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r9\Desktop\UNR stuff\"/>
    </mc:Choice>
  </mc:AlternateContent>
  <bookViews>
    <workbookView xWindow="120" yWindow="165" windowWidth="24915" windowHeight="11505" activeTab="1"/>
  </bookViews>
  <sheets>
    <sheet name="raw data" sheetId="1" r:id="rId1"/>
    <sheet name="cleaned data" sheetId="2" r:id="rId2"/>
  </sheets>
  <calcPr calcId="162913" refMode="R1C1"/>
</workbook>
</file>

<file path=xl/calcChain.xml><?xml version="1.0" encoding="utf-8"?>
<calcChain xmlns="http://schemas.openxmlformats.org/spreadsheetml/2006/main">
  <c r="L3" i="2" l="1"/>
  <c r="N5" i="2"/>
  <c r="L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N3" i="2"/>
  <c r="N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</calcChain>
</file>

<file path=xl/sharedStrings.xml><?xml version="1.0" encoding="utf-8"?>
<sst xmlns="http://schemas.openxmlformats.org/spreadsheetml/2006/main" count="327" uniqueCount="34">
  <si>
    <t>LabID</t>
  </si>
  <si>
    <t>Sample</t>
  </si>
  <si>
    <t>DateReceived</t>
  </si>
  <si>
    <t>Test</t>
  </si>
  <si>
    <t>Surno3</t>
  </si>
  <si>
    <t>SubNo3</t>
  </si>
  <si>
    <t>SurSo4</t>
  </si>
  <si>
    <t>SubSo4</t>
  </si>
  <si>
    <t>Ca</t>
  </si>
  <si>
    <t>Mg</t>
  </si>
  <si>
    <t>OM</t>
  </si>
  <si>
    <t>TN</t>
  </si>
  <si>
    <t>NH4</t>
  </si>
  <si>
    <t>2013-05-05T00:00:00-05:00</t>
  </si>
  <si>
    <t>N247OT</t>
  </si>
  <si>
    <t>Site number</t>
  </si>
  <si>
    <t>Site type</t>
  </si>
  <si>
    <t>Transect</t>
  </si>
  <si>
    <t>A</t>
  </si>
  <si>
    <t>B</t>
  </si>
  <si>
    <t>C</t>
  </si>
  <si>
    <t>I</t>
  </si>
  <si>
    <t>M</t>
  </si>
  <si>
    <t>D</t>
  </si>
  <si>
    <t>Ca (ppm)</t>
  </si>
  <si>
    <t>Mg (ppm)</t>
  </si>
  <si>
    <t>SurSo4 (lbs/A)</t>
  </si>
  <si>
    <t>Surno3 (lbs/A)</t>
  </si>
  <si>
    <t>OM (%)</t>
  </si>
  <si>
    <t>TN (%)</t>
  </si>
  <si>
    <t>NH4 (lbs/A)</t>
  </si>
  <si>
    <t>Surno3 (kg/ha)</t>
  </si>
  <si>
    <t>NH4 (kg/ha)</t>
  </si>
  <si>
    <t>SurSo4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</si>
</sst>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selection activeCell="G2" sqref="G2"/>
    </sheetView>
  </sheetViews>
  <sheetFormatPr defaultRowHeight="15" x14ac:dyDescent="0.25"/>
  <cols>
    <col min="1" max="1" width="7" bestFit="1" customWidth="1"/>
    <col min="3" max="3" width="2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/>
    </row>
    <row r="2" spans="1:16" x14ac:dyDescent="0.25">
      <c r="A2">
        <v>686462</v>
      </c>
      <c r="B2">
        <v>11</v>
      </c>
      <c r="C2" t="s">
        <v>13</v>
      </c>
      <c r="D2" t="s">
        <v>14</v>
      </c>
      <c r="E2">
        <v>5</v>
      </c>
      <c r="G2">
        <v>8.923</v>
      </c>
      <c r="I2">
        <v>3165</v>
      </c>
      <c r="J2">
        <v>759</v>
      </c>
      <c r="K2">
        <v>1.97</v>
      </c>
      <c r="L2">
        <v>0.12</v>
      </c>
      <c r="M2">
        <v>4.6070000000000002</v>
      </c>
    </row>
    <row r="3" spans="1:16" x14ac:dyDescent="0.25">
      <c r="A3">
        <v>686463</v>
      </c>
      <c r="B3">
        <v>12</v>
      </c>
      <c r="C3" t="s">
        <v>13</v>
      </c>
      <c r="D3" t="s">
        <v>14</v>
      </c>
      <c r="E3">
        <v>7</v>
      </c>
      <c r="G3">
        <v>9.2880000000000003</v>
      </c>
      <c r="I3">
        <v>3269</v>
      </c>
      <c r="J3">
        <v>761</v>
      </c>
      <c r="K3">
        <v>1.68</v>
      </c>
      <c r="L3">
        <v>0.1</v>
      </c>
      <c r="M3">
        <v>29</v>
      </c>
    </row>
    <row r="4" spans="1:16" x14ac:dyDescent="0.25">
      <c r="A4">
        <v>686464</v>
      </c>
      <c r="B4">
        <v>13</v>
      </c>
      <c r="C4" t="s">
        <v>13</v>
      </c>
      <c r="D4" t="s">
        <v>14</v>
      </c>
      <c r="E4">
        <v>6</v>
      </c>
      <c r="G4">
        <v>7.84</v>
      </c>
      <c r="I4">
        <v>2965</v>
      </c>
      <c r="J4">
        <v>718</v>
      </c>
      <c r="K4">
        <v>1.81</v>
      </c>
      <c r="L4">
        <v>0.1</v>
      </c>
      <c r="M4">
        <v>4.9009999999999998</v>
      </c>
    </row>
    <row r="5" spans="1:16" x14ac:dyDescent="0.25">
      <c r="A5">
        <v>686465</v>
      </c>
      <c r="B5">
        <v>21</v>
      </c>
      <c r="C5" t="s">
        <v>13</v>
      </c>
      <c r="D5" t="s">
        <v>14</v>
      </c>
      <c r="E5">
        <v>7</v>
      </c>
      <c r="G5">
        <v>6.9269999999999996</v>
      </c>
      <c r="I5">
        <v>3334</v>
      </c>
      <c r="J5">
        <v>783</v>
      </c>
      <c r="K5">
        <v>1.68</v>
      </c>
      <c r="L5">
        <v>0.1</v>
      </c>
      <c r="M5">
        <v>5.4550000000000001</v>
      </c>
    </row>
    <row r="6" spans="1:16" x14ac:dyDescent="0.25">
      <c r="A6">
        <v>686466</v>
      </c>
      <c r="B6">
        <v>22</v>
      </c>
      <c r="C6" t="s">
        <v>13</v>
      </c>
      <c r="D6" t="s">
        <v>14</v>
      </c>
      <c r="E6">
        <v>8</v>
      </c>
      <c r="G6">
        <v>7.5620000000000003</v>
      </c>
      <c r="I6">
        <v>3008</v>
      </c>
      <c r="J6">
        <v>743</v>
      </c>
      <c r="K6">
        <v>1.8</v>
      </c>
      <c r="L6">
        <v>0.1</v>
      </c>
      <c r="M6">
        <v>6.7969999999999997</v>
      </c>
    </row>
    <row r="7" spans="1:16" x14ac:dyDescent="0.25">
      <c r="A7">
        <v>686467</v>
      </c>
      <c r="B7">
        <v>23</v>
      </c>
      <c r="C7" t="s">
        <v>13</v>
      </c>
      <c r="D7" t="s">
        <v>14</v>
      </c>
      <c r="E7">
        <v>6</v>
      </c>
      <c r="G7">
        <v>7.9379999999999997</v>
      </c>
      <c r="I7">
        <v>3059</v>
      </c>
      <c r="J7">
        <v>819</v>
      </c>
      <c r="K7">
        <v>1.89</v>
      </c>
      <c r="L7">
        <v>0.11</v>
      </c>
      <c r="M7">
        <v>5.3250000000000002</v>
      </c>
    </row>
    <row r="8" spans="1:16" x14ac:dyDescent="0.25">
      <c r="A8">
        <v>686468</v>
      </c>
      <c r="B8">
        <v>31</v>
      </c>
      <c r="C8" t="s">
        <v>13</v>
      </c>
      <c r="D8" t="s">
        <v>14</v>
      </c>
      <c r="E8">
        <v>6</v>
      </c>
      <c r="G8">
        <v>8.0939999999999994</v>
      </c>
      <c r="I8">
        <v>3883</v>
      </c>
      <c r="J8">
        <v>888</v>
      </c>
      <c r="K8">
        <v>2.0299999999999998</v>
      </c>
      <c r="L8">
        <v>0.12</v>
      </c>
      <c r="M8">
        <v>4.0620000000000003</v>
      </c>
    </row>
    <row r="9" spans="1:16" x14ac:dyDescent="0.25">
      <c r="A9">
        <v>686470</v>
      </c>
      <c r="B9">
        <v>32</v>
      </c>
      <c r="C9" t="s">
        <v>13</v>
      </c>
      <c r="D9" t="s">
        <v>14</v>
      </c>
      <c r="E9">
        <v>5</v>
      </c>
      <c r="G9">
        <v>6.67</v>
      </c>
      <c r="I9">
        <v>3825</v>
      </c>
      <c r="J9">
        <v>891</v>
      </c>
      <c r="K9">
        <v>1.81</v>
      </c>
      <c r="L9">
        <v>0.11</v>
      </c>
      <c r="M9">
        <v>4.6390000000000002</v>
      </c>
    </row>
    <row r="10" spans="1:16" x14ac:dyDescent="0.25">
      <c r="A10">
        <v>686471</v>
      </c>
      <c r="B10">
        <v>33</v>
      </c>
      <c r="C10" t="s">
        <v>13</v>
      </c>
      <c r="D10" t="s">
        <v>14</v>
      </c>
      <c r="E10">
        <v>5</v>
      </c>
      <c r="G10">
        <v>7.1689999999999996</v>
      </c>
      <c r="I10">
        <v>3703</v>
      </c>
      <c r="J10">
        <v>907</v>
      </c>
      <c r="K10">
        <v>2.13</v>
      </c>
      <c r="L10">
        <v>0.12</v>
      </c>
      <c r="M10">
        <v>4.4809999999999999</v>
      </c>
    </row>
    <row r="11" spans="1:16" x14ac:dyDescent="0.25">
      <c r="A11">
        <v>686472</v>
      </c>
      <c r="B11">
        <v>41</v>
      </c>
      <c r="C11" t="s">
        <v>13</v>
      </c>
      <c r="D11" t="s">
        <v>14</v>
      </c>
      <c r="E11">
        <v>8</v>
      </c>
      <c r="G11">
        <v>10.249000000000001</v>
      </c>
      <c r="I11">
        <v>4221</v>
      </c>
      <c r="J11">
        <v>957</v>
      </c>
      <c r="K11">
        <v>1.9</v>
      </c>
      <c r="L11">
        <v>0.11</v>
      </c>
      <c r="M11">
        <v>4.47</v>
      </c>
    </row>
    <row r="12" spans="1:16" x14ac:dyDescent="0.25">
      <c r="A12">
        <v>686473</v>
      </c>
      <c r="B12">
        <v>42</v>
      </c>
      <c r="C12" t="s">
        <v>13</v>
      </c>
      <c r="D12" t="s">
        <v>14</v>
      </c>
      <c r="E12">
        <v>7</v>
      </c>
      <c r="G12">
        <v>10.435</v>
      </c>
      <c r="I12">
        <v>3896</v>
      </c>
      <c r="J12">
        <v>904</v>
      </c>
      <c r="K12">
        <v>1.64</v>
      </c>
      <c r="L12">
        <v>0.09</v>
      </c>
      <c r="M12">
        <v>4.1059999999999999</v>
      </c>
    </row>
    <row r="13" spans="1:16" x14ac:dyDescent="0.25">
      <c r="A13">
        <v>686474</v>
      </c>
      <c r="B13">
        <v>43</v>
      </c>
      <c r="C13" t="s">
        <v>13</v>
      </c>
      <c r="D13" t="s">
        <v>14</v>
      </c>
      <c r="E13">
        <v>9</v>
      </c>
      <c r="G13">
        <v>12.066000000000001</v>
      </c>
      <c r="I13">
        <v>3999</v>
      </c>
      <c r="J13">
        <v>809</v>
      </c>
      <c r="K13">
        <v>2.06</v>
      </c>
      <c r="L13">
        <v>0.1</v>
      </c>
      <c r="M13">
        <v>5.569</v>
      </c>
    </row>
    <row r="14" spans="1:16" x14ac:dyDescent="0.25">
      <c r="A14">
        <v>686475</v>
      </c>
      <c r="B14">
        <v>51</v>
      </c>
      <c r="C14" t="s">
        <v>13</v>
      </c>
      <c r="D14" t="s">
        <v>14</v>
      </c>
      <c r="E14">
        <v>8</v>
      </c>
      <c r="G14">
        <v>12.362</v>
      </c>
      <c r="I14">
        <v>5179</v>
      </c>
      <c r="J14">
        <v>901</v>
      </c>
      <c r="K14">
        <v>2.08</v>
      </c>
      <c r="L14">
        <v>0.12</v>
      </c>
      <c r="M14">
        <v>6.641</v>
      </c>
    </row>
    <row r="15" spans="1:16" x14ac:dyDescent="0.25">
      <c r="A15">
        <v>686476</v>
      </c>
      <c r="B15">
        <v>52</v>
      </c>
      <c r="C15" t="s">
        <v>13</v>
      </c>
      <c r="D15" t="s">
        <v>14</v>
      </c>
      <c r="E15">
        <v>10</v>
      </c>
      <c r="G15">
        <v>12.673999999999999</v>
      </c>
      <c r="I15">
        <v>3710</v>
      </c>
      <c r="J15">
        <v>839</v>
      </c>
      <c r="K15">
        <v>2.2000000000000002</v>
      </c>
      <c r="L15">
        <v>0.12</v>
      </c>
      <c r="M15">
        <v>5.3550000000000004</v>
      </c>
    </row>
    <row r="16" spans="1:16" x14ac:dyDescent="0.25">
      <c r="A16">
        <v>686477</v>
      </c>
      <c r="B16">
        <v>53</v>
      </c>
      <c r="C16" t="s">
        <v>13</v>
      </c>
      <c r="D16" t="s">
        <v>14</v>
      </c>
      <c r="E16">
        <v>10</v>
      </c>
      <c r="G16">
        <v>11.285</v>
      </c>
      <c r="I16">
        <v>4257</v>
      </c>
      <c r="J16">
        <v>965</v>
      </c>
      <c r="K16">
        <v>1.86</v>
      </c>
      <c r="L16">
        <v>0.1</v>
      </c>
      <c r="M16">
        <v>22.95</v>
      </c>
    </row>
    <row r="17" spans="1:13" x14ac:dyDescent="0.25">
      <c r="A17">
        <v>686478</v>
      </c>
      <c r="B17">
        <v>61</v>
      </c>
      <c r="C17" t="s">
        <v>13</v>
      </c>
      <c r="D17" t="s">
        <v>14</v>
      </c>
      <c r="E17">
        <v>5</v>
      </c>
      <c r="G17">
        <v>8.0519999999999996</v>
      </c>
      <c r="I17">
        <v>3594</v>
      </c>
      <c r="J17">
        <v>929</v>
      </c>
      <c r="K17">
        <v>1.79</v>
      </c>
      <c r="L17">
        <v>0.1</v>
      </c>
      <c r="M17">
        <v>3.7109999999999999</v>
      </c>
    </row>
    <row r="18" spans="1:13" x14ac:dyDescent="0.25">
      <c r="A18">
        <v>686480</v>
      </c>
      <c r="B18">
        <v>62</v>
      </c>
      <c r="C18" t="s">
        <v>13</v>
      </c>
      <c r="D18" t="s">
        <v>14</v>
      </c>
      <c r="E18">
        <v>5</v>
      </c>
      <c r="G18">
        <v>7.8570000000000002</v>
      </c>
      <c r="I18">
        <v>3691</v>
      </c>
      <c r="J18">
        <v>917</v>
      </c>
      <c r="K18">
        <v>1.96</v>
      </c>
      <c r="L18">
        <v>0.12</v>
      </c>
      <c r="M18">
        <v>3.6989999999999998</v>
      </c>
    </row>
    <row r="19" spans="1:13" x14ac:dyDescent="0.25">
      <c r="A19">
        <v>686481</v>
      </c>
      <c r="B19">
        <v>63</v>
      </c>
      <c r="C19" t="s">
        <v>13</v>
      </c>
      <c r="D19" t="s">
        <v>14</v>
      </c>
      <c r="E19">
        <v>5</v>
      </c>
      <c r="G19">
        <v>7.6639999999999997</v>
      </c>
      <c r="I19">
        <v>4135</v>
      </c>
      <c r="J19">
        <v>923</v>
      </c>
      <c r="K19">
        <v>1.7</v>
      </c>
      <c r="L19">
        <v>0.11</v>
      </c>
      <c r="M19">
        <v>4.3959999999999999</v>
      </c>
    </row>
    <row r="20" spans="1:13" x14ac:dyDescent="0.25">
      <c r="A20">
        <v>686482</v>
      </c>
      <c r="B20">
        <v>71</v>
      </c>
      <c r="C20" t="s">
        <v>13</v>
      </c>
      <c r="D20" t="s">
        <v>14</v>
      </c>
      <c r="E20">
        <v>5</v>
      </c>
      <c r="G20">
        <v>8.4819999999999993</v>
      </c>
      <c r="I20">
        <v>3755</v>
      </c>
      <c r="J20">
        <v>703</v>
      </c>
      <c r="K20">
        <v>2.2400000000000002</v>
      </c>
      <c r="L20">
        <v>0.1</v>
      </c>
      <c r="M20">
        <v>6.4809999999999999</v>
      </c>
    </row>
    <row r="21" spans="1:13" x14ac:dyDescent="0.25">
      <c r="A21">
        <v>686483</v>
      </c>
      <c r="B21">
        <v>72</v>
      </c>
      <c r="C21" t="s">
        <v>13</v>
      </c>
      <c r="D21" t="s">
        <v>14</v>
      </c>
      <c r="E21">
        <v>5</v>
      </c>
      <c r="G21">
        <v>7.17</v>
      </c>
      <c r="I21">
        <v>3835</v>
      </c>
      <c r="J21">
        <v>844</v>
      </c>
      <c r="K21">
        <v>1.56</v>
      </c>
      <c r="L21">
        <v>0.08</v>
      </c>
      <c r="M21">
        <v>3.738</v>
      </c>
    </row>
    <row r="22" spans="1:13" x14ac:dyDescent="0.25">
      <c r="A22">
        <v>686484</v>
      </c>
      <c r="B22">
        <v>73</v>
      </c>
      <c r="C22" t="s">
        <v>13</v>
      </c>
      <c r="D22" t="s">
        <v>14</v>
      </c>
      <c r="E22">
        <v>6</v>
      </c>
      <c r="G22">
        <v>7.34</v>
      </c>
      <c r="I22">
        <v>4200</v>
      </c>
      <c r="J22">
        <v>735</v>
      </c>
      <c r="K22">
        <v>2.17</v>
      </c>
      <c r="L22">
        <v>0.11</v>
      </c>
      <c r="M22">
        <v>4.1449999999999996</v>
      </c>
    </row>
    <row r="23" spans="1:13" x14ac:dyDescent="0.25">
      <c r="A23">
        <v>686485</v>
      </c>
      <c r="B23">
        <v>81</v>
      </c>
      <c r="C23" t="s">
        <v>13</v>
      </c>
      <c r="D23" t="s">
        <v>14</v>
      </c>
      <c r="E23">
        <v>4</v>
      </c>
      <c r="G23">
        <v>6.9020000000000001</v>
      </c>
      <c r="I23">
        <v>5089</v>
      </c>
      <c r="J23">
        <v>655</v>
      </c>
      <c r="K23">
        <v>2.2000000000000002</v>
      </c>
      <c r="L23">
        <v>0.12</v>
      </c>
      <c r="M23">
        <v>3.7269999999999999</v>
      </c>
    </row>
    <row r="24" spans="1:13" x14ac:dyDescent="0.25">
      <c r="A24">
        <v>686486</v>
      </c>
      <c r="B24">
        <v>82</v>
      </c>
      <c r="C24" t="s">
        <v>13</v>
      </c>
      <c r="D24" t="s">
        <v>14</v>
      </c>
      <c r="E24">
        <v>5</v>
      </c>
      <c r="G24">
        <v>8.5359999999999996</v>
      </c>
      <c r="I24">
        <v>4710</v>
      </c>
      <c r="J24">
        <v>607</v>
      </c>
      <c r="K24">
        <v>2.71</v>
      </c>
      <c r="L24">
        <v>0.13</v>
      </c>
      <c r="M24">
        <v>3.8479999999999999</v>
      </c>
    </row>
    <row r="25" spans="1:13" x14ac:dyDescent="0.25">
      <c r="A25">
        <v>686487</v>
      </c>
      <c r="B25">
        <v>83</v>
      </c>
      <c r="C25" t="s">
        <v>13</v>
      </c>
      <c r="D25" t="s">
        <v>14</v>
      </c>
      <c r="E25">
        <v>4</v>
      </c>
      <c r="G25">
        <v>7.4139999999999997</v>
      </c>
      <c r="I25">
        <v>5546</v>
      </c>
      <c r="J25">
        <v>608</v>
      </c>
      <c r="K25">
        <v>2.14</v>
      </c>
      <c r="L25">
        <v>0.11</v>
      </c>
      <c r="M25">
        <v>5.8650000000000002</v>
      </c>
    </row>
    <row r="26" spans="1:13" x14ac:dyDescent="0.25">
      <c r="A26">
        <v>686488</v>
      </c>
      <c r="B26">
        <v>101</v>
      </c>
      <c r="C26" t="s">
        <v>13</v>
      </c>
      <c r="D26" t="s">
        <v>14</v>
      </c>
      <c r="E26">
        <v>7</v>
      </c>
      <c r="G26">
        <v>8.6280000000000001</v>
      </c>
      <c r="I26">
        <v>2892</v>
      </c>
      <c r="J26">
        <v>734</v>
      </c>
      <c r="K26">
        <v>1.86</v>
      </c>
      <c r="L26">
        <v>0.09</v>
      </c>
      <c r="M26">
        <v>3.5859999999999999</v>
      </c>
    </row>
    <row r="27" spans="1:13" x14ac:dyDescent="0.25">
      <c r="A27">
        <v>686490</v>
      </c>
      <c r="B27">
        <v>102</v>
      </c>
      <c r="C27" t="s">
        <v>13</v>
      </c>
      <c r="D27" t="s">
        <v>14</v>
      </c>
      <c r="E27">
        <v>6</v>
      </c>
      <c r="G27">
        <v>7.4649999999999999</v>
      </c>
      <c r="I27">
        <v>2494</v>
      </c>
      <c r="J27">
        <v>759</v>
      </c>
      <c r="K27">
        <v>1.39</v>
      </c>
      <c r="L27">
        <v>0.08</v>
      </c>
      <c r="M27">
        <v>4.3259999999999996</v>
      </c>
    </row>
    <row r="28" spans="1:13" x14ac:dyDescent="0.25">
      <c r="A28">
        <v>686491</v>
      </c>
      <c r="B28">
        <v>103</v>
      </c>
      <c r="C28" t="s">
        <v>13</v>
      </c>
      <c r="D28" t="s">
        <v>14</v>
      </c>
      <c r="E28">
        <v>5</v>
      </c>
      <c r="G28">
        <v>8.0380000000000003</v>
      </c>
      <c r="I28">
        <v>2876</v>
      </c>
      <c r="J28">
        <v>790</v>
      </c>
      <c r="K28">
        <v>1.63</v>
      </c>
      <c r="L28">
        <v>0.08</v>
      </c>
      <c r="M28">
        <v>3.8849999999999998</v>
      </c>
    </row>
    <row r="29" spans="1:13" x14ac:dyDescent="0.25">
      <c r="A29">
        <v>686492</v>
      </c>
      <c r="B29">
        <v>111</v>
      </c>
      <c r="C29" t="s">
        <v>13</v>
      </c>
      <c r="D29" t="s">
        <v>14</v>
      </c>
      <c r="E29">
        <v>11</v>
      </c>
      <c r="G29">
        <v>8.6310000000000002</v>
      </c>
      <c r="I29">
        <v>4112</v>
      </c>
      <c r="J29">
        <v>572</v>
      </c>
      <c r="K29">
        <v>1.55</v>
      </c>
      <c r="L29">
        <v>0.11</v>
      </c>
      <c r="M29">
        <v>3.8380000000000001</v>
      </c>
    </row>
    <row r="30" spans="1:13" x14ac:dyDescent="0.25">
      <c r="A30">
        <v>686493</v>
      </c>
      <c r="B30">
        <v>112</v>
      </c>
      <c r="C30" t="s">
        <v>13</v>
      </c>
      <c r="D30" t="s">
        <v>14</v>
      </c>
      <c r="E30">
        <v>10</v>
      </c>
      <c r="G30">
        <v>9.0730000000000004</v>
      </c>
      <c r="I30">
        <v>4842</v>
      </c>
      <c r="J30">
        <v>534</v>
      </c>
      <c r="K30">
        <v>1.75</v>
      </c>
      <c r="L30">
        <v>0.11</v>
      </c>
      <c r="M30">
        <v>3.8959999999999999</v>
      </c>
    </row>
    <row r="31" spans="1:13" x14ac:dyDescent="0.25">
      <c r="A31">
        <v>686494</v>
      </c>
      <c r="B31">
        <v>113</v>
      </c>
      <c r="C31" t="s">
        <v>13</v>
      </c>
      <c r="D31" t="s">
        <v>14</v>
      </c>
      <c r="E31">
        <v>10</v>
      </c>
      <c r="G31">
        <v>8.327</v>
      </c>
      <c r="I31">
        <v>7747</v>
      </c>
      <c r="J31">
        <v>486</v>
      </c>
      <c r="K31">
        <v>1.71</v>
      </c>
      <c r="L31">
        <v>0.11</v>
      </c>
      <c r="M31">
        <v>3.0960000000000001</v>
      </c>
    </row>
    <row r="32" spans="1:13" x14ac:dyDescent="0.25">
      <c r="A32">
        <v>686495</v>
      </c>
      <c r="B32">
        <v>121</v>
      </c>
      <c r="C32" t="s">
        <v>13</v>
      </c>
      <c r="D32" t="s">
        <v>14</v>
      </c>
      <c r="E32">
        <v>6</v>
      </c>
      <c r="G32">
        <v>9.3800000000000008</v>
      </c>
      <c r="I32">
        <v>7870</v>
      </c>
      <c r="J32">
        <v>750</v>
      </c>
      <c r="K32">
        <v>2.37</v>
      </c>
      <c r="L32">
        <v>0.12</v>
      </c>
      <c r="M32">
        <v>4.069</v>
      </c>
    </row>
    <row r="33" spans="1:13" x14ac:dyDescent="0.25">
      <c r="A33">
        <v>686496</v>
      </c>
      <c r="B33">
        <v>122</v>
      </c>
      <c r="C33" t="s">
        <v>13</v>
      </c>
      <c r="D33" t="s">
        <v>14</v>
      </c>
      <c r="E33">
        <v>5</v>
      </c>
      <c r="G33">
        <v>13.680999999999999</v>
      </c>
      <c r="I33">
        <v>8646</v>
      </c>
      <c r="J33">
        <v>748</v>
      </c>
      <c r="K33">
        <v>2.5099999999999998</v>
      </c>
      <c r="L33">
        <v>0.12</v>
      </c>
      <c r="M33">
        <v>4.335</v>
      </c>
    </row>
    <row r="34" spans="1:13" x14ac:dyDescent="0.25">
      <c r="A34">
        <v>686497</v>
      </c>
      <c r="B34">
        <v>123</v>
      </c>
      <c r="C34" t="s">
        <v>13</v>
      </c>
      <c r="D34" t="s">
        <v>14</v>
      </c>
      <c r="E34">
        <v>5</v>
      </c>
      <c r="G34">
        <v>11.111000000000001</v>
      </c>
      <c r="I34">
        <v>3975</v>
      </c>
      <c r="J34">
        <v>760</v>
      </c>
      <c r="K34">
        <v>2.2999999999999998</v>
      </c>
      <c r="L34">
        <v>0.11</v>
      </c>
      <c r="M34">
        <v>6.8559999999999999</v>
      </c>
    </row>
    <row r="35" spans="1:13" x14ac:dyDescent="0.25">
      <c r="A35">
        <v>686498</v>
      </c>
      <c r="B35">
        <v>131</v>
      </c>
      <c r="C35" t="s">
        <v>13</v>
      </c>
      <c r="D35" t="s">
        <v>14</v>
      </c>
      <c r="E35">
        <v>4</v>
      </c>
      <c r="G35">
        <v>7.3970000000000002</v>
      </c>
      <c r="I35">
        <v>3720</v>
      </c>
      <c r="J35">
        <v>792</v>
      </c>
      <c r="K35">
        <v>1.83</v>
      </c>
      <c r="L35">
        <v>0.09</v>
      </c>
      <c r="M35">
        <v>3.6669999999999998</v>
      </c>
    </row>
    <row r="36" spans="1:13" x14ac:dyDescent="0.25">
      <c r="A36">
        <v>686500</v>
      </c>
      <c r="B36">
        <v>132</v>
      </c>
      <c r="C36" t="s">
        <v>13</v>
      </c>
      <c r="D36" t="s">
        <v>14</v>
      </c>
      <c r="E36">
        <v>4</v>
      </c>
      <c r="G36">
        <v>8.2889999999999997</v>
      </c>
      <c r="I36">
        <v>3929</v>
      </c>
      <c r="J36">
        <v>717</v>
      </c>
      <c r="K36">
        <v>2.0299999999999998</v>
      </c>
      <c r="L36">
        <v>7.0000000000000007E-2</v>
      </c>
      <c r="M36">
        <v>3.871</v>
      </c>
    </row>
    <row r="37" spans="1:13" x14ac:dyDescent="0.25">
      <c r="A37">
        <v>686501</v>
      </c>
      <c r="B37">
        <v>133</v>
      </c>
      <c r="C37" t="s">
        <v>13</v>
      </c>
      <c r="D37" t="s">
        <v>14</v>
      </c>
      <c r="E37">
        <v>4</v>
      </c>
      <c r="G37">
        <v>7.3410000000000002</v>
      </c>
      <c r="I37">
        <v>3361</v>
      </c>
      <c r="J37">
        <v>703</v>
      </c>
      <c r="K37">
        <v>1.85</v>
      </c>
      <c r="L37">
        <v>0.09</v>
      </c>
      <c r="M37">
        <v>3.585</v>
      </c>
    </row>
    <row r="38" spans="1:13" x14ac:dyDescent="0.25">
      <c r="A38">
        <v>686502</v>
      </c>
      <c r="B38">
        <v>141</v>
      </c>
      <c r="C38" t="s">
        <v>13</v>
      </c>
      <c r="D38" t="s">
        <v>14</v>
      </c>
      <c r="E38">
        <v>9</v>
      </c>
      <c r="G38">
        <v>12.78</v>
      </c>
      <c r="I38">
        <v>6991</v>
      </c>
      <c r="J38">
        <v>854</v>
      </c>
      <c r="K38">
        <v>1.3</v>
      </c>
      <c r="L38">
        <v>0.1</v>
      </c>
      <c r="M38">
        <v>2.8359999999999999</v>
      </c>
    </row>
    <row r="39" spans="1:13" x14ac:dyDescent="0.25">
      <c r="A39">
        <v>686503</v>
      </c>
      <c r="B39">
        <v>142</v>
      </c>
      <c r="C39" t="s">
        <v>13</v>
      </c>
      <c r="D39" t="s">
        <v>14</v>
      </c>
      <c r="E39">
        <v>12</v>
      </c>
      <c r="G39">
        <v>32.570999999999998</v>
      </c>
      <c r="I39">
        <v>4291</v>
      </c>
      <c r="J39">
        <v>956</v>
      </c>
      <c r="K39">
        <v>1.25</v>
      </c>
      <c r="L39">
        <v>7.0000000000000007E-2</v>
      </c>
      <c r="M39">
        <v>2.9409999999999998</v>
      </c>
    </row>
    <row r="40" spans="1:13" x14ac:dyDescent="0.25">
      <c r="A40">
        <v>686504</v>
      </c>
      <c r="B40">
        <v>143</v>
      </c>
      <c r="C40" t="s">
        <v>13</v>
      </c>
      <c r="D40" t="s">
        <v>14</v>
      </c>
      <c r="E40">
        <v>6</v>
      </c>
      <c r="G40">
        <v>8.0609999999999999</v>
      </c>
      <c r="I40">
        <v>4168</v>
      </c>
      <c r="J40">
        <v>981</v>
      </c>
      <c r="K40">
        <v>1.38</v>
      </c>
      <c r="L40">
        <v>0.08</v>
      </c>
      <c r="M40">
        <v>3.2320000000000002</v>
      </c>
    </row>
    <row r="41" spans="1:13" x14ac:dyDescent="0.25">
      <c r="A41">
        <v>686505</v>
      </c>
      <c r="B41">
        <v>161</v>
      </c>
      <c r="C41" t="s">
        <v>13</v>
      </c>
      <c r="D41" t="s">
        <v>14</v>
      </c>
      <c r="E41">
        <v>4</v>
      </c>
      <c r="G41">
        <v>8.2810000000000006</v>
      </c>
      <c r="I41">
        <v>4817</v>
      </c>
      <c r="J41">
        <v>673</v>
      </c>
      <c r="K41">
        <v>2.65</v>
      </c>
      <c r="L41">
        <v>0.14000000000000001</v>
      </c>
      <c r="M41">
        <v>4.4459999999999997</v>
      </c>
    </row>
    <row r="42" spans="1:13" x14ac:dyDescent="0.25">
      <c r="A42">
        <v>686506</v>
      </c>
      <c r="B42">
        <v>162</v>
      </c>
      <c r="C42" t="s">
        <v>13</v>
      </c>
      <c r="D42" t="s">
        <v>14</v>
      </c>
      <c r="E42">
        <v>5</v>
      </c>
      <c r="G42">
        <v>7.0830000000000002</v>
      </c>
      <c r="I42">
        <v>5417</v>
      </c>
      <c r="J42">
        <v>615</v>
      </c>
      <c r="K42">
        <v>2.58</v>
      </c>
      <c r="L42">
        <v>0.13</v>
      </c>
      <c r="M42">
        <v>4.4630000000000001</v>
      </c>
    </row>
    <row r="43" spans="1:13" x14ac:dyDescent="0.25">
      <c r="A43">
        <v>686507</v>
      </c>
      <c r="B43">
        <v>163</v>
      </c>
      <c r="C43" t="s">
        <v>13</v>
      </c>
      <c r="D43" t="s">
        <v>14</v>
      </c>
      <c r="E43">
        <v>5</v>
      </c>
      <c r="G43">
        <v>8.1259999999999994</v>
      </c>
      <c r="I43">
        <v>4967</v>
      </c>
      <c r="J43">
        <v>648</v>
      </c>
      <c r="K43">
        <v>2.39</v>
      </c>
      <c r="L43">
        <v>0.13</v>
      </c>
      <c r="M43">
        <v>4.843</v>
      </c>
    </row>
    <row r="44" spans="1:13" x14ac:dyDescent="0.25">
      <c r="A44">
        <v>686508</v>
      </c>
      <c r="B44">
        <v>181</v>
      </c>
      <c r="C44" t="s">
        <v>13</v>
      </c>
      <c r="D44" t="s">
        <v>14</v>
      </c>
      <c r="E44">
        <v>5</v>
      </c>
      <c r="G44">
        <v>7.1959999999999997</v>
      </c>
      <c r="I44">
        <v>3169</v>
      </c>
      <c r="J44">
        <v>813</v>
      </c>
      <c r="K44">
        <v>1.68</v>
      </c>
      <c r="L44">
        <v>0.1</v>
      </c>
      <c r="M44">
        <v>4.0250000000000004</v>
      </c>
    </row>
    <row r="45" spans="1:13" x14ac:dyDescent="0.25">
      <c r="A45">
        <v>686510</v>
      </c>
      <c r="B45">
        <v>182</v>
      </c>
      <c r="C45" t="s">
        <v>13</v>
      </c>
      <c r="D45" t="s">
        <v>14</v>
      </c>
      <c r="E45">
        <v>5</v>
      </c>
      <c r="G45">
        <v>6.43</v>
      </c>
      <c r="I45">
        <v>3282</v>
      </c>
      <c r="J45">
        <v>764</v>
      </c>
      <c r="K45">
        <v>1.78</v>
      </c>
      <c r="L45">
        <v>0.1</v>
      </c>
      <c r="M45">
        <v>3.9969999999999999</v>
      </c>
    </row>
    <row r="46" spans="1:13" x14ac:dyDescent="0.25">
      <c r="A46">
        <v>686511</v>
      </c>
      <c r="B46">
        <v>183</v>
      </c>
      <c r="C46" t="s">
        <v>13</v>
      </c>
      <c r="D46" t="s">
        <v>14</v>
      </c>
      <c r="E46">
        <v>5</v>
      </c>
      <c r="G46">
        <v>6.6669999999999998</v>
      </c>
      <c r="I46">
        <v>3178</v>
      </c>
      <c r="J46">
        <v>758</v>
      </c>
      <c r="K46">
        <v>1.86</v>
      </c>
      <c r="L46">
        <v>0.11</v>
      </c>
      <c r="M46">
        <v>3.9209999999999998</v>
      </c>
    </row>
    <row r="47" spans="1:13" x14ac:dyDescent="0.25">
      <c r="A47">
        <v>686512</v>
      </c>
      <c r="B47">
        <v>191</v>
      </c>
      <c r="C47" t="s">
        <v>13</v>
      </c>
      <c r="D47" t="s">
        <v>14</v>
      </c>
      <c r="E47">
        <v>4</v>
      </c>
      <c r="G47">
        <v>9.9290000000000003</v>
      </c>
      <c r="I47">
        <v>4672</v>
      </c>
      <c r="J47">
        <v>836</v>
      </c>
      <c r="K47">
        <v>2.71</v>
      </c>
      <c r="L47">
        <v>0.14000000000000001</v>
      </c>
      <c r="M47">
        <v>4.4779999999999998</v>
      </c>
    </row>
    <row r="48" spans="1:13" x14ac:dyDescent="0.25">
      <c r="A48">
        <v>686513</v>
      </c>
      <c r="B48">
        <v>192</v>
      </c>
      <c r="C48" t="s">
        <v>13</v>
      </c>
      <c r="D48" t="s">
        <v>14</v>
      </c>
      <c r="E48">
        <v>4</v>
      </c>
      <c r="G48">
        <v>8.9979999999999993</v>
      </c>
      <c r="I48">
        <v>4508</v>
      </c>
      <c r="J48">
        <v>822</v>
      </c>
      <c r="K48">
        <v>2.17</v>
      </c>
      <c r="L48">
        <v>0.11</v>
      </c>
      <c r="M48">
        <v>3.8540000000000001</v>
      </c>
    </row>
    <row r="49" spans="1:13" x14ac:dyDescent="0.25">
      <c r="A49">
        <v>686514</v>
      </c>
      <c r="B49">
        <v>193</v>
      </c>
      <c r="C49" t="s">
        <v>13</v>
      </c>
      <c r="D49" t="s">
        <v>14</v>
      </c>
      <c r="E49">
        <v>5</v>
      </c>
      <c r="G49">
        <v>9.6110000000000007</v>
      </c>
      <c r="I49">
        <v>4527</v>
      </c>
      <c r="J49">
        <v>791</v>
      </c>
      <c r="K49">
        <v>2.5</v>
      </c>
      <c r="L49">
        <v>0.12</v>
      </c>
      <c r="M49">
        <v>4.5629999999999997</v>
      </c>
    </row>
    <row r="50" spans="1:13" x14ac:dyDescent="0.25">
      <c r="A50">
        <v>686515</v>
      </c>
      <c r="B50">
        <v>201</v>
      </c>
      <c r="C50" t="s">
        <v>13</v>
      </c>
      <c r="D50" t="s">
        <v>14</v>
      </c>
      <c r="E50">
        <v>6</v>
      </c>
      <c r="G50">
        <v>7.5019999999999998</v>
      </c>
      <c r="I50">
        <v>3903</v>
      </c>
      <c r="J50">
        <v>914</v>
      </c>
      <c r="K50">
        <v>1.29</v>
      </c>
      <c r="L50">
        <v>0.08</v>
      </c>
      <c r="M50">
        <v>3.839</v>
      </c>
    </row>
    <row r="51" spans="1:13" x14ac:dyDescent="0.25">
      <c r="A51">
        <v>686516</v>
      </c>
      <c r="B51">
        <v>202</v>
      </c>
      <c r="C51" t="s">
        <v>13</v>
      </c>
      <c r="D51" t="s">
        <v>14</v>
      </c>
      <c r="E51">
        <v>4</v>
      </c>
      <c r="G51">
        <v>7.2119999999999997</v>
      </c>
      <c r="I51">
        <v>3587</v>
      </c>
      <c r="J51">
        <v>820</v>
      </c>
      <c r="K51">
        <v>1.4</v>
      </c>
      <c r="L51">
        <v>0.09</v>
      </c>
      <c r="M51">
        <v>3.718</v>
      </c>
    </row>
    <row r="52" spans="1:13" x14ac:dyDescent="0.25">
      <c r="A52">
        <v>686517</v>
      </c>
      <c r="B52">
        <v>203</v>
      </c>
      <c r="C52" t="s">
        <v>13</v>
      </c>
      <c r="D52" t="s">
        <v>14</v>
      </c>
      <c r="E52">
        <v>3</v>
      </c>
      <c r="G52">
        <v>6.49</v>
      </c>
      <c r="I52">
        <v>3558</v>
      </c>
      <c r="J52">
        <v>891</v>
      </c>
      <c r="K52">
        <v>1.35</v>
      </c>
      <c r="L52">
        <v>0.08</v>
      </c>
      <c r="M52">
        <v>3.0390000000000001</v>
      </c>
    </row>
    <row r="53" spans="1:13" x14ac:dyDescent="0.25">
      <c r="A53">
        <v>686518</v>
      </c>
      <c r="B53">
        <v>211</v>
      </c>
      <c r="C53" t="s">
        <v>13</v>
      </c>
      <c r="D53" t="s">
        <v>14</v>
      </c>
      <c r="E53">
        <v>5</v>
      </c>
      <c r="G53">
        <v>8.5679999999999996</v>
      </c>
      <c r="I53">
        <v>6976</v>
      </c>
      <c r="J53">
        <v>643</v>
      </c>
      <c r="K53">
        <v>1.64</v>
      </c>
      <c r="L53">
        <v>0.09</v>
      </c>
      <c r="M53">
        <v>3.84</v>
      </c>
    </row>
    <row r="54" spans="1:13" x14ac:dyDescent="0.25">
      <c r="A54">
        <v>686520</v>
      </c>
      <c r="B54">
        <v>212</v>
      </c>
      <c r="C54" t="s">
        <v>13</v>
      </c>
      <c r="D54" t="s">
        <v>14</v>
      </c>
      <c r="E54">
        <v>4</v>
      </c>
      <c r="G54">
        <v>7.3390000000000004</v>
      </c>
      <c r="I54">
        <v>7032</v>
      </c>
      <c r="J54">
        <v>635</v>
      </c>
      <c r="K54">
        <v>1.48</v>
      </c>
      <c r="L54">
        <v>0.08</v>
      </c>
      <c r="M54">
        <v>4.0839999999999996</v>
      </c>
    </row>
    <row r="55" spans="1:13" x14ac:dyDescent="0.25">
      <c r="A55">
        <v>686521</v>
      </c>
      <c r="B55">
        <v>213</v>
      </c>
      <c r="C55" t="s">
        <v>13</v>
      </c>
      <c r="D55" t="s">
        <v>14</v>
      </c>
      <c r="E55">
        <v>7</v>
      </c>
      <c r="G55">
        <v>9.3049999999999997</v>
      </c>
      <c r="I55">
        <v>4282</v>
      </c>
      <c r="J55">
        <v>764</v>
      </c>
      <c r="K55">
        <v>1.61</v>
      </c>
      <c r="L55">
        <v>0.09</v>
      </c>
      <c r="M55">
        <v>4.2990000000000004</v>
      </c>
    </row>
    <row r="56" spans="1:13" x14ac:dyDescent="0.25">
      <c r="A56">
        <v>686522</v>
      </c>
      <c r="B56">
        <v>221</v>
      </c>
      <c r="C56" t="s">
        <v>13</v>
      </c>
      <c r="D56" t="s">
        <v>14</v>
      </c>
      <c r="E56">
        <v>4</v>
      </c>
      <c r="G56">
        <v>7.4450000000000003</v>
      </c>
      <c r="I56">
        <v>3476</v>
      </c>
      <c r="J56">
        <v>777</v>
      </c>
      <c r="K56">
        <v>1.61</v>
      </c>
      <c r="L56">
        <v>0.1</v>
      </c>
      <c r="M56">
        <v>3.8940000000000001</v>
      </c>
    </row>
    <row r="57" spans="1:13" x14ac:dyDescent="0.25">
      <c r="A57">
        <v>686523</v>
      </c>
      <c r="B57">
        <v>222</v>
      </c>
      <c r="C57" t="s">
        <v>13</v>
      </c>
      <c r="D57" t="s">
        <v>14</v>
      </c>
      <c r="E57">
        <v>3</v>
      </c>
      <c r="G57">
        <v>7.2210000000000001</v>
      </c>
      <c r="I57">
        <v>3283</v>
      </c>
      <c r="J57">
        <v>734</v>
      </c>
      <c r="K57">
        <v>1.5</v>
      </c>
      <c r="L57">
        <v>0.09</v>
      </c>
      <c r="M57">
        <v>3.456</v>
      </c>
    </row>
    <row r="58" spans="1:13" x14ac:dyDescent="0.25">
      <c r="A58">
        <v>686524</v>
      </c>
      <c r="B58">
        <v>223</v>
      </c>
      <c r="C58" t="s">
        <v>13</v>
      </c>
      <c r="D58" t="s">
        <v>14</v>
      </c>
      <c r="E58">
        <v>4</v>
      </c>
      <c r="G58">
        <v>7.2</v>
      </c>
      <c r="I58">
        <v>3193</v>
      </c>
      <c r="J58">
        <v>768</v>
      </c>
      <c r="K58">
        <v>1.78</v>
      </c>
      <c r="L58">
        <v>0.1</v>
      </c>
      <c r="M58">
        <v>3.996</v>
      </c>
    </row>
    <row r="59" spans="1:13" x14ac:dyDescent="0.25">
      <c r="A59">
        <v>686525</v>
      </c>
      <c r="B59">
        <v>231</v>
      </c>
      <c r="C59" t="s">
        <v>13</v>
      </c>
      <c r="D59" t="s">
        <v>14</v>
      </c>
      <c r="E59">
        <v>5</v>
      </c>
      <c r="G59">
        <v>6.8220000000000001</v>
      </c>
      <c r="I59">
        <v>6283</v>
      </c>
      <c r="J59">
        <v>927</v>
      </c>
      <c r="K59">
        <v>2.15</v>
      </c>
      <c r="L59">
        <v>0.11</v>
      </c>
      <c r="M59">
        <v>4.3220000000000001</v>
      </c>
    </row>
    <row r="60" spans="1:13" x14ac:dyDescent="0.25">
      <c r="A60">
        <v>686526</v>
      </c>
      <c r="B60">
        <v>232</v>
      </c>
      <c r="C60" t="s">
        <v>13</v>
      </c>
      <c r="D60" t="s">
        <v>14</v>
      </c>
      <c r="E60">
        <v>5</v>
      </c>
      <c r="G60">
        <v>7.52</v>
      </c>
      <c r="I60">
        <v>4908</v>
      </c>
      <c r="J60">
        <v>952</v>
      </c>
      <c r="K60">
        <v>2.11</v>
      </c>
      <c r="L60">
        <v>0.11</v>
      </c>
      <c r="M60">
        <v>4.726</v>
      </c>
    </row>
    <row r="61" spans="1:13" x14ac:dyDescent="0.25">
      <c r="A61">
        <v>686527</v>
      </c>
      <c r="B61">
        <v>233</v>
      </c>
      <c r="C61" t="s">
        <v>13</v>
      </c>
      <c r="D61" t="s">
        <v>14</v>
      </c>
      <c r="E61">
        <v>4</v>
      </c>
      <c r="G61">
        <v>6.1230000000000002</v>
      </c>
      <c r="I61">
        <v>5164</v>
      </c>
      <c r="J61">
        <v>921</v>
      </c>
      <c r="K61">
        <v>1.89</v>
      </c>
      <c r="L61">
        <v>0.1</v>
      </c>
      <c r="M61">
        <v>3.8109999999999999</v>
      </c>
    </row>
    <row r="62" spans="1:13" x14ac:dyDescent="0.25">
      <c r="A62">
        <v>686528</v>
      </c>
      <c r="B62">
        <v>241</v>
      </c>
      <c r="C62" t="s">
        <v>13</v>
      </c>
      <c r="D62" t="s">
        <v>14</v>
      </c>
      <c r="E62">
        <v>5</v>
      </c>
      <c r="G62">
        <v>7.7030000000000003</v>
      </c>
      <c r="I62">
        <v>3786</v>
      </c>
      <c r="J62">
        <v>1160</v>
      </c>
      <c r="K62">
        <v>1.21</v>
      </c>
      <c r="L62">
        <v>0.08</v>
      </c>
      <c r="M62">
        <v>3.2250000000000001</v>
      </c>
    </row>
    <row r="63" spans="1:13" x14ac:dyDescent="0.25">
      <c r="A63">
        <v>686530</v>
      </c>
      <c r="B63">
        <v>242</v>
      </c>
      <c r="C63" t="s">
        <v>13</v>
      </c>
      <c r="D63" t="s">
        <v>14</v>
      </c>
      <c r="E63">
        <v>7</v>
      </c>
      <c r="G63">
        <v>7.3650000000000002</v>
      </c>
      <c r="I63">
        <v>3736</v>
      </c>
      <c r="J63">
        <v>1041</v>
      </c>
      <c r="K63">
        <v>1.27</v>
      </c>
      <c r="L63">
        <v>7.0000000000000007E-2</v>
      </c>
      <c r="M63">
        <v>3.4969999999999999</v>
      </c>
    </row>
    <row r="64" spans="1:13" x14ac:dyDescent="0.25">
      <c r="A64">
        <v>686531</v>
      </c>
      <c r="B64">
        <v>243</v>
      </c>
      <c r="C64" t="s">
        <v>13</v>
      </c>
      <c r="D64" t="s">
        <v>14</v>
      </c>
      <c r="E64">
        <v>7</v>
      </c>
      <c r="G64">
        <v>7.944</v>
      </c>
      <c r="I64">
        <v>3818</v>
      </c>
      <c r="J64">
        <v>1074</v>
      </c>
      <c r="K64">
        <v>1.37</v>
      </c>
      <c r="L64">
        <v>0.08</v>
      </c>
      <c r="M64">
        <v>3.19</v>
      </c>
    </row>
    <row r="65" spans="1:13" x14ac:dyDescent="0.25">
      <c r="A65">
        <v>686532</v>
      </c>
      <c r="B65">
        <v>251</v>
      </c>
      <c r="C65" t="s">
        <v>13</v>
      </c>
      <c r="D65" t="s">
        <v>14</v>
      </c>
      <c r="E65">
        <v>7</v>
      </c>
      <c r="G65">
        <v>8.2509999999999994</v>
      </c>
      <c r="I65">
        <v>3976</v>
      </c>
      <c r="J65">
        <v>542</v>
      </c>
      <c r="K65">
        <v>2.6</v>
      </c>
      <c r="L65">
        <v>0.13</v>
      </c>
      <c r="M65">
        <v>4.1159999999999997</v>
      </c>
    </row>
    <row r="66" spans="1:13" x14ac:dyDescent="0.25">
      <c r="A66">
        <v>686533</v>
      </c>
      <c r="B66">
        <v>252</v>
      </c>
      <c r="C66" t="s">
        <v>13</v>
      </c>
      <c r="D66" t="s">
        <v>14</v>
      </c>
      <c r="E66">
        <v>6</v>
      </c>
      <c r="G66">
        <v>8.218</v>
      </c>
      <c r="I66">
        <v>4260</v>
      </c>
      <c r="J66">
        <v>526</v>
      </c>
      <c r="K66">
        <v>2.74</v>
      </c>
      <c r="L66">
        <v>0.13</v>
      </c>
      <c r="M66">
        <v>3.863</v>
      </c>
    </row>
    <row r="67" spans="1:13" x14ac:dyDescent="0.25">
      <c r="A67">
        <v>686534</v>
      </c>
      <c r="B67">
        <v>253</v>
      </c>
      <c r="C67" t="s">
        <v>13</v>
      </c>
      <c r="D67" t="s">
        <v>14</v>
      </c>
      <c r="E67">
        <v>6</v>
      </c>
      <c r="G67">
        <v>7.4779999999999998</v>
      </c>
      <c r="I67">
        <v>3876</v>
      </c>
      <c r="J67">
        <v>507</v>
      </c>
      <c r="K67">
        <v>2.98</v>
      </c>
      <c r="L67">
        <v>0.14000000000000001</v>
      </c>
      <c r="M67">
        <v>4.0819999999999999</v>
      </c>
    </row>
    <row r="68" spans="1:13" x14ac:dyDescent="0.25">
      <c r="A68">
        <v>686535</v>
      </c>
      <c r="B68">
        <v>261</v>
      </c>
      <c r="C68" t="s">
        <v>13</v>
      </c>
      <c r="D68" t="s">
        <v>14</v>
      </c>
      <c r="E68">
        <v>5</v>
      </c>
      <c r="G68">
        <v>7.452</v>
      </c>
      <c r="I68">
        <v>3644</v>
      </c>
      <c r="J68">
        <v>875</v>
      </c>
      <c r="K68">
        <v>1.65</v>
      </c>
      <c r="L68">
        <v>0.08</v>
      </c>
      <c r="M68">
        <v>4.2770000000000001</v>
      </c>
    </row>
    <row r="69" spans="1:13" x14ac:dyDescent="0.25">
      <c r="A69">
        <v>686536</v>
      </c>
      <c r="B69">
        <v>262</v>
      </c>
      <c r="C69" t="s">
        <v>13</v>
      </c>
      <c r="D69" t="s">
        <v>14</v>
      </c>
      <c r="E69">
        <v>11</v>
      </c>
      <c r="G69">
        <v>10.557</v>
      </c>
      <c r="I69">
        <v>3787</v>
      </c>
      <c r="J69">
        <v>864</v>
      </c>
      <c r="K69">
        <v>1.74</v>
      </c>
      <c r="L69">
        <v>0.09</v>
      </c>
      <c r="M69">
        <v>10.16</v>
      </c>
    </row>
    <row r="70" spans="1:13" x14ac:dyDescent="0.25">
      <c r="A70">
        <v>686537</v>
      </c>
      <c r="B70">
        <v>263</v>
      </c>
      <c r="C70" t="s">
        <v>13</v>
      </c>
      <c r="D70" t="s">
        <v>14</v>
      </c>
      <c r="E70">
        <v>8</v>
      </c>
      <c r="G70">
        <v>8.77</v>
      </c>
      <c r="I70">
        <v>3451</v>
      </c>
      <c r="J70">
        <v>780</v>
      </c>
      <c r="K70">
        <v>1.75</v>
      </c>
      <c r="L70">
        <v>0.1</v>
      </c>
      <c r="M70">
        <v>4.9059999999999997</v>
      </c>
    </row>
    <row r="71" spans="1:13" x14ac:dyDescent="0.25">
      <c r="A71">
        <v>686538</v>
      </c>
      <c r="B71">
        <v>271</v>
      </c>
      <c r="C71" t="s">
        <v>13</v>
      </c>
      <c r="D71" t="s">
        <v>14</v>
      </c>
      <c r="E71">
        <v>4</v>
      </c>
      <c r="G71">
        <v>8.5820000000000007</v>
      </c>
      <c r="I71">
        <v>2940</v>
      </c>
      <c r="J71">
        <v>780</v>
      </c>
      <c r="K71">
        <v>1.46</v>
      </c>
      <c r="L71">
        <v>0.08</v>
      </c>
      <c r="M71">
        <v>5.4569999999999999</v>
      </c>
    </row>
    <row r="72" spans="1:13" x14ac:dyDescent="0.25">
      <c r="A72">
        <v>686540</v>
      </c>
      <c r="B72">
        <v>272</v>
      </c>
      <c r="C72" t="s">
        <v>13</v>
      </c>
      <c r="D72" t="s">
        <v>14</v>
      </c>
      <c r="E72">
        <v>4</v>
      </c>
      <c r="G72">
        <v>7.6139999999999999</v>
      </c>
      <c r="I72">
        <v>3200</v>
      </c>
      <c r="J72">
        <v>849</v>
      </c>
      <c r="K72">
        <v>1.4</v>
      </c>
      <c r="L72">
        <v>0.08</v>
      </c>
      <c r="M72">
        <v>7.8920000000000003</v>
      </c>
    </row>
    <row r="73" spans="1:13" x14ac:dyDescent="0.25">
      <c r="A73">
        <v>686541</v>
      </c>
      <c r="B73">
        <v>273</v>
      </c>
      <c r="C73" t="s">
        <v>13</v>
      </c>
      <c r="D73" t="s">
        <v>14</v>
      </c>
      <c r="E73">
        <v>3</v>
      </c>
      <c r="G73">
        <v>7.7140000000000004</v>
      </c>
      <c r="I73">
        <v>3247</v>
      </c>
      <c r="J73">
        <v>849</v>
      </c>
      <c r="K73">
        <v>1.49</v>
      </c>
      <c r="L73">
        <v>0.09</v>
      </c>
      <c r="M73">
        <v>4.5019999999999998</v>
      </c>
    </row>
    <row r="74" spans="1:13" x14ac:dyDescent="0.25">
      <c r="A74">
        <v>686542</v>
      </c>
      <c r="B74">
        <v>281</v>
      </c>
      <c r="C74" t="s">
        <v>13</v>
      </c>
      <c r="D74" t="s">
        <v>14</v>
      </c>
      <c r="E74">
        <v>9</v>
      </c>
      <c r="G74">
        <v>8.3070000000000004</v>
      </c>
      <c r="I74">
        <v>3608</v>
      </c>
      <c r="J74">
        <v>858</v>
      </c>
      <c r="K74">
        <v>1.26</v>
      </c>
      <c r="L74">
        <v>7.0000000000000007E-2</v>
      </c>
      <c r="M74">
        <v>5.2939999999999996</v>
      </c>
    </row>
    <row r="75" spans="1:13" x14ac:dyDescent="0.25">
      <c r="A75">
        <v>686543</v>
      </c>
      <c r="B75">
        <v>282</v>
      </c>
      <c r="C75" t="s">
        <v>13</v>
      </c>
      <c r="D75" t="s">
        <v>14</v>
      </c>
      <c r="E75">
        <v>6</v>
      </c>
      <c r="G75">
        <v>7.4580000000000002</v>
      </c>
      <c r="I75">
        <v>3843</v>
      </c>
      <c r="J75">
        <v>931</v>
      </c>
      <c r="K75">
        <v>1.35</v>
      </c>
      <c r="L75">
        <v>0.09</v>
      </c>
      <c r="M75">
        <v>6.3129999999999997</v>
      </c>
    </row>
    <row r="76" spans="1:13" x14ac:dyDescent="0.25">
      <c r="A76">
        <v>686544</v>
      </c>
      <c r="B76">
        <v>283</v>
      </c>
      <c r="C76" t="s">
        <v>13</v>
      </c>
      <c r="D76" t="s">
        <v>14</v>
      </c>
      <c r="E76">
        <v>6</v>
      </c>
      <c r="G76">
        <v>5.9610000000000003</v>
      </c>
      <c r="I76">
        <v>3499</v>
      </c>
      <c r="J76">
        <v>889</v>
      </c>
      <c r="K76">
        <v>1.1499999999999999</v>
      </c>
      <c r="L76">
        <v>7.0000000000000007E-2</v>
      </c>
      <c r="M76">
        <v>4.6159999999999997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F1" workbookViewId="0">
      <selection activeCell="L3" sqref="L3"/>
    </sheetView>
  </sheetViews>
  <sheetFormatPr defaultRowHeight="15" x14ac:dyDescent="0.25"/>
  <cols>
    <col min="1" max="1" width="7" style="2" bestFit="1" customWidth="1"/>
    <col min="2" max="2" width="11.85546875" style="2" bestFit="1" customWidth="1"/>
    <col min="3" max="3" width="8.85546875" style="2" bestFit="1" customWidth="1"/>
    <col min="4" max="4" width="8.42578125" style="2" bestFit="1" customWidth="1"/>
    <col min="5" max="5" width="13.7109375" style="2" bestFit="1" customWidth="1"/>
    <col min="6" max="6" width="14" style="2" bestFit="1" customWidth="1"/>
    <col min="7" max="7" width="9" style="2" bestFit="1" customWidth="1"/>
    <col min="8" max="8" width="9.5703125" style="2" bestFit="1" customWidth="1"/>
    <col min="9" max="9" width="7.5703125" style="2" bestFit="1" customWidth="1"/>
    <col min="10" max="10" width="6.85546875" style="2" bestFit="1" customWidth="1"/>
    <col min="11" max="11" width="11.28515625" style="2" bestFit="1" customWidth="1"/>
    <col min="12" max="12" width="12" style="2" bestFit="1" customWidth="1"/>
    <col min="13" max="13" width="13.85546875" style="2" bestFit="1" customWidth="1"/>
    <col min="14" max="14" width="14.140625" bestFit="1" customWidth="1"/>
  </cols>
  <sheetData>
    <row r="1" spans="1:14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26</v>
      </c>
      <c r="F1" s="2" t="s">
        <v>33</v>
      </c>
      <c r="G1" s="2" t="s">
        <v>24</v>
      </c>
      <c r="H1" s="2" t="s">
        <v>25</v>
      </c>
      <c r="I1" s="2" t="s">
        <v>28</v>
      </c>
      <c r="J1" s="2" t="s">
        <v>29</v>
      </c>
      <c r="K1" s="2" t="s">
        <v>30</v>
      </c>
      <c r="L1" s="2" t="s">
        <v>32</v>
      </c>
      <c r="M1" s="2" t="s">
        <v>27</v>
      </c>
      <c r="N1" s="2" t="s">
        <v>31</v>
      </c>
    </row>
    <row r="2" spans="1:14" x14ac:dyDescent="0.25">
      <c r="A2" s="2">
        <v>686462</v>
      </c>
      <c r="B2" s="2">
        <v>1</v>
      </c>
      <c r="C2" s="2" t="s">
        <v>21</v>
      </c>
      <c r="D2" s="2" t="s">
        <v>18</v>
      </c>
      <c r="E2" s="2">
        <v>8.923</v>
      </c>
      <c r="F2" s="2">
        <f>E2*(1/2.2)*(2.47/1)</f>
        <v>10.018095454545454</v>
      </c>
      <c r="G2" s="2">
        <v>3165</v>
      </c>
      <c r="H2" s="2">
        <v>759</v>
      </c>
      <c r="I2" s="2">
        <v>1.97</v>
      </c>
      <c r="J2" s="2">
        <v>0.12</v>
      </c>
      <c r="K2" s="2">
        <v>4.6070000000000002</v>
      </c>
      <c r="L2" s="2">
        <f>K2*(1/2.2)*(2.47/1)</f>
        <v>5.1724045454545458</v>
      </c>
      <c r="M2" s="2">
        <v>5</v>
      </c>
      <c r="N2">
        <f>M2*(1/2.2)*(2.47/1)</f>
        <v>5.6136363636363633</v>
      </c>
    </row>
    <row r="3" spans="1:14" x14ac:dyDescent="0.25">
      <c r="A3" s="2">
        <v>686463</v>
      </c>
      <c r="B3" s="2">
        <v>1</v>
      </c>
      <c r="C3" s="2" t="s">
        <v>21</v>
      </c>
      <c r="D3" s="2" t="s">
        <v>19</v>
      </c>
      <c r="E3" s="2">
        <v>9.2880000000000003</v>
      </c>
      <c r="F3" s="2">
        <f t="shared" ref="F3:F66" si="0">E3*(1/2.2)*(2.47/1)</f>
        <v>10.427890909090909</v>
      </c>
      <c r="G3" s="2">
        <v>3269</v>
      </c>
      <c r="H3" s="2">
        <v>761</v>
      </c>
      <c r="I3" s="2">
        <v>1.68</v>
      </c>
      <c r="J3" s="2">
        <v>0.1</v>
      </c>
      <c r="K3" s="2">
        <v>29</v>
      </c>
      <c r="L3" s="2">
        <f>K3*(1/2.2)*(2.47/1)</f>
        <v>32.559090909090912</v>
      </c>
      <c r="M3" s="2">
        <v>7</v>
      </c>
      <c r="N3">
        <f t="shared" ref="N3:N66" si="1">M3*(1/2.2)*(2.47/1)</f>
        <v>7.8590909090909093</v>
      </c>
    </row>
    <row r="4" spans="1:14" x14ac:dyDescent="0.25">
      <c r="A4" s="2">
        <v>686464</v>
      </c>
      <c r="B4" s="2">
        <v>1</v>
      </c>
      <c r="C4" s="2" t="s">
        <v>21</v>
      </c>
      <c r="D4" s="2" t="s">
        <v>20</v>
      </c>
      <c r="E4" s="2">
        <v>7.84</v>
      </c>
      <c r="F4" s="2">
        <f t="shared" si="0"/>
        <v>8.8021818181818183</v>
      </c>
      <c r="G4" s="2">
        <v>2965</v>
      </c>
      <c r="H4" s="2">
        <v>718</v>
      </c>
      <c r="I4" s="2">
        <v>1.81</v>
      </c>
      <c r="J4" s="2">
        <v>0.1</v>
      </c>
      <c r="K4" s="2">
        <v>4.9009999999999998</v>
      </c>
      <c r="L4" s="2">
        <f t="shared" ref="L3:L66" si="2">K4*(1/2.2)*(2.47/1)</f>
        <v>5.5024863636363639</v>
      </c>
      <c r="M4" s="2">
        <v>6</v>
      </c>
      <c r="N4">
        <f t="shared" si="1"/>
        <v>6.7363636363636363</v>
      </c>
    </row>
    <row r="5" spans="1:14" x14ac:dyDescent="0.25">
      <c r="A5" s="2">
        <v>686465</v>
      </c>
      <c r="B5" s="3">
        <v>2</v>
      </c>
      <c r="C5" s="2" t="s">
        <v>21</v>
      </c>
      <c r="D5" s="2" t="s">
        <v>18</v>
      </c>
      <c r="E5" s="2">
        <v>6.9269999999999996</v>
      </c>
      <c r="F5" s="2">
        <f t="shared" si="0"/>
        <v>7.7771318181818181</v>
      </c>
      <c r="G5" s="2">
        <v>3334</v>
      </c>
      <c r="H5" s="2">
        <v>783</v>
      </c>
      <c r="I5" s="2">
        <v>1.68</v>
      </c>
      <c r="J5" s="2">
        <v>0.1</v>
      </c>
      <c r="K5" s="2">
        <v>5.4550000000000001</v>
      </c>
      <c r="L5" s="2">
        <f t="shared" si="2"/>
        <v>6.1244772727272734</v>
      </c>
      <c r="M5" s="2">
        <v>7</v>
      </c>
      <c r="N5">
        <f>M5*(1/2.2)*(2.47/1)</f>
        <v>7.8590909090909093</v>
      </c>
    </row>
    <row r="6" spans="1:14" x14ac:dyDescent="0.25">
      <c r="A6" s="2">
        <v>686466</v>
      </c>
      <c r="B6" s="3">
        <v>2</v>
      </c>
      <c r="C6" s="2" t="s">
        <v>21</v>
      </c>
      <c r="D6" s="2" t="s">
        <v>19</v>
      </c>
      <c r="E6" s="2">
        <v>7.5620000000000003</v>
      </c>
      <c r="F6" s="2">
        <f t="shared" si="0"/>
        <v>8.4900636363636384</v>
      </c>
      <c r="G6" s="2">
        <v>3008</v>
      </c>
      <c r="H6" s="2">
        <v>743</v>
      </c>
      <c r="I6" s="2">
        <v>1.8</v>
      </c>
      <c r="J6" s="2">
        <v>0.1</v>
      </c>
      <c r="K6" s="2">
        <v>6.7969999999999997</v>
      </c>
      <c r="L6" s="2">
        <f t="shared" si="2"/>
        <v>7.6311772727272729</v>
      </c>
      <c r="M6" s="2">
        <v>8</v>
      </c>
      <c r="N6">
        <f t="shared" si="1"/>
        <v>8.9818181818181824</v>
      </c>
    </row>
    <row r="7" spans="1:14" x14ac:dyDescent="0.25">
      <c r="A7" s="2">
        <v>686467</v>
      </c>
      <c r="B7" s="3">
        <v>2</v>
      </c>
      <c r="C7" s="2" t="s">
        <v>21</v>
      </c>
      <c r="D7" s="2" t="s">
        <v>20</v>
      </c>
      <c r="E7" s="2">
        <v>7.9379999999999997</v>
      </c>
      <c r="F7" s="2">
        <f t="shared" si="0"/>
        <v>8.9122090909090907</v>
      </c>
      <c r="G7" s="2">
        <v>3059</v>
      </c>
      <c r="H7" s="2">
        <v>819</v>
      </c>
      <c r="I7" s="2">
        <v>1.89</v>
      </c>
      <c r="J7" s="2">
        <v>0.11</v>
      </c>
      <c r="K7" s="2">
        <v>5.3250000000000002</v>
      </c>
      <c r="L7" s="2">
        <f t="shared" si="2"/>
        <v>5.9785227272727273</v>
      </c>
      <c r="M7" s="2">
        <v>6</v>
      </c>
      <c r="N7">
        <f t="shared" si="1"/>
        <v>6.7363636363636363</v>
      </c>
    </row>
    <row r="8" spans="1:14" x14ac:dyDescent="0.25">
      <c r="A8" s="2">
        <v>686468</v>
      </c>
      <c r="B8" s="3">
        <v>3</v>
      </c>
      <c r="C8" s="2" t="s">
        <v>21</v>
      </c>
      <c r="D8" s="2" t="s">
        <v>18</v>
      </c>
      <c r="E8" s="2">
        <v>8.0939999999999994</v>
      </c>
      <c r="F8" s="2">
        <f t="shared" si="0"/>
        <v>9.087354545454545</v>
      </c>
      <c r="G8" s="2">
        <v>3883</v>
      </c>
      <c r="H8" s="2">
        <v>888</v>
      </c>
      <c r="I8" s="2">
        <v>2.0299999999999998</v>
      </c>
      <c r="J8" s="2">
        <v>0.12</v>
      </c>
      <c r="K8" s="2">
        <v>4.0620000000000003</v>
      </c>
      <c r="L8" s="2">
        <f t="shared" si="2"/>
        <v>4.5605181818181819</v>
      </c>
      <c r="M8" s="2">
        <v>6</v>
      </c>
      <c r="N8">
        <f t="shared" si="1"/>
        <v>6.7363636363636363</v>
      </c>
    </row>
    <row r="9" spans="1:14" x14ac:dyDescent="0.25">
      <c r="A9" s="2">
        <v>686470</v>
      </c>
      <c r="B9" s="3">
        <v>3</v>
      </c>
      <c r="C9" s="2" t="s">
        <v>21</v>
      </c>
      <c r="D9" s="2" t="s">
        <v>19</v>
      </c>
      <c r="E9" s="2">
        <v>6.67</v>
      </c>
      <c r="F9" s="2">
        <f t="shared" si="0"/>
        <v>7.4885909090909095</v>
      </c>
      <c r="G9" s="2">
        <v>3825</v>
      </c>
      <c r="H9" s="2">
        <v>891</v>
      </c>
      <c r="I9" s="2">
        <v>1.81</v>
      </c>
      <c r="J9" s="2">
        <v>0.11</v>
      </c>
      <c r="K9" s="2">
        <v>4.6390000000000002</v>
      </c>
      <c r="L9" s="2">
        <f t="shared" si="2"/>
        <v>5.2083318181818195</v>
      </c>
      <c r="M9" s="2">
        <v>5</v>
      </c>
      <c r="N9">
        <f t="shared" si="1"/>
        <v>5.6136363636363633</v>
      </c>
    </row>
    <row r="10" spans="1:14" x14ac:dyDescent="0.25">
      <c r="A10" s="2">
        <v>686471</v>
      </c>
      <c r="B10" s="3">
        <v>3</v>
      </c>
      <c r="C10" s="2" t="s">
        <v>21</v>
      </c>
      <c r="D10" s="2" t="s">
        <v>20</v>
      </c>
      <c r="E10" s="2">
        <v>7.1689999999999996</v>
      </c>
      <c r="F10" s="2">
        <f t="shared" si="0"/>
        <v>8.0488318181818173</v>
      </c>
      <c r="G10" s="2">
        <v>3703</v>
      </c>
      <c r="H10" s="2">
        <v>907</v>
      </c>
      <c r="I10" s="2">
        <v>2.13</v>
      </c>
      <c r="J10" s="2">
        <v>0.12</v>
      </c>
      <c r="K10" s="2">
        <v>4.4809999999999999</v>
      </c>
      <c r="L10" s="2">
        <f t="shared" si="2"/>
        <v>5.0309409090909094</v>
      </c>
      <c r="M10" s="2">
        <v>5</v>
      </c>
      <c r="N10">
        <f t="shared" si="1"/>
        <v>5.6136363636363633</v>
      </c>
    </row>
    <row r="11" spans="1:14" x14ac:dyDescent="0.25">
      <c r="A11" s="2">
        <v>686472</v>
      </c>
      <c r="B11" s="3">
        <v>4</v>
      </c>
      <c r="C11" s="2" t="s">
        <v>21</v>
      </c>
      <c r="D11" s="2" t="s">
        <v>18</v>
      </c>
      <c r="E11" s="2">
        <v>10.249000000000001</v>
      </c>
      <c r="F11" s="2">
        <f t="shared" si="0"/>
        <v>11.506831818181821</v>
      </c>
      <c r="G11" s="2">
        <v>4221</v>
      </c>
      <c r="H11" s="2">
        <v>957</v>
      </c>
      <c r="I11" s="2">
        <v>1.9</v>
      </c>
      <c r="J11" s="2">
        <v>0.11</v>
      </c>
      <c r="K11" s="2">
        <v>4.47</v>
      </c>
      <c r="L11" s="2">
        <f t="shared" si="2"/>
        <v>5.0185909090909089</v>
      </c>
      <c r="M11" s="2">
        <v>8</v>
      </c>
      <c r="N11">
        <f t="shared" si="1"/>
        <v>8.9818181818181824</v>
      </c>
    </row>
    <row r="12" spans="1:14" x14ac:dyDescent="0.25">
      <c r="A12" s="2">
        <v>686473</v>
      </c>
      <c r="B12" s="3">
        <v>4</v>
      </c>
      <c r="C12" s="2" t="s">
        <v>21</v>
      </c>
      <c r="D12" s="2" t="s">
        <v>19</v>
      </c>
      <c r="E12" s="2">
        <v>10.435</v>
      </c>
      <c r="F12" s="2">
        <f t="shared" si="0"/>
        <v>11.715659090909092</v>
      </c>
      <c r="G12" s="2">
        <v>3896</v>
      </c>
      <c r="H12" s="2">
        <v>904</v>
      </c>
      <c r="I12" s="2">
        <v>1.64</v>
      </c>
      <c r="J12" s="2">
        <v>0.09</v>
      </c>
      <c r="K12" s="2">
        <v>4.1059999999999999</v>
      </c>
      <c r="L12" s="2">
        <f t="shared" si="2"/>
        <v>4.6099181818181822</v>
      </c>
      <c r="M12" s="2">
        <v>7</v>
      </c>
      <c r="N12">
        <f t="shared" si="1"/>
        <v>7.8590909090909093</v>
      </c>
    </row>
    <row r="13" spans="1:14" x14ac:dyDescent="0.25">
      <c r="A13" s="2">
        <v>686474</v>
      </c>
      <c r="B13" s="3">
        <v>4</v>
      </c>
      <c r="C13" s="2" t="s">
        <v>21</v>
      </c>
      <c r="D13" s="2" t="s">
        <v>20</v>
      </c>
      <c r="E13" s="2">
        <v>12.066000000000001</v>
      </c>
      <c r="F13" s="2">
        <f t="shared" si="0"/>
        <v>13.546827272727274</v>
      </c>
      <c r="G13" s="2">
        <v>3999</v>
      </c>
      <c r="H13" s="2">
        <v>809</v>
      </c>
      <c r="I13" s="2">
        <v>2.06</v>
      </c>
      <c r="J13" s="2">
        <v>0.1</v>
      </c>
      <c r="K13" s="2">
        <v>5.569</v>
      </c>
      <c r="L13" s="2">
        <f t="shared" si="2"/>
        <v>6.2524681818181822</v>
      </c>
      <c r="M13" s="2">
        <v>9</v>
      </c>
      <c r="N13">
        <f t="shared" si="1"/>
        <v>10.104545454545455</v>
      </c>
    </row>
    <row r="14" spans="1:14" x14ac:dyDescent="0.25">
      <c r="A14" s="2">
        <v>686475</v>
      </c>
      <c r="B14" s="3">
        <v>5</v>
      </c>
      <c r="C14" s="2" t="s">
        <v>21</v>
      </c>
      <c r="D14" s="2" t="s">
        <v>18</v>
      </c>
      <c r="E14" s="2">
        <v>12.362</v>
      </c>
      <c r="F14" s="2">
        <f t="shared" si="0"/>
        <v>13.879154545454547</v>
      </c>
      <c r="G14" s="2">
        <v>5179</v>
      </c>
      <c r="H14" s="2">
        <v>901</v>
      </c>
      <c r="I14" s="2">
        <v>2.08</v>
      </c>
      <c r="J14" s="2">
        <v>0.12</v>
      </c>
      <c r="K14" s="2">
        <v>6.641</v>
      </c>
      <c r="L14" s="2">
        <f t="shared" si="2"/>
        <v>7.4560318181818186</v>
      </c>
      <c r="M14" s="2">
        <v>8</v>
      </c>
      <c r="N14">
        <f t="shared" si="1"/>
        <v>8.9818181818181824</v>
      </c>
    </row>
    <row r="15" spans="1:14" x14ac:dyDescent="0.25">
      <c r="A15" s="2">
        <v>686476</v>
      </c>
      <c r="B15" s="3">
        <v>5</v>
      </c>
      <c r="C15" s="2" t="s">
        <v>21</v>
      </c>
      <c r="D15" s="2" t="s">
        <v>19</v>
      </c>
      <c r="E15" s="2">
        <v>12.673999999999999</v>
      </c>
      <c r="F15" s="2">
        <f t="shared" si="0"/>
        <v>14.229445454545456</v>
      </c>
      <c r="G15" s="2">
        <v>3710</v>
      </c>
      <c r="H15" s="2">
        <v>839</v>
      </c>
      <c r="I15" s="2">
        <v>2.2000000000000002</v>
      </c>
      <c r="J15" s="2">
        <v>0.12</v>
      </c>
      <c r="K15" s="2">
        <v>5.3550000000000004</v>
      </c>
      <c r="L15" s="2">
        <f t="shared" si="2"/>
        <v>6.0122045454545461</v>
      </c>
      <c r="M15" s="2">
        <v>10</v>
      </c>
      <c r="N15">
        <f t="shared" si="1"/>
        <v>11.227272727272727</v>
      </c>
    </row>
    <row r="16" spans="1:14" x14ac:dyDescent="0.25">
      <c r="A16" s="2">
        <v>686477</v>
      </c>
      <c r="B16" s="3">
        <v>5</v>
      </c>
      <c r="C16" s="2" t="s">
        <v>21</v>
      </c>
      <c r="D16" s="2" t="s">
        <v>20</v>
      </c>
      <c r="E16" s="2">
        <v>11.285</v>
      </c>
      <c r="F16" s="2">
        <f t="shared" si="0"/>
        <v>12.669977272727275</v>
      </c>
      <c r="G16" s="2">
        <v>4257</v>
      </c>
      <c r="H16" s="2">
        <v>965</v>
      </c>
      <c r="I16" s="2">
        <v>1.86</v>
      </c>
      <c r="J16" s="2">
        <v>0.1</v>
      </c>
      <c r="K16" s="2">
        <v>22.95</v>
      </c>
      <c r="L16" s="2">
        <f t="shared" si="2"/>
        <v>25.766590909090912</v>
      </c>
      <c r="M16" s="2">
        <v>10</v>
      </c>
      <c r="N16">
        <f t="shared" si="1"/>
        <v>11.227272727272727</v>
      </c>
    </row>
    <row r="17" spans="1:14" x14ac:dyDescent="0.25">
      <c r="A17" s="2">
        <v>686478</v>
      </c>
      <c r="B17" s="3">
        <v>6</v>
      </c>
      <c r="C17" s="2" t="s">
        <v>21</v>
      </c>
      <c r="D17" s="2" t="s">
        <v>18</v>
      </c>
      <c r="E17" s="2">
        <v>8.0519999999999996</v>
      </c>
      <c r="F17" s="2">
        <f t="shared" si="0"/>
        <v>9.0402000000000005</v>
      </c>
      <c r="G17" s="2">
        <v>3594</v>
      </c>
      <c r="H17" s="2">
        <v>929</v>
      </c>
      <c r="I17" s="2">
        <v>1.79</v>
      </c>
      <c r="J17" s="2">
        <v>0.1</v>
      </c>
      <c r="K17" s="2">
        <v>3.7109999999999999</v>
      </c>
      <c r="L17" s="2">
        <f t="shared" si="2"/>
        <v>4.1664409090909089</v>
      </c>
      <c r="M17" s="2">
        <v>5</v>
      </c>
      <c r="N17">
        <f t="shared" si="1"/>
        <v>5.6136363636363633</v>
      </c>
    </row>
    <row r="18" spans="1:14" x14ac:dyDescent="0.25">
      <c r="A18" s="2">
        <v>686480</v>
      </c>
      <c r="B18" s="3">
        <v>6</v>
      </c>
      <c r="C18" s="2" t="s">
        <v>21</v>
      </c>
      <c r="D18" s="2" t="s">
        <v>19</v>
      </c>
      <c r="E18" s="2">
        <v>7.8570000000000002</v>
      </c>
      <c r="F18" s="2">
        <f t="shared" si="0"/>
        <v>8.8212681818181817</v>
      </c>
      <c r="G18" s="2">
        <v>3691</v>
      </c>
      <c r="H18" s="2">
        <v>917</v>
      </c>
      <c r="I18" s="2">
        <v>1.96</v>
      </c>
      <c r="J18" s="2">
        <v>0.12</v>
      </c>
      <c r="K18" s="2">
        <v>3.6989999999999998</v>
      </c>
      <c r="L18" s="2">
        <f t="shared" si="2"/>
        <v>4.1529681818181814</v>
      </c>
      <c r="M18" s="2">
        <v>5</v>
      </c>
      <c r="N18">
        <f t="shared" si="1"/>
        <v>5.6136363636363633</v>
      </c>
    </row>
    <row r="19" spans="1:14" x14ac:dyDescent="0.25">
      <c r="A19" s="2">
        <v>686481</v>
      </c>
      <c r="B19" s="3">
        <v>6</v>
      </c>
      <c r="C19" s="2" t="s">
        <v>21</v>
      </c>
      <c r="D19" s="2" t="s">
        <v>20</v>
      </c>
      <c r="E19" s="2">
        <v>7.6639999999999997</v>
      </c>
      <c r="F19" s="2">
        <f t="shared" si="0"/>
        <v>8.6045818181818188</v>
      </c>
      <c r="G19" s="2">
        <v>4135</v>
      </c>
      <c r="H19" s="2">
        <v>923</v>
      </c>
      <c r="I19" s="2">
        <v>1.7</v>
      </c>
      <c r="J19" s="2">
        <v>0.11</v>
      </c>
      <c r="K19" s="2">
        <v>4.3959999999999999</v>
      </c>
      <c r="L19" s="2">
        <f t="shared" si="2"/>
        <v>4.9355090909090906</v>
      </c>
      <c r="M19" s="2">
        <v>5</v>
      </c>
      <c r="N19">
        <f t="shared" si="1"/>
        <v>5.6136363636363633</v>
      </c>
    </row>
    <row r="20" spans="1:14" x14ac:dyDescent="0.25">
      <c r="A20" s="2">
        <v>686482</v>
      </c>
      <c r="B20" s="3">
        <v>7</v>
      </c>
      <c r="C20" s="2" t="s">
        <v>21</v>
      </c>
      <c r="D20" s="2" t="s">
        <v>18</v>
      </c>
      <c r="E20" s="2">
        <v>8.4819999999999993</v>
      </c>
      <c r="F20" s="2">
        <f t="shared" si="0"/>
        <v>9.5229727272727267</v>
      </c>
      <c r="G20" s="2">
        <v>3755</v>
      </c>
      <c r="H20" s="2">
        <v>703</v>
      </c>
      <c r="I20" s="2">
        <v>2.2400000000000002</v>
      </c>
      <c r="J20" s="2">
        <v>0.1</v>
      </c>
      <c r="K20" s="2">
        <v>6.4809999999999999</v>
      </c>
      <c r="L20" s="2">
        <f t="shared" si="2"/>
        <v>7.2763954545454546</v>
      </c>
      <c r="M20" s="2">
        <v>5</v>
      </c>
      <c r="N20">
        <f t="shared" si="1"/>
        <v>5.6136363636363633</v>
      </c>
    </row>
    <row r="21" spans="1:14" x14ac:dyDescent="0.25">
      <c r="A21" s="2">
        <v>686483</v>
      </c>
      <c r="B21" s="3">
        <v>7</v>
      </c>
      <c r="C21" s="2" t="s">
        <v>21</v>
      </c>
      <c r="D21" s="2" t="s">
        <v>19</v>
      </c>
      <c r="E21" s="2">
        <v>7.17</v>
      </c>
      <c r="F21" s="2">
        <f t="shared" si="0"/>
        <v>8.0499545454545451</v>
      </c>
      <c r="G21" s="2">
        <v>3835</v>
      </c>
      <c r="H21" s="2">
        <v>844</v>
      </c>
      <c r="I21" s="2">
        <v>1.56</v>
      </c>
      <c r="J21" s="2">
        <v>0.08</v>
      </c>
      <c r="K21" s="2">
        <v>3.738</v>
      </c>
      <c r="L21" s="2">
        <f t="shared" si="2"/>
        <v>4.1967545454545458</v>
      </c>
      <c r="M21" s="2">
        <v>5</v>
      </c>
      <c r="N21">
        <f t="shared" si="1"/>
        <v>5.6136363636363633</v>
      </c>
    </row>
    <row r="22" spans="1:14" x14ac:dyDescent="0.25">
      <c r="A22" s="2">
        <v>686484</v>
      </c>
      <c r="B22" s="3">
        <v>7</v>
      </c>
      <c r="C22" s="2" t="s">
        <v>21</v>
      </c>
      <c r="D22" s="2" t="s">
        <v>20</v>
      </c>
      <c r="E22" s="2">
        <v>7.34</v>
      </c>
      <c r="F22" s="2">
        <f t="shared" si="0"/>
        <v>8.2408181818181809</v>
      </c>
      <c r="G22" s="2">
        <v>4200</v>
      </c>
      <c r="H22" s="2">
        <v>735</v>
      </c>
      <c r="I22" s="2">
        <v>2.17</v>
      </c>
      <c r="J22" s="2">
        <v>0.11</v>
      </c>
      <c r="K22" s="2">
        <v>4.1449999999999996</v>
      </c>
      <c r="L22" s="2">
        <f t="shared" si="2"/>
        <v>4.6537045454545449</v>
      </c>
      <c r="M22" s="2">
        <v>6</v>
      </c>
      <c r="N22">
        <f t="shared" si="1"/>
        <v>6.7363636363636363</v>
      </c>
    </row>
    <row r="23" spans="1:14" x14ac:dyDescent="0.25">
      <c r="A23" s="2">
        <v>686485</v>
      </c>
      <c r="B23" s="3">
        <v>8</v>
      </c>
      <c r="C23" s="2" t="s">
        <v>21</v>
      </c>
      <c r="D23" s="2" t="s">
        <v>18</v>
      </c>
      <c r="E23" s="2">
        <v>6.9020000000000001</v>
      </c>
      <c r="F23" s="2">
        <f t="shared" si="0"/>
        <v>7.7490636363636369</v>
      </c>
      <c r="G23" s="2">
        <v>5089</v>
      </c>
      <c r="H23" s="2">
        <v>655</v>
      </c>
      <c r="I23" s="2">
        <v>2.2000000000000002</v>
      </c>
      <c r="J23" s="2">
        <v>0.12</v>
      </c>
      <c r="K23" s="2">
        <v>3.7269999999999999</v>
      </c>
      <c r="L23" s="2">
        <f t="shared" si="2"/>
        <v>4.1844045454545453</v>
      </c>
      <c r="M23" s="2">
        <v>4</v>
      </c>
      <c r="N23">
        <f t="shared" si="1"/>
        <v>4.4909090909090912</v>
      </c>
    </row>
    <row r="24" spans="1:14" x14ac:dyDescent="0.25">
      <c r="A24" s="2">
        <v>686486</v>
      </c>
      <c r="B24" s="3">
        <v>8</v>
      </c>
      <c r="C24" s="2" t="s">
        <v>21</v>
      </c>
      <c r="D24" s="2" t="s">
        <v>19</v>
      </c>
      <c r="E24" s="2">
        <v>8.5359999999999996</v>
      </c>
      <c r="F24" s="2">
        <f t="shared" si="0"/>
        <v>9.5836000000000006</v>
      </c>
      <c r="G24" s="2">
        <v>4710</v>
      </c>
      <c r="H24" s="2">
        <v>607</v>
      </c>
      <c r="I24" s="2">
        <v>2.71</v>
      </c>
      <c r="J24" s="2">
        <v>0.13</v>
      </c>
      <c r="K24" s="2">
        <v>3.8479999999999999</v>
      </c>
      <c r="L24" s="2">
        <f t="shared" si="2"/>
        <v>4.3202545454545458</v>
      </c>
      <c r="M24" s="2">
        <v>5</v>
      </c>
      <c r="N24">
        <f t="shared" si="1"/>
        <v>5.6136363636363633</v>
      </c>
    </row>
    <row r="25" spans="1:14" x14ac:dyDescent="0.25">
      <c r="A25" s="2">
        <v>686487</v>
      </c>
      <c r="B25" s="3">
        <v>8</v>
      </c>
      <c r="C25" s="2" t="s">
        <v>21</v>
      </c>
      <c r="D25" s="2" t="s">
        <v>20</v>
      </c>
      <c r="E25" s="2">
        <v>7.4139999999999997</v>
      </c>
      <c r="F25" s="2">
        <f t="shared" si="0"/>
        <v>8.3239000000000001</v>
      </c>
      <c r="G25" s="2">
        <v>5546</v>
      </c>
      <c r="H25" s="2">
        <v>608</v>
      </c>
      <c r="I25" s="2">
        <v>2.14</v>
      </c>
      <c r="J25" s="2">
        <v>0.11</v>
      </c>
      <c r="K25" s="2">
        <v>5.8650000000000002</v>
      </c>
      <c r="L25" s="2">
        <f t="shared" si="2"/>
        <v>6.5847954545454552</v>
      </c>
      <c r="M25" s="2">
        <v>4</v>
      </c>
      <c r="N25">
        <f t="shared" si="1"/>
        <v>4.4909090909090912</v>
      </c>
    </row>
    <row r="26" spans="1:14" x14ac:dyDescent="0.25">
      <c r="A26" s="2">
        <v>686488</v>
      </c>
      <c r="B26" s="3">
        <v>10</v>
      </c>
      <c r="C26" s="3" t="s">
        <v>22</v>
      </c>
      <c r="D26" s="2" t="s">
        <v>18</v>
      </c>
      <c r="E26" s="2">
        <v>8.6280000000000001</v>
      </c>
      <c r="F26" s="2">
        <f t="shared" si="0"/>
        <v>9.6868909090909092</v>
      </c>
      <c r="G26" s="2">
        <v>2892</v>
      </c>
      <c r="H26" s="2">
        <v>734</v>
      </c>
      <c r="I26" s="2">
        <v>1.86</v>
      </c>
      <c r="J26" s="2">
        <v>0.09</v>
      </c>
      <c r="K26" s="2">
        <v>3.5859999999999999</v>
      </c>
      <c r="L26" s="2">
        <f t="shared" si="2"/>
        <v>4.0261000000000005</v>
      </c>
      <c r="M26" s="2">
        <v>7</v>
      </c>
      <c r="N26">
        <f t="shared" si="1"/>
        <v>7.8590909090909093</v>
      </c>
    </row>
    <row r="27" spans="1:14" x14ac:dyDescent="0.25">
      <c r="A27" s="2">
        <v>686490</v>
      </c>
      <c r="B27" s="3">
        <v>10</v>
      </c>
      <c r="C27" s="3" t="s">
        <v>22</v>
      </c>
      <c r="D27" s="2" t="s">
        <v>19</v>
      </c>
      <c r="E27" s="2">
        <v>7.4649999999999999</v>
      </c>
      <c r="F27" s="2">
        <f t="shared" si="0"/>
        <v>8.3811590909090921</v>
      </c>
      <c r="G27" s="2">
        <v>2494</v>
      </c>
      <c r="H27" s="2">
        <v>759</v>
      </c>
      <c r="I27" s="2">
        <v>1.39</v>
      </c>
      <c r="J27" s="2">
        <v>0.08</v>
      </c>
      <c r="K27" s="2">
        <v>4.3259999999999996</v>
      </c>
      <c r="L27" s="2">
        <f t="shared" si="2"/>
        <v>4.8569181818181812</v>
      </c>
      <c r="M27" s="2">
        <v>6</v>
      </c>
      <c r="N27">
        <f t="shared" si="1"/>
        <v>6.7363636363636363</v>
      </c>
    </row>
    <row r="28" spans="1:14" x14ac:dyDescent="0.25">
      <c r="A28" s="2">
        <v>686491</v>
      </c>
      <c r="B28" s="3">
        <v>10</v>
      </c>
      <c r="C28" s="3" t="s">
        <v>22</v>
      </c>
      <c r="D28" s="2" t="s">
        <v>20</v>
      </c>
      <c r="E28" s="2">
        <v>8.0380000000000003</v>
      </c>
      <c r="F28" s="2">
        <f t="shared" si="0"/>
        <v>9.0244818181818189</v>
      </c>
      <c r="G28" s="2">
        <v>2876</v>
      </c>
      <c r="H28" s="2">
        <v>790</v>
      </c>
      <c r="I28" s="2">
        <v>1.63</v>
      </c>
      <c r="J28" s="2">
        <v>0.08</v>
      </c>
      <c r="K28" s="2">
        <v>3.8849999999999998</v>
      </c>
      <c r="L28" s="2">
        <f t="shared" si="2"/>
        <v>4.3617954545454545</v>
      </c>
      <c r="M28" s="2">
        <v>5</v>
      </c>
      <c r="N28">
        <f t="shared" si="1"/>
        <v>5.6136363636363633</v>
      </c>
    </row>
    <row r="29" spans="1:14" x14ac:dyDescent="0.25">
      <c r="A29" s="2">
        <v>686492</v>
      </c>
      <c r="B29" s="3">
        <v>11</v>
      </c>
      <c r="C29" s="3" t="s">
        <v>22</v>
      </c>
      <c r="D29" s="2" t="s">
        <v>18</v>
      </c>
      <c r="E29" s="2">
        <v>8.6310000000000002</v>
      </c>
      <c r="F29" s="2">
        <f t="shared" si="0"/>
        <v>9.6902590909090929</v>
      </c>
      <c r="G29" s="2">
        <v>4112</v>
      </c>
      <c r="H29" s="2">
        <v>572</v>
      </c>
      <c r="I29" s="2">
        <v>1.55</v>
      </c>
      <c r="J29" s="2">
        <v>0.11</v>
      </c>
      <c r="K29" s="2">
        <v>3.8380000000000001</v>
      </c>
      <c r="L29" s="2">
        <f t="shared" si="2"/>
        <v>4.3090272727272732</v>
      </c>
      <c r="M29" s="2">
        <v>11</v>
      </c>
      <c r="N29">
        <f t="shared" si="1"/>
        <v>12.350000000000001</v>
      </c>
    </row>
    <row r="30" spans="1:14" x14ac:dyDescent="0.25">
      <c r="A30" s="2">
        <v>686493</v>
      </c>
      <c r="B30" s="3">
        <v>11</v>
      </c>
      <c r="C30" s="3" t="s">
        <v>22</v>
      </c>
      <c r="D30" s="2" t="s">
        <v>19</v>
      </c>
      <c r="E30" s="2">
        <v>9.0730000000000004</v>
      </c>
      <c r="F30" s="2">
        <f t="shared" si="0"/>
        <v>10.186504545454547</v>
      </c>
      <c r="G30" s="2">
        <v>4842</v>
      </c>
      <c r="H30" s="2">
        <v>534</v>
      </c>
      <c r="I30" s="2">
        <v>1.75</v>
      </c>
      <c r="J30" s="2">
        <v>0.11</v>
      </c>
      <c r="K30" s="2">
        <v>3.8959999999999999</v>
      </c>
      <c r="L30" s="2">
        <f t="shared" si="2"/>
        <v>4.3741454545454541</v>
      </c>
      <c r="M30" s="2">
        <v>10</v>
      </c>
      <c r="N30">
        <f t="shared" si="1"/>
        <v>11.227272727272727</v>
      </c>
    </row>
    <row r="31" spans="1:14" x14ac:dyDescent="0.25">
      <c r="A31" s="2">
        <v>686494</v>
      </c>
      <c r="B31" s="3">
        <v>11</v>
      </c>
      <c r="C31" s="3" t="s">
        <v>22</v>
      </c>
      <c r="D31" s="2" t="s">
        <v>20</v>
      </c>
      <c r="E31" s="2">
        <v>8.327</v>
      </c>
      <c r="F31" s="2">
        <f t="shared" si="0"/>
        <v>9.3489500000000003</v>
      </c>
      <c r="G31" s="2">
        <v>7747</v>
      </c>
      <c r="H31" s="2">
        <v>486</v>
      </c>
      <c r="I31" s="2">
        <v>1.71</v>
      </c>
      <c r="J31" s="2">
        <v>0.11</v>
      </c>
      <c r="K31" s="2">
        <v>3.0960000000000001</v>
      </c>
      <c r="L31" s="2">
        <f t="shared" si="2"/>
        <v>3.4759636363636366</v>
      </c>
      <c r="M31" s="2">
        <v>10</v>
      </c>
      <c r="N31">
        <f t="shared" si="1"/>
        <v>11.227272727272727</v>
      </c>
    </row>
    <row r="32" spans="1:14" x14ac:dyDescent="0.25">
      <c r="A32" s="2">
        <v>686495</v>
      </c>
      <c r="B32" s="3">
        <v>12</v>
      </c>
      <c r="C32" s="3" t="s">
        <v>22</v>
      </c>
      <c r="D32" s="2" t="s">
        <v>18</v>
      </c>
      <c r="E32" s="2">
        <v>9.3800000000000008</v>
      </c>
      <c r="F32" s="2">
        <f t="shared" si="0"/>
        <v>10.531181818181819</v>
      </c>
      <c r="G32" s="2">
        <v>7870</v>
      </c>
      <c r="H32" s="2">
        <v>750</v>
      </c>
      <c r="I32" s="2">
        <v>2.37</v>
      </c>
      <c r="J32" s="2">
        <v>0.12</v>
      </c>
      <c r="K32" s="2">
        <v>4.069</v>
      </c>
      <c r="L32" s="2">
        <f t="shared" si="2"/>
        <v>4.5683772727272727</v>
      </c>
      <c r="M32" s="2">
        <v>6</v>
      </c>
      <c r="N32">
        <f t="shared" si="1"/>
        <v>6.7363636363636363</v>
      </c>
    </row>
    <row r="33" spans="1:14" x14ac:dyDescent="0.25">
      <c r="A33" s="2">
        <v>686496</v>
      </c>
      <c r="B33" s="3">
        <v>12</v>
      </c>
      <c r="C33" s="3" t="s">
        <v>22</v>
      </c>
      <c r="D33" s="2" t="s">
        <v>19</v>
      </c>
      <c r="E33" s="2">
        <v>13.680999999999999</v>
      </c>
      <c r="F33" s="2">
        <f t="shared" si="0"/>
        <v>15.360031818181817</v>
      </c>
      <c r="G33" s="2">
        <v>8646</v>
      </c>
      <c r="H33" s="2">
        <v>748</v>
      </c>
      <c r="I33" s="2">
        <v>2.5099999999999998</v>
      </c>
      <c r="J33" s="2">
        <v>0.12</v>
      </c>
      <c r="K33" s="2">
        <v>4.335</v>
      </c>
      <c r="L33" s="2">
        <f t="shared" si="2"/>
        <v>4.8670227272727278</v>
      </c>
      <c r="M33" s="2">
        <v>5</v>
      </c>
      <c r="N33">
        <f t="shared" si="1"/>
        <v>5.6136363636363633</v>
      </c>
    </row>
    <row r="34" spans="1:14" x14ac:dyDescent="0.25">
      <c r="A34" s="2">
        <v>686497</v>
      </c>
      <c r="B34" s="3">
        <v>12</v>
      </c>
      <c r="C34" s="3" t="s">
        <v>22</v>
      </c>
      <c r="D34" s="2" t="s">
        <v>20</v>
      </c>
      <c r="E34" s="2">
        <v>11.111000000000001</v>
      </c>
      <c r="F34" s="2">
        <f t="shared" si="0"/>
        <v>12.474622727272729</v>
      </c>
      <c r="G34" s="2">
        <v>3975</v>
      </c>
      <c r="H34" s="2">
        <v>760</v>
      </c>
      <c r="I34" s="2">
        <v>2.2999999999999998</v>
      </c>
      <c r="J34" s="2">
        <v>0.11</v>
      </c>
      <c r="K34" s="2">
        <v>6.8559999999999999</v>
      </c>
      <c r="L34" s="2">
        <f t="shared" si="2"/>
        <v>7.6974181818181817</v>
      </c>
      <c r="M34" s="2">
        <v>5</v>
      </c>
      <c r="N34">
        <f t="shared" si="1"/>
        <v>5.6136363636363633</v>
      </c>
    </row>
    <row r="35" spans="1:14" x14ac:dyDescent="0.25">
      <c r="A35" s="2">
        <v>686498</v>
      </c>
      <c r="B35" s="3">
        <v>13</v>
      </c>
      <c r="C35" s="3" t="s">
        <v>22</v>
      </c>
      <c r="D35" s="2" t="s">
        <v>18</v>
      </c>
      <c r="E35" s="2">
        <v>7.3970000000000002</v>
      </c>
      <c r="F35" s="2">
        <f t="shared" si="0"/>
        <v>8.3048136363636367</v>
      </c>
      <c r="G35" s="2">
        <v>3720</v>
      </c>
      <c r="H35" s="2">
        <v>792</v>
      </c>
      <c r="I35" s="2">
        <v>1.83</v>
      </c>
      <c r="J35" s="2">
        <v>0.09</v>
      </c>
      <c r="K35" s="2">
        <v>3.6669999999999998</v>
      </c>
      <c r="L35" s="2">
        <f t="shared" si="2"/>
        <v>4.1170409090909095</v>
      </c>
      <c r="M35" s="2">
        <v>4</v>
      </c>
      <c r="N35">
        <f t="shared" si="1"/>
        <v>4.4909090909090912</v>
      </c>
    </row>
    <row r="36" spans="1:14" x14ac:dyDescent="0.25">
      <c r="A36" s="2">
        <v>686500</v>
      </c>
      <c r="B36" s="3">
        <v>13</v>
      </c>
      <c r="C36" s="3" t="s">
        <v>22</v>
      </c>
      <c r="D36" s="2" t="s">
        <v>19</v>
      </c>
      <c r="E36" s="2">
        <v>8.2889999999999997</v>
      </c>
      <c r="F36" s="2">
        <f t="shared" si="0"/>
        <v>9.3062863636363637</v>
      </c>
      <c r="G36" s="2">
        <v>3929</v>
      </c>
      <c r="H36" s="2">
        <v>717</v>
      </c>
      <c r="I36" s="2">
        <v>2.0299999999999998</v>
      </c>
      <c r="J36" s="2">
        <v>7.0000000000000007E-2</v>
      </c>
      <c r="K36" s="2">
        <v>3.871</v>
      </c>
      <c r="L36" s="2">
        <f t="shared" si="2"/>
        <v>4.346077272727273</v>
      </c>
      <c r="M36" s="2">
        <v>4</v>
      </c>
      <c r="N36">
        <f t="shared" si="1"/>
        <v>4.4909090909090912</v>
      </c>
    </row>
    <row r="37" spans="1:14" x14ac:dyDescent="0.25">
      <c r="A37" s="2">
        <v>686501</v>
      </c>
      <c r="B37" s="3">
        <v>13</v>
      </c>
      <c r="C37" s="3" t="s">
        <v>22</v>
      </c>
      <c r="D37" s="2" t="s">
        <v>20</v>
      </c>
      <c r="E37" s="2">
        <v>7.3410000000000002</v>
      </c>
      <c r="F37" s="2">
        <f t="shared" si="0"/>
        <v>8.2419409090909106</v>
      </c>
      <c r="G37" s="2">
        <v>3361</v>
      </c>
      <c r="H37" s="2">
        <v>703</v>
      </c>
      <c r="I37" s="2">
        <v>1.85</v>
      </c>
      <c r="J37" s="2">
        <v>0.09</v>
      </c>
      <c r="K37" s="2">
        <v>3.585</v>
      </c>
      <c r="L37" s="2">
        <f t="shared" si="2"/>
        <v>4.0249772727272726</v>
      </c>
      <c r="M37" s="2">
        <v>4</v>
      </c>
      <c r="N37">
        <f t="shared" si="1"/>
        <v>4.4909090909090912</v>
      </c>
    </row>
    <row r="38" spans="1:14" x14ac:dyDescent="0.25">
      <c r="A38" s="2">
        <v>686502</v>
      </c>
      <c r="B38" s="3">
        <v>14</v>
      </c>
      <c r="C38" s="3" t="s">
        <v>22</v>
      </c>
      <c r="D38" s="2" t="s">
        <v>18</v>
      </c>
      <c r="E38" s="2">
        <v>12.78</v>
      </c>
      <c r="F38" s="2">
        <f t="shared" si="0"/>
        <v>14.348454545454546</v>
      </c>
      <c r="G38" s="2">
        <v>6991</v>
      </c>
      <c r="H38" s="2">
        <v>854</v>
      </c>
      <c r="I38" s="2">
        <v>1.3</v>
      </c>
      <c r="J38" s="2">
        <v>0.1</v>
      </c>
      <c r="K38" s="2">
        <v>2.8359999999999999</v>
      </c>
      <c r="L38" s="2">
        <f t="shared" si="2"/>
        <v>3.1840545454545457</v>
      </c>
      <c r="M38" s="2">
        <v>9</v>
      </c>
      <c r="N38">
        <f t="shared" si="1"/>
        <v>10.104545454545455</v>
      </c>
    </row>
    <row r="39" spans="1:14" x14ac:dyDescent="0.25">
      <c r="A39" s="2">
        <v>686503</v>
      </c>
      <c r="B39" s="3">
        <v>14</v>
      </c>
      <c r="C39" s="3" t="s">
        <v>22</v>
      </c>
      <c r="D39" s="2" t="s">
        <v>19</v>
      </c>
      <c r="E39" s="2">
        <v>32.570999999999998</v>
      </c>
      <c r="F39" s="2">
        <f t="shared" si="0"/>
        <v>36.568349999999995</v>
      </c>
      <c r="G39" s="2">
        <v>4291</v>
      </c>
      <c r="H39" s="2">
        <v>956</v>
      </c>
      <c r="I39" s="2">
        <v>1.25</v>
      </c>
      <c r="J39" s="2">
        <v>7.0000000000000007E-2</v>
      </c>
      <c r="K39" s="2">
        <v>2.9409999999999998</v>
      </c>
      <c r="L39" s="2">
        <f t="shared" si="2"/>
        <v>3.3019409090909089</v>
      </c>
      <c r="M39" s="2">
        <v>12</v>
      </c>
      <c r="N39">
        <f t="shared" si="1"/>
        <v>13.472727272727273</v>
      </c>
    </row>
    <row r="40" spans="1:14" x14ac:dyDescent="0.25">
      <c r="A40" s="2">
        <v>686504</v>
      </c>
      <c r="B40" s="3">
        <v>14</v>
      </c>
      <c r="C40" s="3" t="s">
        <v>22</v>
      </c>
      <c r="D40" s="2" t="s">
        <v>20</v>
      </c>
      <c r="E40" s="2">
        <v>8.0609999999999999</v>
      </c>
      <c r="F40" s="2">
        <f t="shared" si="0"/>
        <v>9.0503045454545461</v>
      </c>
      <c r="G40" s="2">
        <v>4168</v>
      </c>
      <c r="H40" s="2">
        <v>981</v>
      </c>
      <c r="I40" s="2">
        <v>1.38</v>
      </c>
      <c r="J40" s="2">
        <v>0.08</v>
      </c>
      <c r="K40" s="2">
        <v>3.2320000000000002</v>
      </c>
      <c r="L40" s="2">
        <f t="shared" si="2"/>
        <v>3.628654545454546</v>
      </c>
      <c r="M40" s="2">
        <v>6</v>
      </c>
      <c r="N40">
        <f t="shared" si="1"/>
        <v>6.7363636363636363</v>
      </c>
    </row>
    <row r="41" spans="1:14" x14ac:dyDescent="0.25">
      <c r="A41" s="2">
        <v>686505</v>
      </c>
      <c r="B41" s="3">
        <v>16</v>
      </c>
      <c r="C41" s="3" t="s">
        <v>20</v>
      </c>
      <c r="D41" s="2" t="s">
        <v>18</v>
      </c>
      <c r="E41" s="2">
        <v>8.2810000000000006</v>
      </c>
      <c r="F41" s="2">
        <f t="shared" si="0"/>
        <v>9.297304545454546</v>
      </c>
      <c r="G41" s="2">
        <v>4817</v>
      </c>
      <c r="H41" s="2">
        <v>673</v>
      </c>
      <c r="I41" s="2">
        <v>2.65</v>
      </c>
      <c r="J41" s="2">
        <v>0.14000000000000001</v>
      </c>
      <c r="K41" s="2">
        <v>4.4459999999999997</v>
      </c>
      <c r="L41" s="2">
        <f t="shared" si="2"/>
        <v>4.9916454545454538</v>
      </c>
      <c r="M41" s="2">
        <v>4</v>
      </c>
      <c r="N41">
        <f t="shared" si="1"/>
        <v>4.4909090909090912</v>
      </c>
    </row>
    <row r="42" spans="1:14" x14ac:dyDescent="0.25">
      <c r="A42" s="2">
        <v>686506</v>
      </c>
      <c r="B42" s="3">
        <v>16</v>
      </c>
      <c r="C42" s="3" t="s">
        <v>20</v>
      </c>
      <c r="D42" s="2" t="s">
        <v>19</v>
      </c>
      <c r="E42" s="2">
        <v>7.0830000000000002</v>
      </c>
      <c r="F42" s="2">
        <f t="shared" si="0"/>
        <v>7.9522772727272741</v>
      </c>
      <c r="G42" s="2">
        <v>5417</v>
      </c>
      <c r="H42" s="2">
        <v>615</v>
      </c>
      <c r="I42" s="2">
        <v>2.58</v>
      </c>
      <c r="J42" s="2">
        <v>0.13</v>
      </c>
      <c r="K42" s="2">
        <v>4.4630000000000001</v>
      </c>
      <c r="L42" s="2">
        <f t="shared" si="2"/>
        <v>5.010731818181819</v>
      </c>
      <c r="M42" s="2">
        <v>5</v>
      </c>
      <c r="N42">
        <f t="shared" si="1"/>
        <v>5.6136363636363633</v>
      </c>
    </row>
    <row r="43" spans="1:14" x14ac:dyDescent="0.25">
      <c r="A43" s="2">
        <v>686507</v>
      </c>
      <c r="B43" s="3">
        <v>16</v>
      </c>
      <c r="C43" s="3" t="s">
        <v>20</v>
      </c>
      <c r="D43" s="2" t="s">
        <v>20</v>
      </c>
      <c r="E43" s="2">
        <v>8.1259999999999994</v>
      </c>
      <c r="F43" s="2">
        <f t="shared" si="0"/>
        <v>9.1232818181818178</v>
      </c>
      <c r="G43" s="2">
        <v>4967</v>
      </c>
      <c r="H43" s="2">
        <v>648</v>
      </c>
      <c r="I43" s="2">
        <v>2.39</v>
      </c>
      <c r="J43" s="2">
        <v>0.13</v>
      </c>
      <c r="K43" s="2">
        <v>4.843</v>
      </c>
      <c r="L43" s="2">
        <f t="shared" si="2"/>
        <v>5.437368181818182</v>
      </c>
      <c r="M43" s="2">
        <v>5</v>
      </c>
      <c r="N43">
        <f t="shared" si="1"/>
        <v>5.6136363636363633</v>
      </c>
    </row>
    <row r="44" spans="1:14" x14ac:dyDescent="0.25">
      <c r="A44" s="2">
        <v>686508</v>
      </c>
      <c r="B44" s="3">
        <v>18</v>
      </c>
      <c r="C44" s="3" t="s">
        <v>20</v>
      </c>
      <c r="D44" s="2" t="s">
        <v>18</v>
      </c>
      <c r="E44" s="2">
        <v>7.1959999999999997</v>
      </c>
      <c r="F44" s="2">
        <f t="shared" si="0"/>
        <v>8.0791454545454542</v>
      </c>
      <c r="G44" s="2">
        <v>3169</v>
      </c>
      <c r="H44" s="2">
        <v>813</v>
      </c>
      <c r="I44" s="2">
        <v>1.68</v>
      </c>
      <c r="J44" s="2">
        <v>0.1</v>
      </c>
      <c r="K44" s="2">
        <v>4.0250000000000004</v>
      </c>
      <c r="L44" s="2">
        <f t="shared" si="2"/>
        <v>4.5189772727272732</v>
      </c>
      <c r="M44" s="2">
        <v>5</v>
      </c>
      <c r="N44">
        <f t="shared" si="1"/>
        <v>5.6136363636363633</v>
      </c>
    </row>
    <row r="45" spans="1:14" x14ac:dyDescent="0.25">
      <c r="A45" s="2">
        <v>686510</v>
      </c>
      <c r="B45" s="3">
        <v>18</v>
      </c>
      <c r="C45" s="3" t="s">
        <v>20</v>
      </c>
      <c r="D45" s="2" t="s">
        <v>19</v>
      </c>
      <c r="E45" s="2">
        <v>6.43</v>
      </c>
      <c r="F45" s="2">
        <f t="shared" si="0"/>
        <v>7.2191363636363635</v>
      </c>
      <c r="G45" s="2">
        <v>3282</v>
      </c>
      <c r="H45" s="2">
        <v>764</v>
      </c>
      <c r="I45" s="2">
        <v>1.78</v>
      </c>
      <c r="J45" s="2">
        <v>0.1</v>
      </c>
      <c r="K45" s="2">
        <v>3.9969999999999999</v>
      </c>
      <c r="L45" s="2">
        <f t="shared" si="2"/>
        <v>4.4875409090909093</v>
      </c>
      <c r="M45" s="2">
        <v>5</v>
      </c>
      <c r="N45">
        <f t="shared" si="1"/>
        <v>5.6136363636363633</v>
      </c>
    </row>
    <row r="46" spans="1:14" x14ac:dyDescent="0.25">
      <c r="A46" s="2">
        <v>686511</v>
      </c>
      <c r="B46" s="3">
        <v>18</v>
      </c>
      <c r="C46" s="3" t="s">
        <v>20</v>
      </c>
      <c r="D46" s="2" t="s">
        <v>20</v>
      </c>
      <c r="E46" s="2">
        <v>6.6669999999999998</v>
      </c>
      <c r="F46" s="2">
        <f t="shared" si="0"/>
        <v>7.4852227272727276</v>
      </c>
      <c r="G46" s="2">
        <v>3178</v>
      </c>
      <c r="H46" s="2">
        <v>758</v>
      </c>
      <c r="I46" s="2">
        <v>1.86</v>
      </c>
      <c r="J46" s="2">
        <v>0.11</v>
      </c>
      <c r="K46" s="2">
        <v>3.9209999999999998</v>
      </c>
      <c r="L46" s="2">
        <f t="shared" si="2"/>
        <v>4.4022136363636371</v>
      </c>
      <c r="M46" s="2">
        <v>5</v>
      </c>
      <c r="N46">
        <f t="shared" si="1"/>
        <v>5.6136363636363633</v>
      </c>
    </row>
    <row r="47" spans="1:14" x14ac:dyDescent="0.25">
      <c r="A47" s="2">
        <v>686512</v>
      </c>
      <c r="B47" s="3">
        <v>19</v>
      </c>
      <c r="C47" s="3" t="s">
        <v>20</v>
      </c>
      <c r="D47" s="2" t="s">
        <v>18</v>
      </c>
      <c r="E47" s="2">
        <v>9.9290000000000003</v>
      </c>
      <c r="F47" s="2">
        <f t="shared" si="0"/>
        <v>11.147559090909091</v>
      </c>
      <c r="G47" s="2">
        <v>4672</v>
      </c>
      <c r="H47" s="2">
        <v>836</v>
      </c>
      <c r="I47" s="2">
        <v>2.71</v>
      </c>
      <c r="J47" s="2">
        <v>0.14000000000000001</v>
      </c>
      <c r="K47" s="2">
        <v>4.4779999999999998</v>
      </c>
      <c r="L47" s="2">
        <f t="shared" si="2"/>
        <v>5.0275727272727266</v>
      </c>
      <c r="M47" s="2">
        <v>4</v>
      </c>
      <c r="N47">
        <f t="shared" si="1"/>
        <v>4.4909090909090912</v>
      </c>
    </row>
    <row r="48" spans="1:14" x14ac:dyDescent="0.25">
      <c r="A48" s="2">
        <v>686513</v>
      </c>
      <c r="B48" s="3">
        <v>19</v>
      </c>
      <c r="C48" s="3" t="s">
        <v>20</v>
      </c>
      <c r="D48" s="2" t="s">
        <v>19</v>
      </c>
      <c r="E48" s="2">
        <v>8.9979999999999993</v>
      </c>
      <c r="F48" s="2">
        <f t="shared" si="0"/>
        <v>10.1023</v>
      </c>
      <c r="G48" s="2">
        <v>4508</v>
      </c>
      <c r="H48" s="2">
        <v>822</v>
      </c>
      <c r="I48" s="2">
        <v>2.17</v>
      </c>
      <c r="J48" s="2">
        <v>0.11</v>
      </c>
      <c r="K48" s="2">
        <v>3.8540000000000001</v>
      </c>
      <c r="L48" s="2">
        <f t="shared" si="2"/>
        <v>4.3269909090909096</v>
      </c>
      <c r="M48" s="2">
        <v>4</v>
      </c>
      <c r="N48">
        <f t="shared" si="1"/>
        <v>4.4909090909090912</v>
      </c>
    </row>
    <row r="49" spans="1:14" x14ac:dyDescent="0.25">
      <c r="A49" s="2">
        <v>686514</v>
      </c>
      <c r="B49" s="3">
        <v>19</v>
      </c>
      <c r="C49" s="3" t="s">
        <v>20</v>
      </c>
      <c r="D49" s="2" t="s">
        <v>20</v>
      </c>
      <c r="E49" s="2">
        <v>9.6110000000000007</v>
      </c>
      <c r="F49" s="2">
        <f t="shared" si="0"/>
        <v>10.790531818181821</v>
      </c>
      <c r="G49" s="2">
        <v>4527</v>
      </c>
      <c r="H49" s="2">
        <v>791</v>
      </c>
      <c r="I49" s="2">
        <v>2.5</v>
      </c>
      <c r="J49" s="2">
        <v>0.12</v>
      </c>
      <c r="K49" s="2">
        <v>4.5629999999999997</v>
      </c>
      <c r="L49" s="2">
        <f t="shared" si="2"/>
        <v>5.1230045454545454</v>
      </c>
      <c r="M49" s="2">
        <v>5</v>
      </c>
      <c r="N49">
        <f t="shared" si="1"/>
        <v>5.6136363636363633</v>
      </c>
    </row>
    <row r="50" spans="1:14" x14ac:dyDescent="0.25">
      <c r="A50" s="2">
        <v>686515</v>
      </c>
      <c r="B50" s="3">
        <v>20</v>
      </c>
      <c r="C50" s="3" t="s">
        <v>20</v>
      </c>
      <c r="D50" s="2" t="s">
        <v>18</v>
      </c>
      <c r="E50" s="2">
        <v>7.5019999999999998</v>
      </c>
      <c r="F50" s="2">
        <f t="shared" si="0"/>
        <v>8.4227000000000007</v>
      </c>
      <c r="G50" s="2">
        <v>3903</v>
      </c>
      <c r="H50" s="2">
        <v>914</v>
      </c>
      <c r="I50" s="2">
        <v>1.29</v>
      </c>
      <c r="J50" s="2">
        <v>0.08</v>
      </c>
      <c r="K50" s="2">
        <v>3.839</v>
      </c>
      <c r="L50" s="2">
        <f t="shared" si="2"/>
        <v>4.3101500000000001</v>
      </c>
      <c r="M50" s="2">
        <v>6</v>
      </c>
      <c r="N50">
        <f t="shared" si="1"/>
        <v>6.7363636363636363</v>
      </c>
    </row>
    <row r="51" spans="1:14" x14ac:dyDescent="0.25">
      <c r="A51" s="2">
        <v>686516</v>
      </c>
      <c r="B51" s="3">
        <v>20</v>
      </c>
      <c r="C51" s="3" t="s">
        <v>20</v>
      </c>
      <c r="D51" s="2" t="s">
        <v>19</v>
      </c>
      <c r="E51" s="2">
        <v>7.2119999999999997</v>
      </c>
      <c r="F51" s="2">
        <f t="shared" si="0"/>
        <v>8.0971090909090915</v>
      </c>
      <c r="G51" s="2">
        <v>3587</v>
      </c>
      <c r="H51" s="2">
        <v>820</v>
      </c>
      <c r="I51" s="2">
        <v>1.4</v>
      </c>
      <c r="J51" s="2">
        <v>0.09</v>
      </c>
      <c r="K51" s="2">
        <v>3.718</v>
      </c>
      <c r="L51" s="2">
        <f t="shared" si="2"/>
        <v>4.1743000000000006</v>
      </c>
      <c r="M51" s="2">
        <v>4</v>
      </c>
      <c r="N51">
        <f t="shared" si="1"/>
        <v>4.4909090909090912</v>
      </c>
    </row>
    <row r="52" spans="1:14" x14ac:dyDescent="0.25">
      <c r="A52" s="2">
        <v>686517</v>
      </c>
      <c r="B52" s="3">
        <v>20</v>
      </c>
      <c r="C52" s="3" t="s">
        <v>20</v>
      </c>
      <c r="D52" s="2" t="s">
        <v>20</v>
      </c>
      <c r="E52" s="2">
        <v>6.49</v>
      </c>
      <c r="F52" s="2">
        <f t="shared" si="0"/>
        <v>7.2865000000000011</v>
      </c>
      <c r="G52" s="2">
        <v>3558</v>
      </c>
      <c r="H52" s="2">
        <v>891</v>
      </c>
      <c r="I52" s="2">
        <v>1.35</v>
      </c>
      <c r="J52" s="2">
        <v>0.08</v>
      </c>
      <c r="K52" s="2">
        <v>3.0390000000000001</v>
      </c>
      <c r="L52" s="2">
        <f t="shared" si="2"/>
        <v>3.4119681818181822</v>
      </c>
      <c r="M52" s="2">
        <v>3</v>
      </c>
      <c r="N52">
        <f t="shared" si="1"/>
        <v>3.3681818181818182</v>
      </c>
    </row>
    <row r="53" spans="1:14" x14ac:dyDescent="0.25">
      <c r="A53" s="2">
        <v>686518</v>
      </c>
      <c r="B53" s="3">
        <v>21</v>
      </c>
      <c r="C53" s="3" t="s">
        <v>20</v>
      </c>
      <c r="D53" s="2" t="s">
        <v>18</v>
      </c>
      <c r="E53" s="2">
        <v>8.5679999999999996</v>
      </c>
      <c r="F53" s="2">
        <f t="shared" si="0"/>
        <v>9.6195272727272716</v>
      </c>
      <c r="G53" s="2">
        <v>6976</v>
      </c>
      <c r="H53" s="2">
        <v>643</v>
      </c>
      <c r="I53" s="2">
        <v>1.64</v>
      </c>
      <c r="J53" s="2">
        <v>0.09</v>
      </c>
      <c r="K53" s="2">
        <v>3.84</v>
      </c>
      <c r="L53" s="2">
        <f t="shared" si="2"/>
        <v>4.3112727272727271</v>
      </c>
      <c r="M53" s="2">
        <v>5</v>
      </c>
      <c r="N53">
        <f t="shared" si="1"/>
        <v>5.6136363636363633</v>
      </c>
    </row>
    <row r="54" spans="1:14" x14ac:dyDescent="0.25">
      <c r="A54" s="2">
        <v>686520</v>
      </c>
      <c r="B54" s="3">
        <v>21</v>
      </c>
      <c r="C54" s="3" t="s">
        <v>20</v>
      </c>
      <c r="D54" s="2" t="s">
        <v>19</v>
      </c>
      <c r="E54" s="2">
        <v>7.3390000000000004</v>
      </c>
      <c r="F54" s="2">
        <f t="shared" si="0"/>
        <v>8.2396954545454548</v>
      </c>
      <c r="G54" s="2">
        <v>7032</v>
      </c>
      <c r="H54" s="2">
        <v>635</v>
      </c>
      <c r="I54" s="2">
        <v>1.48</v>
      </c>
      <c r="J54" s="2">
        <v>0.08</v>
      </c>
      <c r="K54" s="2">
        <v>4.0839999999999996</v>
      </c>
      <c r="L54" s="2">
        <f t="shared" si="2"/>
        <v>4.5852181818181821</v>
      </c>
      <c r="M54" s="2">
        <v>4</v>
      </c>
      <c r="N54">
        <f t="shared" si="1"/>
        <v>4.4909090909090912</v>
      </c>
    </row>
    <row r="55" spans="1:14" x14ac:dyDescent="0.25">
      <c r="A55" s="2">
        <v>686521</v>
      </c>
      <c r="B55" s="3">
        <v>21</v>
      </c>
      <c r="C55" s="3" t="s">
        <v>20</v>
      </c>
      <c r="D55" s="2" t="s">
        <v>20</v>
      </c>
      <c r="E55" s="2">
        <v>9.3049999999999997</v>
      </c>
      <c r="F55" s="2">
        <f t="shared" si="0"/>
        <v>10.446977272727274</v>
      </c>
      <c r="G55" s="2">
        <v>4282</v>
      </c>
      <c r="H55" s="2">
        <v>764</v>
      </c>
      <c r="I55" s="2">
        <v>1.61</v>
      </c>
      <c r="J55" s="2">
        <v>0.09</v>
      </c>
      <c r="K55" s="2">
        <v>4.2990000000000004</v>
      </c>
      <c r="L55" s="2">
        <f t="shared" si="2"/>
        <v>4.8266045454545461</v>
      </c>
      <c r="M55" s="2">
        <v>7</v>
      </c>
      <c r="N55">
        <f t="shared" si="1"/>
        <v>7.8590909090909093</v>
      </c>
    </row>
    <row r="56" spans="1:14" x14ac:dyDescent="0.25">
      <c r="A56" s="2">
        <v>686522</v>
      </c>
      <c r="B56" s="3">
        <v>22</v>
      </c>
      <c r="C56" s="3" t="s">
        <v>20</v>
      </c>
      <c r="D56" s="2" t="s">
        <v>18</v>
      </c>
      <c r="E56" s="2">
        <v>7.4450000000000003</v>
      </c>
      <c r="F56" s="2">
        <f t="shared" si="0"/>
        <v>8.3587045454545468</v>
      </c>
      <c r="G56" s="2">
        <v>3476</v>
      </c>
      <c r="H56" s="2">
        <v>777</v>
      </c>
      <c r="I56" s="2">
        <v>1.61</v>
      </c>
      <c r="J56" s="2">
        <v>0.1</v>
      </c>
      <c r="K56" s="2">
        <v>3.8940000000000001</v>
      </c>
      <c r="L56" s="2">
        <f t="shared" si="2"/>
        <v>4.3719000000000001</v>
      </c>
      <c r="M56" s="2">
        <v>4</v>
      </c>
      <c r="N56">
        <f t="shared" si="1"/>
        <v>4.4909090909090912</v>
      </c>
    </row>
    <row r="57" spans="1:14" x14ac:dyDescent="0.25">
      <c r="A57" s="2">
        <v>686523</v>
      </c>
      <c r="B57" s="3">
        <v>22</v>
      </c>
      <c r="C57" s="3" t="s">
        <v>20</v>
      </c>
      <c r="D57" s="2" t="s">
        <v>19</v>
      </c>
      <c r="E57" s="2">
        <v>7.2210000000000001</v>
      </c>
      <c r="F57" s="2">
        <f t="shared" si="0"/>
        <v>8.1072136363636371</v>
      </c>
      <c r="G57" s="2">
        <v>3283</v>
      </c>
      <c r="H57" s="2">
        <v>734</v>
      </c>
      <c r="I57" s="2">
        <v>1.5</v>
      </c>
      <c r="J57" s="2">
        <v>0.09</v>
      </c>
      <c r="K57" s="2">
        <v>3.456</v>
      </c>
      <c r="L57" s="2">
        <f t="shared" si="2"/>
        <v>3.8801454545454548</v>
      </c>
      <c r="M57" s="2">
        <v>3</v>
      </c>
      <c r="N57">
        <f t="shared" si="1"/>
        <v>3.3681818181818182</v>
      </c>
    </row>
    <row r="58" spans="1:14" x14ac:dyDescent="0.25">
      <c r="A58" s="2">
        <v>686524</v>
      </c>
      <c r="B58" s="3">
        <v>22</v>
      </c>
      <c r="C58" s="3" t="s">
        <v>20</v>
      </c>
      <c r="D58" s="2" t="s">
        <v>20</v>
      </c>
      <c r="E58" s="2">
        <v>7.2</v>
      </c>
      <c r="F58" s="2">
        <f t="shared" si="0"/>
        <v>8.083636363636364</v>
      </c>
      <c r="G58" s="2">
        <v>3193</v>
      </c>
      <c r="H58" s="2">
        <v>768</v>
      </c>
      <c r="I58" s="2">
        <v>1.78</v>
      </c>
      <c r="J58" s="2">
        <v>0.1</v>
      </c>
      <c r="K58" s="2">
        <v>3.996</v>
      </c>
      <c r="L58" s="2">
        <f t="shared" si="2"/>
        <v>4.4864181818181823</v>
      </c>
      <c r="M58" s="2">
        <v>4</v>
      </c>
      <c r="N58">
        <f t="shared" si="1"/>
        <v>4.4909090909090912</v>
      </c>
    </row>
    <row r="59" spans="1:14" x14ac:dyDescent="0.25">
      <c r="A59" s="2">
        <v>686525</v>
      </c>
      <c r="B59" s="3">
        <v>23</v>
      </c>
      <c r="C59" s="3" t="s">
        <v>20</v>
      </c>
      <c r="D59" s="2" t="s">
        <v>18</v>
      </c>
      <c r="E59" s="2">
        <v>6.8220000000000001</v>
      </c>
      <c r="F59" s="2">
        <f t="shared" si="0"/>
        <v>7.659245454545454</v>
      </c>
      <c r="G59" s="2">
        <v>6283</v>
      </c>
      <c r="H59" s="2">
        <v>927</v>
      </c>
      <c r="I59" s="2">
        <v>2.15</v>
      </c>
      <c r="J59" s="2">
        <v>0.11</v>
      </c>
      <c r="K59" s="2">
        <v>4.3220000000000001</v>
      </c>
      <c r="L59" s="2">
        <f t="shared" si="2"/>
        <v>4.8524272727272733</v>
      </c>
      <c r="M59" s="2">
        <v>5</v>
      </c>
      <c r="N59">
        <f t="shared" si="1"/>
        <v>5.6136363636363633</v>
      </c>
    </row>
    <row r="60" spans="1:14" x14ac:dyDescent="0.25">
      <c r="A60" s="2">
        <v>686526</v>
      </c>
      <c r="B60" s="3">
        <v>23</v>
      </c>
      <c r="C60" s="3" t="s">
        <v>20</v>
      </c>
      <c r="D60" s="2" t="s">
        <v>19</v>
      </c>
      <c r="E60" s="2">
        <v>7.52</v>
      </c>
      <c r="F60" s="2">
        <f t="shared" si="0"/>
        <v>8.4429090909090903</v>
      </c>
      <c r="G60" s="2">
        <v>4908</v>
      </c>
      <c r="H60" s="2">
        <v>952</v>
      </c>
      <c r="I60" s="2">
        <v>2.11</v>
      </c>
      <c r="J60" s="2">
        <v>0.11</v>
      </c>
      <c r="K60" s="2">
        <v>4.726</v>
      </c>
      <c r="L60" s="2">
        <f t="shared" si="2"/>
        <v>5.3060090909090905</v>
      </c>
      <c r="M60" s="2">
        <v>5</v>
      </c>
      <c r="N60">
        <f t="shared" si="1"/>
        <v>5.6136363636363633</v>
      </c>
    </row>
    <row r="61" spans="1:14" x14ac:dyDescent="0.25">
      <c r="A61" s="2">
        <v>686527</v>
      </c>
      <c r="B61" s="3">
        <v>23</v>
      </c>
      <c r="C61" s="3" t="s">
        <v>20</v>
      </c>
      <c r="D61" s="2" t="s">
        <v>20</v>
      </c>
      <c r="E61" s="2">
        <v>6.1230000000000002</v>
      </c>
      <c r="F61" s="2">
        <f t="shared" si="0"/>
        <v>6.8744590909090917</v>
      </c>
      <c r="G61" s="2">
        <v>5164</v>
      </c>
      <c r="H61" s="2">
        <v>921</v>
      </c>
      <c r="I61" s="2">
        <v>1.89</v>
      </c>
      <c r="J61" s="2">
        <v>0.1</v>
      </c>
      <c r="K61" s="2">
        <v>3.8109999999999999</v>
      </c>
      <c r="L61" s="2">
        <f t="shared" si="2"/>
        <v>4.2787136363636362</v>
      </c>
      <c r="M61" s="2">
        <v>4</v>
      </c>
      <c r="N61">
        <f t="shared" si="1"/>
        <v>4.4909090909090912</v>
      </c>
    </row>
    <row r="62" spans="1:14" x14ac:dyDescent="0.25">
      <c r="A62" s="2">
        <v>686528</v>
      </c>
      <c r="B62" s="3">
        <v>24</v>
      </c>
      <c r="C62" s="3" t="s">
        <v>20</v>
      </c>
      <c r="D62" s="2" t="s">
        <v>18</v>
      </c>
      <c r="E62" s="2">
        <v>7.7030000000000003</v>
      </c>
      <c r="F62" s="2">
        <f t="shared" si="0"/>
        <v>8.6483681818181832</v>
      </c>
      <c r="G62" s="2">
        <v>3786</v>
      </c>
      <c r="H62" s="2">
        <v>1160</v>
      </c>
      <c r="I62" s="2">
        <v>1.21</v>
      </c>
      <c r="J62" s="2">
        <v>0.08</v>
      </c>
      <c r="K62" s="2">
        <v>3.2250000000000001</v>
      </c>
      <c r="L62" s="2">
        <f t="shared" si="2"/>
        <v>3.6207954545454548</v>
      </c>
      <c r="M62" s="2">
        <v>5</v>
      </c>
      <c r="N62">
        <f t="shared" si="1"/>
        <v>5.6136363636363633</v>
      </c>
    </row>
    <row r="63" spans="1:14" x14ac:dyDescent="0.25">
      <c r="A63" s="2">
        <v>686530</v>
      </c>
      <c r="B63" s="3">
        <v>24</v>
      </c>
      <c r="C63" s="3" t="s">
        <v>20</v>
      </c>
      <c r="D63" s="2" t="s">
        <v>19</v>
      </c>
      <c r="E63" s="2">
        <v>7.3650000000000002</v>
      </c>
      <c r="F63" s="2">
        <f t="shared" si="0"/>
        <v>8.2688863636363639</v>
      </c>
      <c r="G63" s="2">
        <v>3736</v>
      </c>
      <c r="H63" s="2">
        <v>1041</v>
      </c>
      <c r="I63" s="2">
        <v>1.27</v>
      </c>
      <c r="J63" s="2">
        <v>7.0000000000000007E-2</v>
      </c>
      <c r="K63" s="2">
        <v>3.4969999999999999</v>
      </c>
      <c r="L63" s="2">
        <f t="shared" si="2"/>
        <v>3.9261772727272728</v>
      </c>
      <c r="M63" s="2">
        <v>7</v>
      </c>
      <c r="N63">
        <f t="shared" si="1"/>
        <v>7.8590909090909093</v>
      </c>
    </row>
    <row r="64" spans="1:14" x14ac:dyDescent="0.25">
      <c r="A64" s="2">
        <v>686531</v>
      </c>
      <c r="B64" s="3">
        <v>24</v>
      </c>
      <c r="C64" s="3" t="s">
        <v>20</v>
      </c>
      <c r="D64" s="2" t="s">
        <v>20</v>
      </c>
      <c r="E64" s="2">
        <v>7.944</v>
      </c>
      <c r="F64" s="2">
        <f t="shared" si="0"/>
        <v>8.9189454545454545</v>
      </c>
      <c r="G64" s="2">
        <v>3818</v>
      </c>
      <c r="H64" s="2">
        <v>1074</v>
      </c>
      <c r="I64" s="2">
        <v>1.37</v>
      </c>
      <c r="J64" s="2">
        <v>0.08</v>
      </c>
      <c r="K64" s="2">
        <v>3.19</v>
      </c>
      <c r="L64" s="2">
        <f t="shared" si="2"/>
        <v>3.5815000000000001</v>
      </c>
      <c r="M64" s="2">
        <v>7</v>
      </c>
      <c r="N64">
        <f t="shared" si="1"/>
        <v>7.8590909090909093</v>
      </c>
    </row>
    <row r="65" spans="1:14" x14ac:dyDescent="0.25">
      <c r="A65" s="2">
        <v>686532</v>
      </c>
      <c r="B65" s="3">
        <v>25</v>
      </c>
      <c r="C65" s="3" t="s">
        <v>23</v>
      </c>
      <c r="D65" s="2" t="s">
        <v>18</v>
      </c>
      <c r="E65" s="2">
        <v>8.2509999999999994</v>
      </c>
      <c r="F65" s="2">
        <f t="shared" si="0"/>
        <v>9.2636227272727272</v>
      </c>
      <c r="G65" s="2">
        <v>3976</v>
      </c>
      <c r="H65" s="2">
        <v>542</v>
      </c>
      <c r="I65" s="2">
        <v>2.6</v>
      </c>
      <c r="J65" s="2">
        <v>0.13</v>
      </c>
      <c r="K65" s="2">
        <v>4.1159999999999997</v>
      </c>
      <c r="L65" s="2">
        <f t="shared" si="2"/>
        <v>4.621145454545454</v>
      </c>
      <c r="M65" s="2">
        <v>7</v>
      </c>
      <c r="N65">
        <f t="shared" si="1"/>
        <v>7.8590909090909093</v>
      </c>
    </row>
    <row r="66" spans="1:14" x14ac:dyDescent="0.25">
      <c r="A66" s="2">
        <v>686533</v>
      </c>
      <c r="B66" s="3">
        <v>25</v>
      </c>
      <c r="C66" s="3" t="s">
        <v>23</v>
      </c>
      <c r="D66" s="2" t="s">
        <v>19</v>
      </c>
      <c r="E66" s="2">
        <v>8.218</v>
      </c>
      <c r="F66" s="2">
        <f t="shared" si="0"/>
        <v>9.2265727272727283</v>
      </c>
      <c r="G66" s="2">
        <v>4260</v>
      </c>
      <c r="H66" s="2">
        <v>526</v>
      </c>
      <c r="I66" s="2">
        <v>2.74</v>
      </c>
      <c r="J66" s="2">
        <v>0.13</v>
      </c>
      <c r="K66" s="2">
        <v>3.863</v>
      </c>
      <c r="L66" s="2">
        <f t="shared" si="2"/>
        <v>4.3370954545454552</v>
      </c>
      <c r="M66" s="2">
        <v>6</v>
      </c>
      <c r="N66">
        <f t="shared" si="1"/>
        <v>6.7363636363636363</v>
      </c>
    </row>
    <row r="67" spans="1:14" x14ac:dyDescent="0.25">
      <c r="A67" s="2">
        <v>686534</v>
      </c>
      <c r="B67" s="3">
        <v>25</v>
      </c>
      <c r="C67" s="3" t="s">
        <v>23</v>
      </c>
      <c r="D67" s="2" t="s">
        <v>20</v>
      </c>
      <c r="E67" s="2">
        <v>7.4779999999999998</v>
      </c>
      <c r="F67" s="2">
        <f t="shared" ref="F67:F76" si="3">E67*(1/2.2)*(2.47/1)</f>
        <v>8.3957545454545457</v>
      </c>
      <c r="G67" s="2">
        <v>3876</v>
      </c>
      <c r="H67" s="2">
        <v>507</v>
      </c>
      <c r="I67" s="2">
        <v>2.98</v>
      </c>
      <c r="J67" s="2">
        <v>0.14000000000000001</v>
      </c>
      <c r="K67" s="2">
        <v>4.0819999999999999</v>
      </c>
      <c r="L67" s="2">
        <f t="shared" ref="L67:L76" si="4">K67*(1/2.2)*(2.47/1)</f>
        <v>4.5829727272727272</v>
      </c>
      <c r="M67" s="2">
        <v>6</v>
      </c>
      <c r="N67">
        <f t="shared" ref="N67:N76" si="5">M67*(1/2.2)*(2.47/1)</f>
        <v>6.7363636363636363</v>
      </c>
    </row>
    <row r="68" spans="1:14" x14ac:dyDescent="0.25">
      <c r="A68" s="2">
        <v>686535</v>
      </c>
      <c r="B68" s="3">
        <v>26</v>
      </c>
      <c r="C68" s="3" t="s">
        <v>23</v>
      </c>
      <c r="D68" s="2" t="s">
        <v>18</v>
      </c>
      <c r="E68" s="2">
        <v>7.452</v>
      </c>
      <c r="F68" s="2">
        <f t="shared" si="3"/>
        <v>8.3665636363636366</v>
      </c>
      <c r="G68" s="2">
        <v>3644</v>
      </c>
      <c r="H68" s="2">
        <v>875</v>
      </c>
      <c r="I68" s="2">
        <v>1.65</v>
      </c>
      <c r="J68" s="2">
        <v>0.08</v>
      </c>
      <c r="K68" s="2">
        <v>4.2770000000000001</v>
      </c>
      <c r="L68" s="2">
        <f t="shared" si="4"/>
        <v>4.8019045454545459</v>
      </c>
      <c r="M68" s="2">
        <v>5</v>
      </c>
      <c r="N68">
        <f t="shared" si="5"/>
        <v>5.6136363636363633</v>
      </c>
    </row>
    <row r="69" spans="1:14" x14ac:dyDescent="0.25">
      <c r="A69" s="2">
        <v>686536</v>
      </c>
      <c r="B69" s="3">
        <v>26</v>
      </c>
      <c r="C69" s="3" t="s">
        <v>23</v>
      </c>
      <c r="D69" s="2" t="s">
        <v>19</v>
      </c>
      <c r="E69" s="2">
        <v>10.557</v>
      </c>
      <c r="F69" s="2">
        <f t="shared" si="3"/>
        <v>11.85263181818182</v>
      </c>
      <c r="G69" s="2">
        <v>3787</v>
      </c>
      <c r="H69" s="2">
        <v>864</v>
      </c>
      <c r="I69" s="2">
        <v>1.74</v>
      </c>
      <c r="J69" s="2">
        <v>0.09</v>
      </c>
      <c r="K69" s="2">
        <v>10.16</v>
      </c>
      <c r="L69" s="2">
        <f t="shared" si="4"/>
        <v>11.406909090909092</v>
      </c>
      <c r="M69" s="2">
        <v>11</v>
      </c>
      <c r="N69">
        <f t="shared" si="5"/>
        <v>12.350000000000001</v>
      </c>
    </row>
    <row r="70" spans="1:14" x14ac:dyDescent="0.25">
      <c r="A70" s="2">
        <v>686537</v>
      </c>
      <c r="B70" s="3">
        <v>26</v>
      </c>
      <c r="C70" s="3" t="s">
        <v>23</v>
      </c>
      <c r="D70" s="2" t="s">
        <v>20</v>
      </c>
      <c r="E70" s="2">
        <v>8.77</v>
      </c>
      <c r="F70" s="2">
        <f t="shared" si="3"/>
        <v>9.846318181818182</v>
      </c>
      <c r="G70" s="2">
        <v>3451</v>
      </c>
      <c r="H70" s="2">
        <v>780</v>
      </c>
      <c r="I70" s="2">
        <v>1.75</v>
      </c>
      <c r="J70" s="2">
        <v>0.1</v>
      </c>
      <c r="K70" s="2">
        <v>4.9059999999999997</v>
      </c>
      <c r="L70" s="2">
        <f t="shared" si="4"/>
        <v>5.5081000000000007</v>
      </c>
      <c r="M70" s="2">
        <v>8</v>
      </c>
      <c r="N70">
        <f t="shared" si="5"/>
        <v>8.9818181818181824</v>
      </c>
    </row>
    <row r="71" spans="1:14" x14ac:dyDescent="0.25">
      <c r="A71" s="2">
        <v>686538</v>
      </c>
      <c r="B71" s="3">
        <v>27</v>
      </c>
      <c r="C71" s="3" t="s">
        <v>23</v>
      </c>
      <c r="D71" s="2" t="s">
        <v>18</v>
      </c>
      <c r="E71" s="2">
        <v>8.5820000000000007</v>
      </c>
      <c r="F71" s="2">
        <f t="shared" si="3"/>
        <v>9.6352454545454567</v>
      </c>
      <c r="G71" s="2">
        <v>2940</v>
      </c>
      <c r="H71" s="2">
        <v>780</v>
      </c>
      <c r="I71" s="2">
        <v>1.46</v>
      </c>
      <c r="J71" s="2">
        <v>0.08</v>
      </c>
      <c r="K71" s="2">
        <v>5.4569999999999999</v>
      </c>
      <c r="L71" s="2">
        <f t="shared" si="4"/>
        <v>6.1267227272727274</v>
      </c>
      <c r="M71" s="2">
        <v>4</v>
      </c>
      <c r="N71">
        <f t="shared" si="5"/>
        <v>4.4909090909090912</v>
      </c>
    </row>
    <row r="72" spans="1:14" x14ac:dyDescent="0.25">
      <c r="A72" s="2">
        <v>686540</v>
      </c>
      <c r="B72" s="3">
        <v>27</v>
      </c>
      <c r="C72" s="3" t="s">
        <v>23</v>
      </c>
      <c r="D72" s="2" t="s">
        <v>19</v>
      </c>
      <c r="E72" s="2">
        <v>7.6139999999999999</v>
      </c>
      <c r="F72" s="2">
        <f t="shared" si="3"/>
        <v>8.5484454545454547</v>
      </c>
      <c r="G72" s="2">
        <v>3200</v>
      </c>
      <c r="H72" s="2">
        <v>849</v>
      </c>
      <c r="I72" s="2">
        <v>1.4</v>
      </c>
      <c r="J72" s="2">
        <v>0.08</v>
      </c>
      <c r="K72" s="2">
        <v>7.8920000000000003</v>
      </c>
      <c r="L72" s="2">
        <f t="shared" si="4"/>
        <v>8.8605636363636382</v>
      </c>
      <c r="M72" s="2">
        <v>4</v>
      </c>
      <c r="N72">
        <f t="shared" si="5"/>
        <v>4.4909090909090912</v>
      </c>
    </row>
    <row r="73" spans="1:14" x14ac:dyDescent="0.25">
      <c r="A73" s="2">
        <v>686541</v>
      </c>
      <c r="B73" s="3">
        <v>27</v>
      </c>
      <c r="C73" s="3" t="s">
        <v>23</v>
      </c>
      <c r="D73" s="2" t="s">
        <v>20</v>
      </c>
      <c r="E73" s="2">
        <v>7.7140000000000004</v>
      </c>
      <c r="F73" s="2">
        <f t="shared" si="3"/>
        <v>8.6607181818181829</v>
      </c>
      <c r="G73" s="2">
        <v>3247</v>
      </c>
      <c r="H73" s="2">
        <v>849</v>
      </c>
      <c r="I73" s="2">
        <v>1.49</v>
      </c>
      <c r="J73" s="2">
        <v>0.09</v>
      </c>
      <c r="K73" s="2">
        <v>4.5019999999999998</v>
      </c>
      <c r="L73" s="2">
        <f t="shared" si="4"/>
        <v>5.0545181818181826</v>
      </c>
      <c r="M73" s="2">
        <v>3</v>
      </c>
      <c r="N73">
        <f t="shared" si="5"/>
        <v>3.3681818181818182</v>
      </c>
    </row>
    <row r="74" spans="1:14" x14ac:dyDescent="0.25">
      <c r="A74" s="2">
        <v>686542</v>
      </c>
      <c r="B74" s="3">
        <v>28</v>
      </c>
      <c r="C74" s="3" t="s">
        <v>23</v>
      </c>
      <c r="D74" s="2" t="s">
        <v>18</v>
      </c>
      <c r="E74" s="2">
        <v>8.3070000000000004</v>
      </c>
      <c r="F74" s="2">
        <f t="shared" si="3"/>
        <v>9.326495454545455</v>
      </c>
      <c r="G74" s="2">
        <v>3608</v>
      </c>
      <c r="H74" s="2">
        <v>858</v>
      </c>
      <c r="I74" s="2">
        <v>1.26</v>
      </c>
      <c r="J74" s="2">
        <v>7.0000000000000007E-2</v>
      </c>
      <c r="K74" s="2">
        <v>5.2939999999999996</v>
      </c>
      <c r="L74" s="2">
        <f t="shared" si="4"/>
        <v>5.9437181818181823</v>
      </c>
      <c r="M74" s="2">
        <v>9</v>
      </c>
      <c r="N74">
        <f t="shared" si="5"/>
        <v>10.104545454545455</v>
      </c>
    </row>
    <row r="75" spans="1:14" x14ac:dyDescent="0.25">
      <c r="A75" s="2">
        <v>686543</v>
      </c>
      <c r="B75" s="3">
        <v>28</v>
      </c>
      <c r="C75" s="3" t="s">
        <v>23</v>
      </c>
      <c r="D75" s="2" t="s">
        <v>19</v>
      </c>
      <c r="E75" s="2">
        <v>7.4580000000000002</v>
      </c>
      <c r="F75" s="2">
        <f t="shared" si="3"/>
        <v>8.3733000000000004</v>
      </c>
      <c r="G75" s="2">
        <v>3843</v>
      </c>
      <c r="H75" s="2">
        <v>931</v>
      </c>
      <c r="I75" s="2">
        <v>1.35</v>
      </c>
      <c r="J75" s="2">
        <v>0.09</v>
      </c>
      <c r="K75" s="2">
        <v>6.3129999999999997</v>
      </c>
      <c r="L75" s="2">
        <f t="shared" si="4"/>
        <v>7.0877772727272728</v>
      </c>
      <c r="M75" s="2">
        <v>6</v>
      </c>
      <c r="N75">
        <f t="shared" si="5"/>
        <v>6.7363636363636363</v>
      </c>
    </row>
    <row r="76" spans="1:14" x14ac:dyDescent="0.25">
      <c r="A76" s="2">
        <v>686544</v>
      </c>
      <c r="B76" s="3">
        <v>28</v>
      </c>
      <c r="C76" s="3" t="s">
        <v>23</v>
      </c>
      <c r="D76" s="2" t="s">
        <v>20</v>
      </c>
      <c r="E76" s="2">
        <v>5.9610000000000003</v>
      </c>
      <c r="F76" s="2">
        <f t="shared" si="3"/>
        <v>6.6925772727272728</v>
      </c>
      <c r="G76" s="2">
        <v>3499</v>
      </c>
      <c r="H76" s="2">
        <v>889</v>
      </c>
      <c r="I76" s="2">
        <v>1.1499999999999999</v>
      </c>
      <c r="J76" s="2">
        <v>7.0000000000000007E-2</v>
      </c>
      <c r="K76" s="2">
        <v>4.6159999999999997</v>
      </c>
      <c r="L76" s="2">
        <f t="shared" si="4"/>
        <v>5.1825090909090914</v>
      </c>
      <c r="M76" s="2">
        <v>6</v>
      </c>
      <c r="N76">
        <f t="shared" si="5"/>
        <v>6.7363636363636363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Rachel</dc:creator>
  <cp:lastModifiedBy>Jones, Rachel O</cp:lastModifiedBy>
  <dcterms:created xsi:type="dcterms:W3CDTF">2013-06-07T23:50:31Z</dcterms:created>
  <dcterms:modified xsi:type="dcterms:W3CDTF">2017-11-13T20:57:50Z</dcterms:modified>
</cp:coreProperties>
</file>