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filterPrivacy="1"/>
  <xr:revisionPtr revIDLastSave="0" documentId="13_ncr:1_{9E3505CF-5FE2-E54F-9B1B-776B813E1297}" xr6:coauthVersionLast="47" xr6:coauthVersionMax="47" xr10:uidLastSave="{00000000-0000-0000-0000-000000000000}"/>
  <bookViews>
    <workbookView xWindow="0" yWindow="500" windowWidth="17500" windowHeight="21600" activeTab="1" xr2:uid="{00000000-000D-0000-FFFF-FFFF00000000}"/>
  </bookViews>
  <sheets>
    <sheet name="listing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" l="1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2" i="1" l="1"/>
  <c r="J2" i="1"/>
  <c r="K7" i="1"/>
  <c r="J7" i="1"/>
  <c r="K2" i="2"/>
  <c r="J2" i="2"/>
  <c r="J3" i="1"/>
  <c r="K3" i="1"/>
  <c r="J3" i="2"/>
  <c r="K3" i="2"/>
  <c r="K4" i="1"/>
  <c r="J4" i="1"/>
  <c r="K4" i="2"/>
  <c r="J4" i="2"/>
  <c r="J5" i="1"/>
  <c r="K5" i="1"/>
  <c r="J5" i="2"/>
  <c r="K5" i="2"/>
  <c r="J6" i="1"/>
  <c r="K6" i="1"/>
  <c r="J6" i="2"/>
  <c r="K6" i="2"/>
  <c r="K7" i="2"/>
  <c r="J7" i="2"/>
  <c r="K8" i="1"/>
  <c r="J8" i="1"/>
  <c r="K8" i="2"/>
  <c r="J8" i="2"/>
  <c r="J9" i="1"/>
  <c r="K9" i="1"/>
  <c r="J9" i="2"/>
  <c r="K9" i="2"/>
  <c r="J10" i="1"/>
  <c r="K10" i="1"/>
  <c r="K10" i="2"/>
  <c r="J10" i="2"/>
  <c r="K11" i="1"/>
  <c r="J11" i="1"/>
  <c r="K11" i="2"/>
  <c r="J11" i="2"/>
  <c r="K12" i="1"/>
  <c r="J12" i="1"/>
  <c r="K12" i="2"/>
  <c r="J12" i="2"/>
  <c r="J13" i="1"/>
  <c r="K13" i="1"/>
  <c r="J13" i="2"/>
  <c r="K13" i="2"/>
  <c r="K14" i="1"/>
  <c r="J14" i="1"/>
  <c r="K14" i="2"/>
  <c r="J14" i="2"/>
  <c r="K15" i="1"/>
  <c r="J15" i="1"/>
  <c r="J15" i="2"/>
  <c r="K15" i="2"/>
  <c r="K16" i="1"/>
  <c r="J16" i="1"/>
  <c r="K16" i="2"/>
  <c r="J16" i="2"/>
  <c r="J17" i="1"/>
  <c r="K17" i="1"/>
  <c r="J17" i="2"/>
  <c r="K17" i="2"/>
</calcChain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<sst xmlns="http://schemas.openxmlformats.org/spreadsheetml/2006/main" count="22" uniqueCount="11">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</sst>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Normal="100" workbookViewId="0">
      <selection activeCell="G1" sqref="G1:G1048576"/>
    </sheetView>
  </sheetViews>
  <sheetFormatPr baseColWidth="10" defaultColWidth="8.83203125" defaultRowHeight="15" x14ac:dyDescent="0.2"/>
  <cols>
    <col min="1" max="1" width="7" style="1" bestFit="1" customWidth="1"/>
    <col min="2" max="2" width="12.83203125" style="2" bestFit="1" customWidth="1"/>
    <col min="3" max="4" width="8.83203125" style="2" bestFit="1" customWidth="1"/>
    <col min="5" max="5" width="6.6640625" style="2" bestFit="1" customWidth="1"/>
    <col min="6" max="6" width="16" style="2" bestFit="1" customWidth="1"/>
    <col min="7" max="7" width="18" style="3" bestFit="1" customWidth="1"/>
    <col min="8" max="8" width="13.6640625" style="4" bestFit="1" customWidth="1"/>
    <col min="9" max="9" width="23.5" style="4" bestFit="1" customWidth="1"/>
    <col min="10" max="10" width="9.1640625" style="2" bestFit="1" customWidth="1"/>
    <col min="11" max="11" width="6.5" style="1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0.13900000000000001</v>
      </c>
      <c r="B2" s="2">
        <v>375</v>
      </c>
      <c r="C2" s="2">
        <v>3</v>
      </c>
      <c r="D2" s="2">
        <v>172</v>
      </c>
      <c r="E2" s="2">
        <v>45</v>
      </c>
      <c r="F2" s="2">
        <v>344</v>
      </c>
      <c r="G2" s="3">
        <v>380</v>
      </c>
      <c r="H2" s="4">
        <f t="shared" ref="H2:H17" si="0">G2/D2</f>
        <v>2.2093023255813953</v>
      </c>
      <c r="I2" s="4">
        <f t="shared" ref="I2:I17" si="1">H2/MIN(2, C2)</f>
        <v>1.1046511627906976</v>
      </c>
      <c r="J2" s="2" t="str">
        <f t="shared" ref="J2:J17" si="2">_xlfn.IFS(I2&lt;0.9, "POOR! (--)", I2&lt;1, "(-)", I2=1, "OK",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  <v>2</v>
      </c>
      <c r="I3" s="4">
        <f t="shared" si="1"/>
        <v>1</v>
      </c>
      <c r="J3" s="2" t="str">
        <f t="shared" si="2"/>
        <v>OK</v>
      </c>
      <c r="K3" s="1">
        <f t="shared" si="3"/>
        <v>0</v>
      </c>
    </row>
    <row r="4" spans="1:11" x14ac:dyDescent="0.2">
      <c r="A4" s="1">
        <v>9.5000000000000001E-2</v>
      </c>
      <c r="B4" s="2">
        <v>390</v>
      </c>
      <c r="C4" s="2">
        <v>3</v>
      </c>
      <c r="D4" s="2">
        <v>179</v>
      </c>
      <c r="E4" s="2">
        <v>45</v>
      </c>
      <c r="F4" s="2">
        <v>358</v>
      </c>
      <c r="G4" s="3">
        <v>380</v>
      </c>
      <c r="H4" s="4">
        <f t="shared" si="0"/>
        <v>2.1229050279329611</v>
      </c>
      <c r="I4" s="4">
        <f t="shared" si="1"/>
        <v>1.0614525139664805</v>
      </c>
      <c r="J4" s="2" t="str">
        <f t="shared" si="2"/>
        <v>(+)</v>
      </c>
      <c r="K4" s="1">
        <f t="shared" si="3"/>
        <v>5.8379888268156521E-3</v>
      </c>
    </row>
    <row r="5" spans="1:11" x14ac:dyDescent="0.2">
      <c r="A5" s="1">
        <v>8.5999999999999993E-2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  <v>2.2093023255813953</v>
      </c>
      <c r="I5" s="4">
        <f t="shared" si="1"/>
        <v>1.1046511627906976</v>
      </c>
      <c r="J5" s="2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 s="2">
        <v>414</v>
      </c>
      <c r="C6" s="2">
        <v>3</v>
      </c>
      <c r="D6" s="2">
        <v>190</v>
      </c>
      <c r="E6" s="2">
        <v>45</v>
      </c>
      <c r="F6" s="2">
        <v>380</v>
      </c>
      <c r="G6" s="3">
        <v>380</v>
      </c>
      <c r="H6" s="4">
        <f t="shared" si="0"/>
        <v>2</v>
      </c>
      <c r="I6" s="4">
        <f t="shared" si="1"/>
        <v>1</v>
      </c>
      <c r="J6" s="2" t="str">
        <f t="shared" si="2"/>
        <v>OK</v>
      </c>
      <c r="K6" s="1">
        <f t="shared" si="3"/>
        <v>0</v>
      </c>
    </row>
    <row r="7" spans="1:11" x14ac:dyDescent="0.2">
      <c r="A7" s="1">
        <v>6.0999999999999999E-2</v>
      </c>
      <c r="B7" s="2">
        <v>360</v>
      </c>
      <c r="C7" s="2">
        <v>3</v>
      </c>
      <c r="D7" s="2">
        <v>165</v>
      </c>
      <c r="E7" s="2">
        <v>45</v>
      </c>
      <c r="F7" s="2">
        <v>330</v>
      </c>
      <c r="G7" s="3">
        <v>380</v>
      </c>
      <c r="H7" s="4">
        <f t="shared" si="0"/>
        <v>2.3030303030303032</v>
      </c>
      <c r="I7" s="4">
        <f t="shared" si="1"/>
        <v>1.1515151515151516</v>
      </c>
      <c r="J7" s="2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 s="2">
        <v>428</v>
      </c>
      <c r="C8" s="2">
        <v>3</v>
      </c>
      <c r="D8" s="2">
        <v>196</v>
      </c>
      <c r="E8" s="2">
        <v>45</v>
      </c>
      <c r="F8" s="2">
        <v>392</v>
      </c>
      <c r="G8" s="3">
        <v>380</v>
      </c>
      <c r="H8" s="4">
        <f t="shared" si="0"/>
        <v>1.9387755102040816</v>
      </c>
      <c r="I8" s="4">
        <f t="shared" si="1"/>
        <v>0.96938775510204078</v>
      </c>
      <c r="J8" s="2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450</v>
      </c>
      <c r="H9" s="4">
        <f t="shared" si="0"/>
        <v>1</v>
      </c>
      <c r="I9" s="4">
        <f t="shared" si="1"/>
        <v>1</v>
      </c>
      <c r="J9" s="2" t="str">
        <f t="shared" si="2"/>
        <v>OK</v>
      </c>
      <c r="K9" s="1">
        <f t="shared" si="3"/>
        <v>0</v>
      </c>
    </row>
    <row r="10" spans="1:11" x14ac:dyDescent="0.2">
      <c r="A10" s="1">
        <v>3.7000000000000005E-2</v>
      </c>
      <c r="B10" s="2">
        <v>412</v>
      </c>
      <c r="C10" s="2">
        <v>2.63</v>
      </c>
      <c r="D10" s="2">
        <v>189</v>
      </c>
      <c r="E10" s="2">
        <v>45</v>
      </c>
      <c r="F10" s="2">
        <v>378</v>
      </c>
      <c r="G10" s="3">
        <v>380</v>
      </c>
      <c r="H10" s="4">
        <f t="shared" si="0"/>
        <v>2.0105820105820107</v>
      </c>
      <c r="I10" s="4">
        <f t="shared" si="1"/>
        <v>1.0052910052910053</v>
      </c>
      <c r="J10" s="2" t="str">
        <f t="shared" si="2"/>
        <v>(+)</v>
      </c>
      <c r="K10" s="1">
        <f t="shared" si="3"/>
        <v>1.9576719576719785E-4</v>
      </c>
    </row>
    <row r="11" spans="1:11" x14ac:dyDescent="0.2">
      <c r="A11" s="1">
        <v>2.3E-2</v>
      </c>
      <c r="B11" s="2">
        <v>1440</v>
      </c>
      <c r="C11" s="2">
        <v>2</v>
      </c>
      <c r="D11" s="2">
        <v>339</v>
      </c>
      <c r="E11" s="2">
        <v>23</v>
      </c>
      <c r="F11" s="2">
        <v>678</v>
      </c>
      <c r="G11" s="3">
        <v>678</v>
      </c>
      <c r="H11" s="4">
        <f t="shared" si="0"/>
        <v>2</v>
      </c>
      <c r="I11" s="4">
        <f t="shared" si="1"/>
        <v>1</v>
      </c>
      <c r="J11" s="2" t="str">
        <f t="shared" si="2"/>
        <v>OK</v>
      </c>
      <c r="K11" s="1">
        <f t="shared" si="3"/>
        <v>0</v>
      </c>
    </row>
    <row r="12" spans="1:11" x14ac:dyDescent="0.2">
      <c r="A12" s="1">
        <v>1.8000000000000002E-2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  <v>1.1838006230529594</v>
      </c>
      <c r="I12" s="4">
        <f t="shared" si="1"/>
        <v>1.1838006230529594</v>
      </c>
      <c r="J12" s="2" t="str">
        <f t="shared" si="2"/>
        <v>(+)</v>
      </c>
      <c r="K12" s="1">
        <f t="shared" si="3"/>
        <v>3.3084112149532698E-3</v>
      </c>
    </row>
    <row r="13" spans="1:11" x14ac:dyDescent="0.2">
      <c r="A13" s="1">
        <v>1.6E-2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  <v>2.3030303030303032</v>
      </c>
      <c r="I13" s="4">
        <f t="shared" si="1"/>
        <v>1.1515151515151516</v>
      </c>
      <c r="J13" s="2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678</v>
      </c>
      <c r="H14" s="4">
        <f t="shared" si="0"/>
        <v>1.9261363636363635</v>
      </c>
      <c r="I14" s="4">
        <f t="shared" si="1"/>
        <v>0.96306818181818177</v>
      </c>
      <c r="J14" s="2" t="str">
        <f t="shared" si="2"/>
        <v>(-)</v>
      </c>
      <c r="K14" s="1">
        <f t="shared" si="3"/>
        <v>-5.5397727272727348E-4</v>
      </c>
    </row>
    <row r="15" spans="1:11" x14ac:dyDescent="0.2">
      <c r="A15" s="1">
        <v>1.3999999999999999E-2</v>
      </c>
      <c r="B15" s="2">
        <v>393</v>
      </c>
      <c r="C15" s="2">
        <v>2.75</v>
      </c>
      <c r="D15" s="2">
        <v>180</v>
      </c>
      <c r="E15" s="2">
        <v>45</v>
      </c>
      <c r="F15" s="2">
        <v>360</v>
      </c>
      <c r="G15" s="3">
        <v>380</v>
      </c>
      <c r="H15" s="4">
        <f t="shared" si="0"/>
        <v>2.1111111111111112</v>
      </c>
      <c r="I15" s="4">
        <f t="shared" si="1"/>
        <v>1.0555555555555556</v>
      </c>
      <c r="J15" s="2" t="str">
        <f t="shared" si="2"/>
        <v>(+)</v>
      </c>
      <c r="K15" s="1">
        <f t="shared" si="3"/>
        <v>7.7777777777777806E-4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361</v>
      </c>
      <c r="E16" s="2">
        <v>23</v>
      </c>
      <c r="F16" s="2">
        <v>451</v>
      </c>
      <c r="G16" s="3">
        <v>450</v>
      </c>
      <c r="H16" s="4">
        <f t="shared" si="0"/>
        <v>1.2465373961218837</v>
      </c>
      <c r="I16" s="4">
        <f t="shared" si="1"/>
        <v>0.99722991689750695</v>
      </c>
      <c r="J16" s="2" t="str">
        <f t="shared" si="2"/>
        <v>(-)</v>
      </c>
      <c r="K16" s="1">
        <f t="shared" si="3"/>
        <v>-3.0470914127423535E-5</v>
      </c>
    </row>
    <row r="17" spans="1:11" x14ac:dyDescent="0.2">
      <c r="A17" s="1">
        <v>8.0000000000000002E-3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  <v>2.5850340136054424</v>
      </c>
      <c r="I17" s="4">
        <f t="shared" si="1"/>
        <v>1.2925170068027212</v>
      </c>
      <c r="J17" s="2" t="str">
        <f t="shared" si="2"/>
        <v>BIG (++)</v>
      </c>
      <c r="K17" s="1">
        <f t="shared" si="3"/>
        <v>2.3401360544217696E-3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7" style="1" bestFit="1" customWidth="1"/>
    <col min="2" max="2" width="12.83203125" style="2" bestFit="1" customWidth="1"/>
    <col min="3" max="4" width="8.83203125" style="2" bestFit="1" customWidth="1"/>
    <col min="5" max="5" width="6.6640625" style="2" bestFit="1" customWidth="1"/>
    <col min="6" max="6" width="16" style="2" bestFit="1" customWidth="1"/>
    <col min="7" max="7" width="18" style="3" bestFit="1" customWidth="1"/>
    <col min="8" max="8" width="13.6640625" style="4" bestFit="1" customWidth="1"/>
    <col min="9" max="9" width="23.5" style="4" bestFit="1" customWidth="1"/>
    <col min="10" max="10" width="9.1640625" style="2" bestFit="1" customWidth="1"/>
    <col min="11" max="11" width="6.5" style="1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0.13900000000000001</v>
      </c>
      <c r="B2" s="2">
        <v>375</v>
      </c>
      <c r="C2" s="2">
        <v>3</v>
      </c>
      <c r="D2" s="2">
        <v>172</v>
      </c>
      <c r="E2" s="2">
        <v>45</v>
      </c>
      <c r="F2" s="2">
        <v>516</v>
      </c>
      <c r="G2" s="3">
        <v>570</v>
      </c>
      <c r="H2" s="4">
        <f t="shared" ref="H2:H17" si="0">G2/D2</f>
        <v>3.3139534883720931</v>
      </c>
      <c r="I2" s="4">
        <f t="shared" ref="I2:I17" si="1">H2/MIN(3, C2)</f>
        <v>1.1046511627906976</v>
      </c>
      <c r="J2" s="2" t="str">
        <f t="shared" ref="J2:J17" si="2">_xlfn.IFS(I2&lt;0.9, "POOR! (--)", I2&lt;1, "(-)", I2=1, "OK",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  <v>2</v>
      </c>
      <c r="I3" s="4">
        <f t="shared" si="1"/>
        <v>1</v>
      </c>
      <c r="J3" s="2" t="str">
        <f t="shared" si="2"/>
        <v>OK</v>
      </c>
      <c r="K3" s="1">
        <f t="shared" si="3"/>
        <v>0</v>
      </c>
    </row>
    <row r="4" spans="1:11" x14ac:dyDescent="0.2">
      <c r="A4" s="1">
        <v>9.5000000000000001E-2</v>
      </c>
      <c r="B4" s="2">
        <v>390</v>
      </c>
      <c r="C4" s="2">
        <v>3</v>
      </c>
      <c r="D4" s="2">
        <v>179</v>
      </c>
      <c r="E4" s="2">
        <v>45</v>
      </c>
      <c r="F4" s="2">
        <v>537</v>
      </c>
      <c r="G4" s="3">
        <v>570</v>
      </c>
      <c r="H4" s="4">
        <f t="shared" si="0"/>
        <v>3.1843575418994412</v>
      </c>
      <c r="I4" s="4">
        <f t="shared" si="1"/>
        <v>1.0614525139664803</v>
      </c>
      <c r="J4" s="2" t="str">
        <f t="shared" si="2"/>
        <v>(+)</v>
      </c>
      <c r="K4" s="1">
        <f t="shared" si="3"/>
        <v>5.8379888268156313E-3</v>
      </c>
    </row>
    <row r="5" spans="1:11" x14ac:dyDescent="0.2">
      <c r="A5" s="1">
        <v>8.5999999999999993E-2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  <v>2.2093023255813953</v>
      </c>
      <c r="I5" s="4">
        <f t="shared" si="1"/>
        <v>1.1046511627906976</v>
      </c>
      <c r="J5" s="2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 s="2">
        <v>414</v>
      </c>
      <c r="C6" s="2">
        <v>3</v>
      </c>
      <c r="D6" s="2">
        <v>190</v>
      </c>
      <c r="E6" s="2">
        <v>45</v>
      </c>
      <c r="F6" s="2">
        <v>570</v>
      </c>
      <c r="G6" s="3">
        <v>570</v>
      </c>
      <c r="H6" s="4">
        <f t="shared" si="0"/>
        <v>3</v>
      </c>
      <c r="I6" s="4">
        <f t="shared" si="1"/>
        <v>1</v>
      </c>
      <c r="J6" s="2" t="str">
        <f t="shared" si="2"/>
        <v>OK</v>
      </c>
      <c r="K6" s="1">
        <f t="shared" si="3"/>
        <v>0</v>
      </c>
    </row>
    <row r="7" spans="1:11" x14ac:dyDescent="0.2">
      <c r="A7" s="1">
        <v>6.0999999999999999E-2</v>
      </c>
      <c r="B7" s="2">
        <v>360</v>
      </c>
      <c r="C7" s="2">
        <v>3</v>
      </c>
      <c r="D7" s="2">
        <v>165</v>
      </c>
      <c r="E7" s="2">
        <v>45</v>
      </c>
      <c r="F7" s="2">
        <v>495</v>
      </c>
      <c r="G7" s="3">
        <v>570</v>
      </c>
      <c r="H7" s="4">
        <f t="shared" si="0"/>
        <v>3.4545454545454546</v>
      </c>
      <c r="I7" s="4">
        <f t="shared" si="1"/>
        <v>1.1515151515151516</v>
      </c>
      <c r="J7" s="2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 s="2">
        <v>428</v>
      </c>
      <c r="C8" s="2">
        <v>3</v>
      </c>
      <c r="D8" s="2">
        <v>196</v>
      </c>
      <c r="E8" s="2">
        <v>45</v>
      </c>
      <c r="F8" s="2">
        <v>588</v>
      </c>
      <c r="G8" s="3">
        <v>570</v>
      </c>
      <c r="H8" s="4">
        <f t="shared" si="0"/>
        <v>2.9081632653061225</v>
      </c>
      <c r="I8" s="4">
        <f t="shared" si="1"/>
        <v>0.96938775510204078</v>
      </c>
      <c r="J8" s="2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 s="2">
        <v>1920</v>
      </c>
      <c r="C9" s="2">
        <v>1</v>
      </c>
      <c r="D9" s="2">
        <v>780</v>
      </c>
      <c r="E9" s="2">
        <v>40</v>
      </c>
      <c r="F9" s="2">
        <v>780</v>
      </c>
      <c r="G9" s="3">
        <v>780</v>
      </c>
      <c r="H9" s="4">
        <f t="shared" si="0"/>
        <v>1</v>
      </c>
      <c r="I9" s="4">
        <f t="shared" si="1"/>
        <v>1</v>
      </c>
      <c r="J9" s="2" t="str">
        <f t="shared" si="2"/>
        <v>OK</v>
      </c>
      <c r="K9" s="1">
        <f t="shared" si="3"/>
        <v>0</v>
      </c>
    </row>
    <row r="10" spans="1:11" x14ac:dyDescent="0.2">
      <c r="A10" s="1">
        <v>3.7000000000000005E-2</v>
      </c>
      <c r="B10" s="2">
        <v>412</v>
      </c>
      <c r="C10" s="2">
        <v>2.63</v>
      </c>
      <c r="D10" s="2">
        <v>189</v>
      </c>
      <c r="E10" s="2">
        <v>45</v>
      </c>
      <c r="F10" s="2">
        <v>497</v>
      </c>
      <c r="G10" s="3">
        <v>570</v>
      </c>
      <c r="H10" s="4">
        <f t="shared" si="0"/>
        <v>3.0158730158730158</v>
      </c>
      <c r="I10" s="4">
        <f t="shared" si="1"/>
        <v>1.1467197778984852</v>
      </c>
      <c r="J10" s="2" t="str">
        <f t="shared" si="2"/>
        <v>(+)</v>
      </c>
      <c r="K10" s="1">
        <f t="shared" si="3"/>
        <v>5.4286317822439542E-3</v>
      </c>
    </row>
    <row r="11" spans="1:11" x14ac:dyDescent="0.2">
      <c r="A11" s="1">
        <v>2.3E-2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1102</v>
      </c>
      <c r="H11" s="4">
        <f t="shared" si="0"/>
        <v>2</v>
      </c>
      <c r="I11" s="4">
        <f t="shared" si="1"/>
        <v>1</v>
      </c>
      <c r="J11" s="2" t="str">
        <f t="shared" si="2"/>
        <v>OK</v>
      </c>
      <c r="K11" s="1">
        <f t="shared" si="3"/>
        <v>0</v>
      </c>
    </row>
    <row r="12" spans="1:11" x14ac:dyDescent="0.2">
      <c r="A12" s="1">
        <v>1.8000000000000002E-2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  <v>1.0919540229885059</v>
      </c>
      <c r="I12" s="4">
        <f t="shared" si="1"/>
        <v>1.0919540229885059</v>
      </c>
      <c r="J12" s="2" t="str">
        <f t="shared" si="2"/>
        <v>(+)</v>
      </c>
      <c r="K12" s="1">
        <f t="shared" si="3"/>
        <v>1.6551724137931056E-3</v>
      </c>
    </row>
    <row r="13" spans="1:11" x14ac:dyDescent="0.2">
      <c r="A13" s="1">
        <v>1.6E-2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  <v>2.3030303030303032</v>
      </c>
      <c r="I13" s="4">
        <f t="shared" si="1"/>
        <v>1.1515151515151516</v>
      </c>
      <c r="J13" s="2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780</v>
      </c>
      <c r="H14" s="4">
        <f t="shared" si="0"/>
        <v>2.2159090909090908</v>
      </c>
      <c r="I14" s="4">
        <f t="shared" si="1"/>
        <v>1.1079545454545454</v>
      </c>
      <c r="J14" s="2" t="str">
        <f t="shared" si="2"/>
        <v>(+)</v>
      </c>
      <c r="K14" s="1">
        <f t="shared" si="3"/>
        <v>1.6193181818181812E-3</v>
      </c>
    </row>
    <row r="15" spans="1:11" x14ac:dyDescent="0.2">
      <c r="A15" s="1">
        <v>1.3999999999999999E-2</v>
      </c>
      <c r="B15" s="2">
        <v>393</v>
      </c>
      <c r="C15" s="2">
        <v>2.75</v>
      </c>
      <c r="D15" s="2">
        <v>180</v>
      </c>
      <c r="E15" s="2">
        <v>45</v>
      </c>
      <c r="F15" s="2">
        <v>495</v>
      </c>
      <c r="G15" s="3">
        <v>570</v>
      </c>
      <c r="H15" s="4">
        <f t="shared" si="0"/>
        <v>3.1666666666666665</v>
      </c>
      <c r="I15" s="4">
        <f t="shared" si="1"/>
        <v>1.1515151515151514</v>
      </c>
      <c r="J15" s="2" t="str">
        <f t="shared" si="2"/>
        <v>(+)</v>
      </c>
      <c r="K15" s="1">
        <f t="shared" si="3"/>
        <v>2.1212121212121193E-3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3">
        <v>780</v>
      </c>
      <c r="H16" s="4">
        <f t="shared" si="0"/>
        <v>1.3287904599659284</v>
      </c>
      <c r="I16" s="4">
        <f t="shared" si="1"/>
        <v>1.0630323679727427</v>
      </c>
      <c r="J16" s="2" t="str">
        <f t="shared" si="2"/>
        <v>(+)</v>
      </c>
      <c r="K16" s="1">
        <f t="shared" si="3"/>
        <v>6.9335604770016978E-4</v>
      </c>
    </row>
    <row r="17" spans="1:11" x14ac:dyDescent="0.2">
      <c r="A17" s="1">
        <v>8.0000000000000002E-3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  <v>2.5850340136054424</v>
      </c>
      <c r="I17" s="4">
        <f t="shared" si="1"/>
        <v>1.2925170068027212</v>
      </c>
      <c r="J17" s="2" t="str">
        <f t="shared" si="2"/>
        <v>BIG (++)</v>
      </c>
      <c r="K17" s="1">
        <f t="shared" si="3"/>
        <v>2.3401360544217696E-3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2022-03-19T10:36:38Z</dcterms:created>
  <dcterms:modified xsi:type="dcterms:W3CDTF">2022-03-19T10:45:00Z</dcterms:modified>
  <cp:category/>
</cp:coreProperties>
</file>