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listing" state="visible" r:id="rId4"/>
    <sheet sheetId="2" name="detail" state="visible" r:id="rId5"/>
  </sheets>
  <calcPr calcId="171027"/>
</workbook>
</file>

<file path=xl/sharedStrings.xml><?xml version="1.0" encoding="utf-8"?>
<sst xmlns="http://schemas.openxmlformats.org/spreadsheetml/2006/main" count="22" uniqueCount="11">
  <si>
    <t>Usage</t>
  </si>
  <si>
    <t>Viewport Width</t>
  </si>
  <si>
    <t>Pixel Ratio</t>
  </si>
  <si>
    <t>Img Width</t>
  </si>
  <si>
    <t>Img V W</t>
  </si>
  <si>
    <t>Ideal Intrinsic Width</t>
  </si>
  <si>
    <t>Chosen Intrinsic Width</t>
  </si>
  <si>
    <t>Rendered Fidelity</t>
  </si>
  <si>
    <t>Rendered To Ideal Fidelity Ratio</t>
  </si>
  <si>
    <t>Evaluation</t>
  </si>
  <si>
    <t>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</si>
</sst>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/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1" fillId="0" borderId="0" xfId="0" applyNumberFormat="1" applyFont="1"/>
    <xf numFmtId="0" fontId="1" fillId="0" borderId="0" xfId="0" applyFont="1"/>
    <xf numFmtId="0" fontId="2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FormatPr defaultRowHeight="15" outlineLevelRow="0" outlineLevelCol="0" x14ac:dyDescent="55"/>
  <cols>
    <col min="1" max="1" width="9" style="1" customWidth="1"/>
    <col min="2" max="6" width="9" style="2" customWidth="1"/>
    <col min="7" max="7" width="9" style="3" customWidth="1"/>
    <col min="8" max="9" width="9" style="4" customWidth="1"/>
    <col min="10" max="10" width="9" style="2" customWidth="1"/>
    <col min="11" max="11" width="9" style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2" t="s">
        <v>9</v>
      </c>
      <c r="K1" s="1" t="s">
        <v>10</v>
      </c>
    </row>
    <row r="2" spans="1:11" x14ac:dyDescent="0.25">
      <c r="A2" s="1">
        <v>0.139</v>
      </c>
      <c r="B2" s="2">
        <v>375</v>
      </c>
      <c r="C2" s="2">
        <v>3</v>
      </c>
      <c r="D2" s="2">
        <v>172</v>
      </c>
      <c r="E2" s="2">
        <v>46</v>
      </c>
      <c r="F2" s="2">
        <v>344</v>
      </c>
      <c r="G2" s="3">
        <v>380</v>
      </c>
      <c r="H2" s="4">
        <f t="shared" ref="H2:H17" si="0">G2/D2</f>
      </c>
      <c r="I2" s="4">
        <f t="shared" ref="I2:I17" si="1">H2/MIN(2, C2)</f>
      </c>
      <c r="J2" s="2">
        <f t="shared" ref="J2:J17" si="2">IFS(I2&lt;0.9, "POOR! (--)", I2&lt;1, "(-)", I2=1, "OK", I2&gt;1.2, "BIG (++)", I2&gt;1, "(+)")</f>
      </c>
      <c r="K2" s="1">
        <f t="shared" ref="K2:K17" si="3">(I2-1)*A2</f>
      </c>
    </row>
    <row r="3" spans="1:11" x14ac:dyDescent="0.25">
      <c r="A3" s="1">
        <v>0.134</v>
      </c>
      <c r="B3" s="2">
        <v>414</v>
      </c>
      <c r="C3" s="2">
        <v>2</v>
      </c>
      <c r="D3" s="2">
        <v>190</v>
      </c>
      <c r="E3" s="2">
        <v>46</v>
      </c>
      <c r="F3" s="2">
        <v>380</v>
      </c>
      <c r="G3" s="3">
        <v>380</v>
      </c>
      <c r="H3" s="4">
        <f t="shared" si="0"/>
      </c>
      <c r="I3" s="4">
        <f t="shared" si="1"/>
      </c>
      <c r="J3" s="2">
        <f t="shared" si="2"/>
      </c>
      <c r="K3" s="1">
        <f t="shared" si="3"/>
      </c>
    </row>
    <row r="4" spans="1:11" x14ac:dyDescent="0.25">
      <c r="A4" s="1">
        <v>0.095</v>
      </c>
      <c r="B4" s="2">
        <v>390</v>
      </c>
      <c r="C4" s="2">
        <v>3</v>
      </c>
      <c r="D4" s="2">
        <v>179</v>
      </c>
      <c r="E4" s="2">
        <v>46</v>
      </c>
      <c r="F4" s="2">
        <v>358</v>
      </c>
      <c r="G4" s="3">
        <v>380</v>
      </c>
      <c r="H4" s="4">
        <f t="shared" si="0"/>
      </c>
      <c r="I4" s="4">
        <f t="shared" si="1"/>
      </c>
      <c r="J4" s="2">
        <f t="shared" si="2"/>
      </c>
      <c r="K4" s="1">
        <f t="shared" si="3"/>
      </c>
    </row>
    <row r="5" spans="1:11" x14ac:dyDescent="0.25">
      <c r="A5" s="1">
        <v>0.086</v>
      </c>
      <c r="B5" s="2">
        <v>375</v>
      </c>
      <c r="C5" s="2">
        <v>2</v>
      </c>
      <c r="D5" s="2">
        <v>172</v>
      </c>
      <c r="E5" s="2">
        <v>46</v>
      </c>
      <c r="F5" s="2">
        <v>344</v>
      </c>
      <c r="G5" s="3">
        <v>380</v>
      </c>
      <c r="H5" s="4">
        <f t="shared" si="0"/>
      </c>
      <c r="I5" s="4">
        <f t="shared" si="1"/>
      </c>
      <c r="J5" s="2">
        <f t="shared" si="2"/>
      </c>
      <c r="K5" s="1">
        <f t="shared" si="3"/>
      </c>
    </row>
    <row r="6" spans="1:11" x14ac:dyDescent="0.25">
      <c r="A6" s="1">
        <v>0.083</v>
      </c>
      <c r="B6" s="2">
        <v>414</v>
      </c>
      <c r="C6" s="2">
        <v>3</v>
      </c>
      <c r="D6" s="2">
        <v>190</v>
      </c>
      <c r="E6" s="2">
        <v>46</v>
      </c>
      <c r="F6" s="2">
        <v>380</v>
      </c>
      <c r="G6" s="3">
        <v>380</v>
      </c>
      <c r="H6" s="4">
        <f t="shared" si="0"/>
      </c>
      <c r="I6" s="4">
        <f t="shared" si="1"/>
      </c>
      <c r="J6" s="2">
        <f t="shared" si="2"/>
      </c>
      <c r="K6" s="1">
        <f t="shared" si="3"/>
      </c>
    </row>
    <row r="7" spans="1:11" x14ac:dyDescent="0.25">
      <c r="A7" s="1">
        <v>0.061</v>
      </c>
      <c r="B7" s="2">
        <v>360</v>
      </c>
      <c r="C7" s="2">
        <v>3</v>
      </c>
      <c r="D7" s="2">
        <v>165</v>
      </c>
      <c r="E7" s="2">
        <v>46</v>
      </c>
      <c r="F7" s="2">
        <v>330</v>
      </c>
      <c r="G7" s="3">
        <v>380</v>
      </c>
      <c r="H7" s="4">
        <f t="shared" si="0"/>
      </c>
      <c r="I7" s="4">
        <f t="shared" si="1"/>
      </c>
      <c r="J7" s="2">
        <f t="shared" si="2"/>
      </c>
      <c r="K7" s="1">
        <f t="shared" si="3"/>
      </c>
    </row>
    <row r="8" spans="1:11" x14ac:dyDescent="0.25">
      <c r="A8" s="1">
        <v>0.052000000000000005</v>
      </c>
      <c r="B8" s="2">
        <v>428</v>
      </c>
      <c r="C8" s="2">
        <v>3</v>
      </c>
      <c r="D8" s="2">
        <v>196</v>
      </c>
      <c r="E8" s="2">
        <v>46</v>
      </c>
      <c r="F8" s="2">
        <v>392</v>
      </c>
      <c r="G8" s="3">
        <v>380</v>
      </c>
      <c r="H8" s="4">
        <f t="shared" si="0"/>
      </c>
      <c r="I8" s="4">
        <f t="shared" si="1"/>
      </c>
      <c r="J8" s="2">
        <f t="shared" si="2"/>
      </c>
      <c r="K8" s="1">
        <f t="shared" si="3"/>
      </c>
    </row>
    <row r="9" spans="1:11" x14ac:dyDescent="0.25">
      <c r="A9" s="1">
        <v>0.040999999999999995</v>
      </c>
      <c r="B9" s="2">
        <v>1920</v>
      </c>
      <c r="C9" s="2">
        <v>1</v>
      </c>
      <c r="D9" s="2">
        <v>450</v>
      </c>
      <c r="E9" s="2">
        <v>23</v>
      </c>
      <c r="F9" s="2">
        <v>450</v>
      </c>
      <c r="G9" s="3">
        <v>380</v>
      </c>
      <c r="H9" s="4">
        <f t="shared" si="0"/>
      </c>
      <c r="I9" s="4">
        <f t="shared" si="1"/>
      </c>
      <c r="J9" s="2">
        <f t="shared" si="2"/>
      </c>
      <c r="K9" s="1">
        <f t="shared" si="3"/>
      </c>
    </row>
    <row r="10" spans="1:11" x14ac:dyDescent="0.25">
      <c r="A10" s="1">
        <v>0.037000000000000005</v>
      </c>
      <c r="B10" s="2">
        <v>412</v>
      </c>
      <c r="C10" s="2">
        <v>2.63</v>
      </c>
      <c r="D10" s="2">
        <v>189</v>
      </c>
      <c r="E10" s="2">
        <v>46</v>
      </c>
      <c r="F10" s="2">
        <v>378</v>
      </c>
      <c r="G10" s="3">
        <v>380</v>
      </c>
      <c r="H10" s="4">
        <f t="shared" si="0"/>
      </c>
      <c r="I10" s="4">
        <f t="shared" si="1"/>
      </c>
      <c r="J10" s="2">
        <f t="shared" si="2"/>
      </c>
      <c r="K10" s="1">
        <f t="shared" si="3"/>
      </c>
    </row>
    <row r="11" spans="1:11" x14ac:dyDescent="0.25">
      <c r="A11" s="1">
        <v>0.023</v>
      </c>
      <c r="B11" s="2">
        <v>1440</v>
      </c>
      <c r="C11" s="2">
        <v>2</v>
      </c>
      <c r="D11" s="2">
        <v>339</v>
      </c>
      <c r="E11" s="2">
        <v>24</v>
      </c>
      <c r="F11" s="2">
        <v>678</v>
      </c>
      <c r="G11" s="3">
        <v>380</v>
      </c>
      <c r="H11" s="4">
        <f t="shared" si="0"/>
      </c>
      <c r="I11" s="4">
        <f t="shared" si="1"/>
      </c>
      <c r="J11" s="2">
        <f t="shared" si="2"/>
      </c>
      <c r="K11" s="1">
        <f t="shared" si="3"/>
      </c>
    </row>
    <row r="12" spans="1:11" x14ac:dyDescent="0.25">
      <c r="A12" s="1">
        <v>0.018000000000000002</v>
      </c>
      <c r="B12" s="2">
        <v>1366</v>
      </c>
      <c r="C12" s="2">
        <v>1</v>
      </c>
      <c r="D12" s="2">
        <v>321</v>
      </c>
      <c r="E12" s="2">
        <v>23</v>
      </c>
      <c r="F12" s="2">
        <v>321</v>
      </c>
      <c r="G12" s="3">
        <v>380</v>
      </c>
      <c r="H12" s="4">
        <f t="shared" si="0"/>
      </c>
      <c r="I12" s="4">
        <f t="shared" si="1"/>
      </c>
      <c r="J12" s="2">
        <f t="shared" si="2"/>
      </c>
      <c r="K12" s="1">
        <f t="shared" si="3"/>
      </c>
    </row>
    <row r="13" spans="1:11" x14ac:dyDescent="0.25">
      <c r="A13" s="1">
        <v>0.016</v>
      </c>
      <c r="B13" s="2">
        <v>360</v>
      </c>
      <c r="C13" s="2">
        <v>2</v>
      </c>
      <c r="D13" s="2">
        <v>165</v>
      </c>
      <c r="E13" s="2">
        <v>46</v>
      </c>
      <c r="F13" s="2">
        <v>330</v>
      </c>
      <c r="G13" s="3">
        <v>380</v>
      </c>
      <c r="H13" s="4">
        <f t="shared" si="0"/>
      </c>
      <c r="I13" s="4">
        <f t="shared" si="1"/>
      </c>
      <c r="J13" s="2">
        <f t="shared" si="2"/>
      </c>
      <c r="K13" s="1">
        <f t="shared" si="3"/>
      </c>
    </row>
    <row r="14" spans="1:11" x14ac:dyDescent="0.25">
      <c r="A14" s="1">
        <v>0.015</v>
      </c>
      <c r="B14" s="2">
        <v>768</v>
      </c>
      <c r="C14" s="2">
        <v>2</v>
      </c>
      <c r="D14" s="2">
        <v>352</v>
      </c>
      <c r="E14" s="2">
        <v>46</v>
      </c>
      <c r="F14" s="2">
        <v>704</v>
      </c>
      <c r="G14" s="3">
        <v>380</v>
      </c>
      <c r="H14" s="4">
        <f t="shared" si="0"/>
      </c>
      <c r="I14" s="4">
        <f t="shared" si="1"/>
      </c>
      <c r="J14" s="2">
        <f t="shared" si="2"/>
      </c>
      <c r="K14" s="1">
        <f t="shared" si="3"/>
      </c>
    </row>
    <row r="15" spans="1:11" x14ac:dyDescent="0.25">
      <c r="A15" s="1">
        <v>0.013999999999999999</v>
      </c>
      <c r="B15" s="2">
        <v>393</v>
      </c>
      <c r="C15" s="2">
        <v>2.75</v>
      </c>
      <c r="D15" s="2">
        <v>180</v>
      </c>
      <c r="E15" s="2">
        <v>46</v>
      </c>
      <c r="F15" s="2">
        <v>360</v>
      </c>
      <c r="G15" s="3">
        <v>380</v>
      </c>
      <c r="H15" s="4">
        <f t="shared" si="0"/>
      </c>
      <c r="I15" s="4">
        <f t="shared" si="1"/>
      </c>
      <c r="J15" s="2">
        <f t="shared" si="2"/>
      </c>
      <c r="K15" s="1">
        <f t="shared" si="3"/>
      </c>
    </row>
    <row r="16" spans="1:11" x14ac:dyDescent="0.25">
      <c r="A16" s="1">
        <v>0.011000000000000001</v>
      </c>
      <c r="B16" s="2">
        <v>1536</v>
      </c>
      <c r="C16" s="2">
        <v>1.25</v>
      </c>
      <c r="D16" s="2">
        <v>361</v>
      </c>
      <c r="E16" s="2">
        <v>24</v>
      </c>
      <c r="F16" s="2">
        <v>451.25</v>
      </c>
      <c r="G16" s="3">
        <v>380</v>
      </c>
      <c r="H16" s="4">
        <f t="shared" si="0"/>
      </c>
      <c r="I16" s="4">
        <f t="shared" si="1"/>
      </c>
      <c r="J16" s="2">
        <f t="shared" si="2"/>
      </c>
      <c r="K16" s="1">
        <f t="shared" si="3"/>
      </c>
    </row>
    <row r="17" spans="1:11" x14ac:dyDescent="0.25">
      <c r="A17" s="1">
        <v>0.008</v>
      </c>
      <c r="B17" s="2">
        <v>320</v>
      </c>
      <c r="C17" s="2">
        <v>2</v>
      </c>
      <c r="D17" s="2">
        <v>147</v>
      </c>
      <c r="E17" s="2">
        <v>46</v>
      </c>
      <c r="F17" s="2">
        <v>294</v>
      </c>
      <c r="G17" s="3">
        <v>380</v>
      </c>
      <c r="H17" s="4">
        <f t="shared" si="0"/>
      </c>
      <c r="I17" s="4">
        <f t="shared" si="1"/>
      </c>
      <c r="J17" s="2">
        <f t="shared" si="2"/>
      </c>
      <c r="K17" s="1">
        <f t="shared" si="3"/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FormatPr defaultRowHeight="15" outlineLevelRow="0" outlineLevelCol="0" x14ac:dyDescent="55"/>
  <cols>
    <col min="1" max="1" width="9" style="1" customWidth="1"/>
    <col min="2" max="6" width="9" style="2" customWidth="1"/>
    <col min="7" max="7" width="9" style="3" customWidth="1"/>
    <col min="8" max="9" width="9" style="4" customWidth="1"/>
    <col min="10" max="10" width="9" style="2" customWidth="1"/>
    <col min="11" max="11" width="9" style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2" t="s">
        <v>9</v>
      </c>
      <c r="K1" s="1" t="s">
        <v>10</v>
      </c>
    </row>
    <row r="2" spans="1:11" x14ac:dyDescent="0.25">
      <c r="A2" s="1">
        <v>0.0013900000000000002</v>
      </c>
      <c r="B2" s="2">
        <v>375</v>
      </c>
      <c r="C2" s="2">
        <v>3</v>
      </c>
      <c r="D2" s="2">
        <v>172</v>
      </c>
      <c r="E2" s="2">
        <v>46</v>
      </c>
      <c r="F2" s="2">
        <v>516</v>
      </c>
      <c r="G2" s="3">
        <v>570</v>
      </c>
      <c r="H2" s="4">
        <f t="shared" ref="H2:H17" si="0">G2/D2</f>
      </c>
      <c r="I2" s="4">
        <f t="shared" ref="I2:I17" si="1">H2/MIN(3, C2)</f>
      </c>
      <c r="J2" s="2">
        <f t="shared" ref="J2:J17" si="2">IFS(I2&lt;0.9, "POOR! (--)", I2&lt;1, "(-)", I2=1, "OK", I2&gt;1.2, "BIG (++)", I2&gt;1, "(+)")</f>
      </c>
      <c r="K2" s="1">
        <f t="shared" ref="K2:K17" si="3">(I2-1)*A2</f>
      </c>
    </row>
    <row r="3" spans="1:11" x14ac:dyDescent="0.25">
      <c r="A3" s="1">
        <v>0.00134</v>
      </c>
      <c r="B3" s="2">
        <v>414</v>
      </c>
      <c r="C3" s="2">
        <v>2</v>
      </c>
      <c r="D3" s="2">
        <v>190</v>
      </c>
      <c r="E3" s="2">
        <v>46</v>
      </c>
      <c r="F3" s="2">
        <v>380</v>
      </c>
      <c r="G3" s="3">
        <v>570</v>
      </c>
      <c r="H3" s="4">
        <f t="shared" si="0"/>
      </c>
      <c r="I3" s="4">
        <f t="shared" si="1"/>
      </c>
      <c r="J3" s="2">
        <f t="shared" si="2"/>
      </c>
      <c r="K3" s="1">
        <f t="shared" si="3"/>
      </c>
    </row>
    <row r="4" spans="1:11" x14ac:dyDescent="0.25">
      <c r="A4" s="1">
        <v>0.00095</v>
      </c>
      <c r="B4" s="2">
        <v>390</v>
      </c>
      <c r="C4" s="2">
        <v>3</v>
      </c>
      <c r="D4" s="2">
        <v>179</v>
      </c>
      <c r="E4" s="2">
        <v>46</v>
      </c>
      <c r="F4" s="2">
        <v>537</v>
      </c>
      <c r="G4" s="3">
        <v>570</v>
      </c>
      <c r="H4" s="4">
        <f t="shared" si="0"/>
      </c>
      <c r="I4" s="4">
        <f t="shared" si="1"/>
      </c>
      <c r="J4" s="2">
        <f t="shared" si="2"/>
      </c>
      <c r="K4" s="1">
        <f t="shared" si="3"/>
      </c>
    </row>
    <row r="5" spans="1:11" x14ac:dyDescent="0.25">
      <c r="A5" s="1">
        <v>0.00086</v>
      </c>
      <c r="B5" s="2">
        <v>375</v>
      </c>
      <c r="C5" s="2">
        <v>2</v>
      </c>
      <c r="D5" s="2">
        <v>172</v>
      </c>
      <c r="E5" s="2">
        <v>46</v>
      </c>
      <c r="F5" s="2">
        <v>344</v>
      </c>
      <c r="G5" s="3">
        <v>570</v>
      </c>
      <c r="H5" s="4">
        <f t="shared" si="0"/>
      </c>
      <c r="I5" s="4">
        <f t="shared" si="1"/>
      </c>
      <c r="J5" s="2">
        <f t="shared" si="2"/>
      </c>
      <c r="K5" s="1">
        <f t="shared" si="3"/>
      </c>
    </row>
    <row r="6" spans="1:11" x14ac:dyDescent="0.25">
      <c r="A6" s="1">
        <v>0.00083</v>
      </c>
      <c r="B6" s="2">
        <v>414</v>
      </c>
      <c r="C6" s="2">
        <v>3</v>
      </c>
      <c r="D6" s="2">
        <v>190</v>
      </c>
      <c r="E6" s="2">
        <v>46</v>
      </c>
      <c r="F6" s="2">
        <v>570</v>
      </c>
      <c r="G6" s="3">
        <v>570</v>
      </c>
      <c r="H6" s="4">
        <f t="shared" si="0"/>
      </c>
      <c r="I6" s="4">
        <f t="shared" si="1"/>
      </c>
      <c r="J6" s="2">
        <f t="shared" si="2"/>
      </c>
      <c r="K6" s="1">
        <f t="shared" si="3"/>
      </c>
    </row>
    <row r="7" spans="1:11" x14ac:dyDescent="0.25">
      <c r="A7" s="1">
        <v>0.00061</v>
      </c>
      <c r="B7" s="2">
        <v>360</v>
      </c>
      <c r="C7" s="2">
        <v>3</v>
      </c>
      <c r="D7" s="2">
        <v>165</v>
      </c>
      <c r="E7" s="2">
        <v>46</v>
      </c>
      <c r="F7" s="2">
        <v>495</v>
      </c>
      <c r="G7" s="3">
        <v>570</v>
      </c>
      <c r="H7" s="4">
        <f t="shared" si="0"/>
      </c>
      <c r="I7" s="4">
        <f t="shared" si="1"/>
      </c>
      <c r="J7" s="2">
        <f t="shared" si="2"/>
      </c>
      <c r="K7" s="1">
        <f t="shared" si="3"/>
      </c>
    </row>
    <row r="8" spans="1:11" x14ac:dyDescent="0.25">
      <c r="A8" s="1">
        <v>0.0005200000000000001</v>
      </c>
      <c r="B8" s="2">
        <v>428</v>
      </c>
      <c r="C8" s="2">
        <v>3</v>
      </c>
      <c r="D8" s="2">
        <v>196</v>
      </c>
      <c r="E8" s="2">
        <v>46</v>
      </c>
      <c r="F8" s="2">
        <v>588</v>
      </c>
      <c r="G8" s="3">
        <v>570</v>
      </c>
      <c r="H8" s="4">
        <f t="shared" si="0"/>
      </c>
      <c r="I8" s="4">
        <f t="shared" si="1"/>
      </c>
      <c r="J8" s="2">
        <f t="shared" si="2"/>
      </c>
      <c r="K8" s="1">
        <f t="shared" si="3"/>
      </c>
    </row>
    <row r="9" spans="1:11" x14ac:dyDescent="0.25">
      <c r="A9" s="1">
        <v>0.00040999999999999994</v>
      </c>
      <c r="B9" s="2">
        <v>1920</v>
      </c>
      <c r="C9" s="2">
        <v>1</v>
      </c>
      <c r="D9" s="2">
        <v>780</v>
      </c>
      <c r="E9" s="2">
        <v>41</v>
      </c>
      <c r="F9" s="2">
        <v>780</v>
      </c>
      <c r="G9" s="3">
        <v>570</v>
      </c>
      <c r="H9" s="4">
        <f t="shared" si="0"/>
      </c>
      <c r="I9" s="4">
        <f t="shared" si="1"/>
      </c>
      <c r="J9" s="2">
        <f t="shared" si="2"/>
      </c>
      <c r="K9" s="1">
        <f t="shared" si="3"/>
      </c>
    </row>
    <row r="10" spans="1:11" x14ac:dyDescent="0.25">
      <c r="A10" s="1">
        <v>0.00037000000000000005</v>
      </c>
      <c r="B10" s="2">
        <v>412</v>
      </c>
      <c r="C10" s="2">
        <v>2.63</v>
      </c>
      <c r="D10" s="2">
        <v>189</v>
      </c>
      <c r="E10" s="2">
        <v>46</v>
      </c>
      <c r="F10" s="2">
        <v>497.07</v>
      </c>
      <c r="G10" s="3">
        <v>570</v>
      </c>
      <c r="H10" s="4">
        <f t="shared" si="0"/>
      </c>
      <c r="I10" s="4">
        <f t="shared" si="1"/>
      </c>
      <c r="J10" s="2">
        <f t="shared" si="2"/>
      </c>
      <c r="K10" s="1">
        <f t="shared" si="3"/>
      </c>
    </row>
    <row r="11" spans="1:11" x14ac:dyDescent="0.25">
      <c r="A11" s="1">
        <v>0.00023</v>
      </c>
      <c r="B11" s="2">
        <v>1440</v>
      </c>
      <c r="C11" s="2">
        <v>2</v>
      </c>
      <c r="D11" s="2">
        <v>551</v>
      </c>
      <c r="E11" s="2">
        <v>38</v>
      </c>
      <c r="F11" s="2">
        <v>1102</v>
      </c>
      <c r="G11" s="3">
        <v>570</v>
      </c>
      <c r="H11" s="4">
        <f t="shared" si="0"/>
      </c>
      <c r="I11" s="4">
        <f t="shared" si="1"/>
      </c>
      <c r="J11" s="2">
        <f t="shared" si="2"/>
      </c>
      <c r="K11" s="1">
        <f t="shared" si="3"/>
      </c>
    </row>
    <row r="12" spans="1:11" x14ac:dyDescent="0.25">
      <c r="A12" s="1">
        <v>0.00018</v>
      </c>
      <c r="B12" s="2">
        <v>1366</v>
      </c>
      <c r="C12" s="2">
        <v>1</v>
      </c>
      <c r="D12" s="2">
        <v>522</v>
      </c>
      <c r="E12" s="2">
        <v>38</v>
      </c>
      <c r="F12" s="2">
        <v>522</v>
      </c>
      <c r="G12" s="3">
        <v>570</v>
      </c>
      <c r="H12" s="4">
        <f t="shared" si="0"/>
      </c>
      <c r="I12" s="4">
        <f t="shared" si="1"/>
      </c>
      <c r="J12" s="2">
        <f t="shared" si="2"/>
      </c>
      <c r="K12" s="1">
        <f t="shared" si="3"/>
      </c>
    </row>
    <row r="13" spans="1:11" x14ac:dyDescent="0.25">
      <c r="A13" s="1">
        <v>0.00016</v>
      </c>
      <c r="B13" s="2">
        <v>360</v>
      </c>
      <c r="C13" s="2">
        <v>2</v>
      </c>
      <c r="D13" s="2">
        <v>165</v>
      </c>
      <c r="E13" s="2">
        <v>46</v>
      </c>
      <c r="F13" s="2">
        <v>330</v>
      </c>
      <c r="G13" s="3">
        <v>570</v>
      </c>
      <c r="H13" s="4">
        <f t="shared" si="0"/>
      </c>
      <c r="I13" s="4">
        <f t="shared" si="1"/>
      </c>
      <c r="J13" s="2">
        <f t="shared" si="2"/>
      </c>
      <c r="K13" s="1">
        <f t="shared" si="3"/>
      </c>
    </row>
    <row r="14" spans="1:11" x14ac:dyDescent="0.25">
      <c r="A14" s="1">
        <v>0.00015</v>
      </c>
      <c r="B14" s="2">
        <v>768</v>
      </c>
      <c r="C14" s="2">
        <v>2</v>
      </c>
      <c r="D14" s="2">
        <v>352</v>
      </c>
      <c r="E14" s="2">
        <v>46</v>
      </c>
      <c r="F14" s="2">
        <v>704</v>
      </c>
      <c r="G14" s="3">
        <v>570</v>
      </c>
      <c r="H14" s="4">
        <f t="shared" si="0"/>
      </c>
      <c r="I14" s="4">
        <f t="shared" si="1"/>
      </c>
      <c r="J14" s="2">
        <f t="shared" si="2"/>
      </c>
      <c r="K14" s="1">
        <f t="shared" si="3"/>
      </c>
    </row>
    <row r="15" spans="1:11" x14ac:dyDescent="0.25">
      <c r="A15" s="1">
        <v>0.00014</v>
      </c>
      <c r="B15" s="2">
        <v>393</v>
      </c>
      <c r="C15" s="2">
        <v>2.75</v>
      </c>
      <c r="D15" s="2">
        <v>180</v>
      </c>
      <c r="E15" s="2">
        <v>46</v>
      </c>
      <c r="F15" s="2">
        <v>495</v>
      </c>
      <c r="G15" s="3">
        <v>570</v>
      </c>
      <c r="H15" s="4">
        <f t="shared" si="0"/>
      </c>
      <c r="I15" s="4">
        <f t="shared" si="1"/>
      </c>
      <c r="J15" s="2">
        <f t="shared" si="2"/>
      </c>
      <c r="K15" s="1">
        <f t="shared" si="3"/>
      </c>
    </row>
    <row r="16" spans="1:11" x14ac:dyDescent="0.25">
      <c r="A16" s="1">
        <v>0.00011000000000000002</v>
      </c>
      <c r="B16" s="2">
        <v>1536</v>
      </c>
      <c r="C16" s="2">
        <v>1.25</v>
      </c>
      <c r="D16" s="2">
        <v>587</v>
      </c>
      <c r="E16" s="2">
        <v>38</v>
      </c>
      <c r="F16" s="2">
        <v>733.75</v>
      </c>
      <c r="G16" s="3">
        <v>570</v>
      </c>
      <c r="H16" s="4">
        <f t="shared" si="0"/>
      </c>
      <c r="I16" s="4">
        <f t="shared" si="1"/>
      </c>
      <c r="J16" s="2">
        <f t="shared" si="2"/>
      </c>
      <c r="K16" s="1">
        <f t="shared" si="3"/>
      </c>
    </row>
    <row r="17" spans="1:11" x14ac:dyDescent="0.25">
      <c r="A17" s="1">
        <v>0.00008</v>
      </c>
      <c r="B17" s="2">
        <v>320</v>
      </c>
      <c r="C17" s="2">
        <v>2</v>
      </c>
      <c r="D17" s="2">
        <v>147</v>
      </c>
      <c r="E17" s="2">
        <v>46</v>
      </c>
      <c r="F17" s="2">
        <v>294</v>
      </c>
      <c r="G17" s="3">
        <v>570</v>
      </c>
      <c r="H17" s="4">
        <f t="shared" si="0"/>
      </c>
      <c r="I17" s="4">
        <f t="shared" si="1"/>
      </c>
      <c r="J17" s="2">
        <f t="shared" si="2"/>
      </c>
      <c r="K17" s="1">
        <f t="shared" si="3"/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listing</vt:lpstr>
      <vt:lpstr>detail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2022-03-14T15:05:12Z</dcterms:created>
  <dcterms:modified xsi:type="dcterms:W3CDTF">2022-03-14T15:05:12Z</dcterms:modified>
</cp:coreProperties>
</file>