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1" r:id="rId14"/>
  </pivotCaches>
</workbook>
</file>

<file path=xl/calcChain.xml><?xml version="1.0" encoding="utf-8"?>
<calcChain xmlns="http://schemas.openxmlformats.org/spreadsheetml/2006/main">
  <c r="D34" i="14" l="1"/>
  <c r="D36" i="14" s="1"/>
  <c r="G153" i="5" l="1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K2" i="5"/>
  <c r="H3" i="5"/>
  <c r="H4" i="5" s="1"/>
  <c r="H5" i="5" s="1"/>
  <c r="H6" i="5" s="1"/>
  <c r="H7" i="5" s="1"/>
  <c r="H8" i="5" s="1"/>
  <c r="H9" i="5" s="1"/>
  <c r="H10" i="5" s="1"/>
  <c r="H11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l="1"/>
  <c r="H12" i="5"/>
  <c r="G14" i="5" l="1"/>
  <c r="G15" i="5" s="1"/>
  <c r="G16" i="5" s="1"/>
  <c r="H13" i="5"/>
  <c r="H14" i="5" l="1"/>
  <c r="H15" i="5" s="1"/>
  <c r="H16" i="5" s="1"/>
</calcChain>
</file>

<file path=xl/sharedStrings.xml><?xml version="1.0" encoding="utf-8"?>
<sst xmlns="http://schemas.openxmlformats.org/spreadsheetml/2006/main" count="1210" uniqueCount="358">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</sst>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364128"/>
        <c:axId val="784365248"/>
      </c:barChart>
      <c:catAx>
        <c:axId val="7843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5248"/>
        <c:crosses val="autoZero"/>
        <c:auto val="1"/>
        <c:lblAlgn val="ctr"/>
        <c:lblOffset val="100"/>
        <c:noMultiLvlLbl val="0"/>
      </c:catAx>
      <c:valAx>
        <c:axId val="784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3" workbookViewId="0">
      <selection activeCell="C70" sqref="C70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2" priority="1" stopIfTrue="1">
      <formula>D1="c"</formula>
    </cfRule>
    <cfRule type="expression" dxfId="2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0" priority="3" stopIfTrue="1">
      <formula>D2="c"</formula>
    </cfRule>
    <cfRule type="expression" dxfId="19" priority="4">
      <formula>NOT(ISBLANK(E2))</formula>
    </cfRule>
  </conditionalFormatting>
  <conditionalFormatting sqref="E40:E77">
    <cfRule type="expression" dxfId="18" priority="1" stopIfTrue="1">
      <formula>D40="c"</formula>
    </cfRule>
    <cfRule type="expression" dxfId="1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C11" sqref="C11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3">
        <v>8381.4599999999991</v>
      </c>
      <c r="J2" s="3"/>
      <c r="K2" s="3">
        <f>SUM(J2:J35)</f>
        <v>125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8256.4599999999991</v>
      </c>
      <c r="J3" s="3"/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8270.7199999999993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8299.24</v>
      </c>
      <c r="J5" s="3"/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8342.02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8384.8000000000011</v>
      </c>
      <c r="J7" s="3"/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8413.3200000000015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8427.5800000000017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 t="shared" si="1"/>
        <v>7908.5200000000013</v>
      </c>
      <c r="H10" s="3">
        <f>IF(D10="C",H9-E10+F10,H9+F10)</f>
        <v>8033.5200000000013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8047.7800000000016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8076.300000000002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7982.9400000000023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 t="shared" si="2"/>
        <v>7617.8100000000022</v>
      </c>
      <c r="H14" s="3">
        <f t="shared" si="3"/>
        <v>7742.8100000000022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 t="shared" si="2"/>
        <v>7632.0700000000024</v>
      </c>
      <c r="H15" s="3">
        <f t="shared" si="3"/>
        <v>7757.0700000000024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 t="shared" si="2"/>
        <v>7646.3300000000027</v>
      </c>
      <c r="H16" s="3">
        <f t="shared" si="3"/>
        <v>7771.3300000000027</v>
      </c>
    </row>
    <row r="17" spans="6:11" x14ac:dyDescent="0.2">
      <c r="F17" s="3"/>
      <c r="G17" s="3" t="str">
        <f t="shared" si="2"/>
        <v/>
      </c>
      <c r="H17" s="3" t="str">
        <f t="shared" si="3"/>
        <v/>
      </c>
    </row>
    <row r="18" spans="6:11" x14ac:dyDescent="0.2">
      <c r="G18" s="3" t="str">
        <f t="shared" si="2"/>
        <v/>
      </c>
      <c r="H18" s="3" t="str">
        <f t="shared" si="3"/>
        <v/>
      </c>
    </row>
    <row r="19" spans="6:11" x14ac:dyDescent="0.2">
      <c r="G19" s="3" t="str">
        <f t="shared" si="2"/>
        <v/>
      </c>
      <c r="H19" s="3" t="str">
        <f t="shared" si="3"/>
        <v/>
      </c>
    </row>
    <row r="20" spans="6:11" x14ac:dyDescent="0.2">
      <c r="G20" s="3" t="str">
        <f t="shared" si="2"/>
        <v/>
      </c>
      <c r="H20" s="3" t="str">
        <f t="shared" si="3"/>
        <v/>
      </c>
    </row>
    <row r="21" spans="6:11" x14ac:dyDescent="0.2">
      <c r="G21" s="3" t="str">
        <f t="shared" si="2"/>
        <v/>
      </c>
      <c r="H21" s="3" t="str">
        <f t="shared" si="3"/>
        <v/>
      </c>
    </row>
    <row r="22" spans="6:11" x14ac:dyDescent="0.2">
      <c r="G22" s="3" t="str">
        <f t="shared" si="2"/>
        <v/>
      </c>
      <c r="H22" s="3" t="str">
        <f t="shared" si="3"/>
        <v/>
      </c>
    </row>
    <row r="23" spans="6:11" x14ac:dyDescent="0.2">
      <c r="G23" s="3" t="str">
        <f t="shared" si="2"/>
        <v/>
      </c>
      <c r="H23" s="3" t="str">
        <f t="shared" si="3"/>
        <v/>
      </c>
      <c r="K23" s="3"/>
    </row>
    <row r="24" spans="6:11" x14ac:dyDescent="0.2">
      <c r="G24" s="3" t="str">
        <f t="shared" si="2"/>
        <v/>
      </c>
      <c r="H24" s="3" t="str">
        <f t="shared" si="3"/>
        <v/>
      </c>
    </row>
    <row r="25" spans="6:11" x14ac:dyDescent="0.2">
      <c r="G25" s="3" t="str">
        <f t="shared" si="2"/>
        <v/>
      </c>
      <c r="H25" s="3" t="str">
        <f t="shared" si="3"/>
        <v/>
      </c>
    </row>
    <row r="26" spans="6:11" x14ac:dyDescent="0.2">
      <c r="G26" s="3" t="str">
        <f t="shared" si="2"/>
        <v/>
      </c>
      <c r="H26" s="3" t="str">
        <f t="shared" si="3"/>
        <v/>
      </c>
    </row>
    <row r="27" spans="6:11" x14ac:dyDescent="0.2">
      <c r="G27" s="3" t="str">
        <f t="shared" si="2"/>
        <v/>
      </c>
      <c r="H27" s="3" t="str">
        <f t="shared" si="3"/>
        <v/>
      </c>
    </row>
    <row r="28" spans="6:11" x14ac:dyDescent="0.2">
      <c r="G28" s="3" t="str">
        <f t="shared" si="2"/>
        <v/>
      </c>
      <c r="H28" s="3" t="str">
        <f t="shared" si="3"/>
        <v/>
      </c>
    </row>
    <row r="29" spans="6:11" x14ac:dyDescent="0.2">
      <c r="G29" s="3" t="str">
        <f t="shared" si="2"/>
        <v/>
      </c>
      <c r="H29" s="3" t="str">
        <f t="shared" si="3"/>
        <v/>
      </c>
    </row>
    <row r="30" spans="6:11" x14ac:dyDescent="0.2">
      <c r="G30" s="3" t="str">
        <f t="shared" si="2"/>
        <v/>
      </c>
      <c r="H30" s="3" t="str">
        <f t="shared" si="3"/>
        <v/>
      </c>
    </row>
    <row r="31" spans="6:11" x14ac:dyDescent="0.2">
      <c r="G31" s="3" t="str">
        <f t="shared" si="2"/>
        <v/>
      </c>
      <c r="H31" s="3" t="str">
        <f t="shared" si="3"/>
        <v/>
      </c>
    </row>
    <row r="32" spans="6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1048576">
    <cfRule type="expression" dxfId="15" priority="15" stopIfTrue="1">
      <formula>D1="c"</formula>
    </cfRule>
    <cfRule type="expression" dxfId="14" priority="16">
      <formula>NOT(ISBLANK(E1))</formula>
    </cfRule>
  </conditionalFormatting>
  <conditionalFormatting sqref="M2:M4">
    <cfRule type="expression" dxfId="13" priority="13" stopIfTrue="1">
      <formula>L2="c"</formula>
    </cfRule>
    <cfRule type="expression" dxfId="12" priority="14">
      <formula>NOT(ISBLANK(M2))</formula>
    </cfRule>
  </conditionalFormatting>
  <conditionalFormatting sqref="M5">
    <cfRule type="expression" dxfId="11" priority="11" stopIfTrue="1">
      <formula>L5="c"</formula>
    </cfRule>
    <cfRule type="expression" dxfId="10" priority="12">
      <formula>NOT(ISBLANK(M5))</formula>
    </cfRule>
  </conditionalFormatting>
  <conditionalFormatting sqref="F14">
    <cfRule type="expression" dxfId="9" priority="9" stopIfTrue="1">
      <formula>E14="c"</formula>
    </cfRule>
    <cfRule type="expression" dxfId="8" priority="10">
      <formula>NOT(ISBLANK(F14))</formula>
    </cfRule>
  </conditionalFormatting>
  <conditionalFormatting sqref="J2:J4">
    <cfRule type="expression" dxfId="7" priority="7" stopIfTrue="1">
      <formula>I2="c"</formula>
    </cfRule>
    <cfRule type="expression" dxfId="6" priority="8">
      <formula>NOT(ISBLANK(J2))</formula>
    </cfRule>
  </conditionalFormatting>
  <conditionalFormatting sqref="J5">
    <cfRule type="expression" dxfId="5" priority="5" stopIfTrue="1">
      <formula>I5="c"</formula>
    </cfRule>
    <cfRule type="expression" dxfId="4" priority="6">
      <formula>NOT(ISBLANK(J5))</formula>
    </cfRule>
  </conditionalFormatting>
  <conditionalFormatting sqref="J6">
    <cfRule type="expression" dxfId="3" priority="3" stopIfTrue="1">
      <formula>I6="c"</formula>
    </cfRule>
    <cfRule type="expression" dxfId="2" priority="4">
      <formula>NOT(ISBLANK(J6))</formula>
    </cfRule>
  </conditionalFormatting>
  <conditionalFormatting sqref="J7">
    <cfRule type="expression" dxfId="1" priority="1" stopIfTrue="1">
      <formula>I7="c"</formula>
    </cfRule>
    <cfRule type="expression" dxfId="0" priority="2">
      <formula>NOT(ISBLANK(J7))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2018-02-13T15:35:32Z</dcterms:modified>
</cp:coreProperties>
</file>