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mumaryland-my.sharepoint.com/personal/admello_som_umaryland_edu/Documents/Desktop/PTSTP/codetest/supps/"/>
    </mc:Choice>
  </mc:AlternateContent>
  <xr:revisionPtr revIDLastSave="30" documentId="13_ncr:1_{35D7DCF6-02B1-4B03-8A7B-AA318F6AA64B}" xr6:coauthVersionLast="45" xr6:coauthVersionMax="45" xr10:uidLastSave="{75F1AC4C-BBE7-41E4-A9B0-929523AFBFAD}"/>
  <bookViews>
    <workbookView xWindow="-120" yWindow="-120" windowWidth="29040" windowHeight="15840" activeTab="3" xr2:uid="{63879669-A3CE-48BA-9B31-0478BCA1974C}"/>
  </bookViews>
  <sheets>
    <sheet name="HighExpression" sheetId="1" r:id="rId1"/>
    <sheet name="3AnalysesData" sheetId="5" r:id="rId2"/>
    <sheet name="GenesOfInterest" sheetId="2" r:id="rId3"/>
    <sheet name="KEG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2" i="2" l="1"/>
  <c r="T111" i="2"/>
  <c r="T110" i="2"/>
  <c r="T109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127" i="5"/>
  <c r="T1126" i="5"/>
  <c r="T1125" i="5"/>
  <c r="T1124" i="5"/>
  <c r="T1123" i="5"/>
  <c r="T1122" i="5"/>
  <c r="T1121" i="5"/>
  <c r="T1120" i="5"/>
  <c r="T1119" i="5"/>
  <c r="T1118" i="5"/>
  <c r="T1117" i="5"/>
  <c r="T1116" i="5"/>
  <c r="T1115" i="5"/>
  <c r="T1114" i="5"/>
  <c r="T1113" i="5"/>
  <c r="T1112" i="5"/>
  <c r="T1111" i="5"/>
  <c r="T1110" i="5"/>
  <c r="T1109" i="5"/>
  <c r="T1108" i="5"/>
  <c r="T1107" i="5"/>
  <c r="T1106" i="5"/>
  <c r="T1105" i="5"/>
  <c r="T1104" i="5"/>
  <c r="T1103" i="5"/>
  <c r="T1102" i="5"/>
  <c r="T1101" i="5"/>
  <c r="T1100" i="5"/>
  <c r="T1099" i="5"/>
  <c r="T1098" i="5"/>
  <c r="T1097" i="5"/>
  <c r="T1096" i="5"/>
  <c r="T1095" i="5"/>
  <c r="T1094" i="5"/>
  <c r="T1093" i="5"/>
  <c r="T1092" i="5"/>
  <c r="T1091" i="5"/>
  <c r="T1090" i="5"/>
  <c r="T1089" i="5"/>
  <c r="T1088" i="5"/>
  <c r="T1087" i="5"/>
  <c r="T1086" i="5"/>
  <c r="T1085" i="5"/>
  <c r="T1084" i="5"/>
  <c r="T1083" i="5"/>
  <c r="T1082" i="5"/>
  <c r="T1081" i="5"/>
  <c r="T1080" i="5"/>
  <c r="T1079" i="5"/>
  <c r="T1078" i="5"/>
  <c r="T1077" i="5"/>
  <c r="T1076" i="5"/>
  <c r="T1075" i="5"/>
  <c r="T1074" i="5"/>
  <c r="T1073" i="5"/>
  <c r="T1072" i="5"/>
  <c r="T1071" i="5"/>
  <c r="T1070" i="5"/>
  <c r="T1069" i="5"/>
  <c r="T1068" i="5"/>
  <c r="T1067" i="5"/>
  <c r="T1066" i="5"/>
  <c r="T1065" i="5"/>
  <c r="T1064" i="5"/>
  <c r="T1063" i="5"/>
  <c r="T1062" i="5"/>
  <c r="T1061" i="5"/>
  <c r="T1060" i="5"/>
  <c r="T1059" i="5"/>
  <c r="T1058" i="5"/>
  <c r="T1057" i="5"/>
  <c r="T1056" i="5"/>
  <c r="T1055" i="5"/>
  <c r="T1054" i="5"/>
  <c r="T1053" i="5"/>
  <c r="T1052" i="5"/>
  <c r="T1051" i="5"/>
  <c r="T1050" i="5"/>
  <c r="T1049" i="5"/>
  <c r="T1048" i="5"/>
  <c r="T1047" i="5"/>
  <c r="T1046" i="5"/>
  <c r="T1045" i="5"/>
  <c r="T1044" i="5"/>
  <c r="T1043" i="5"/>
  <c r="T1042" i="5"/>
  <c r="T1041" i="5"/>
  <c r="T1040" i="5"/>
  <c r="T1039" i="5"/>
  <c r="T1038" i="5"/>
  <c r="T1037" i="5"/>
  <c r="T1036" i="5"/>
  <c r="T1035" i="5"/>
  <c r="T1034" i="5"/>
  <c r="T1033" i="5"/>
  <c r="T1032" i="5"/>
  <c r="T1031" i="5"/>
  <c r="T1030" i="5"/>
  <c r="T1029" i="5"/>
  <c r="T1028" i="5"/>
  <c r="T1027" i="5"/>
  <c r="T1026" i="5"/>
  <c r="T1025" i="5"/>
  <c r="T1024" i="5"/>
  <c r="T1023" i="5"/>
  <c r="T1022" i="5"/>
  <c r="T1021" i="5"/>
  <c r="T1020" i="5"/>
  <c r="T1019" i="5"/>
  <c r="T1018" i="5"/>
  <c r="T1017" i="5"/>
  <c r="T1016" i="5"/>
  <c r="T1015" i="5"/>
  <c r="T1014" i="5"/>
  <c r="T1013" i="5"/>
  <c r="T1012" i="5"/>
  <c r="T1011" i="5"/>
  <c r="T1010" i="5"/>
  <c r="T1009" i="5"/>
  <c r="T1008" i="5"/>
  <c r="T1007" i="5"/>
  <c r="T1006" i="5"/>
  <c r="T1005" i="5"/>
  <c r="T1004" i="5"/>
  <c r="T1003" i="5"/>
  <c r="T1002" i="5"/>
  <c r="T1001" i="5"/>
  <c r="T1000" i="5"/>
  <c r="T999" i="5"/>
  <c r="T998" i="5"/>
  <c r="T997" i="5"/>
  <c r="T996" i="5"/>
  <c r="T995" i="5"/>
  <c r="T994" i="5"/>
  <c r="T993" i="5"/>
  <c r="T992" i="5"/>
  <c r="T991" i="5"/>
  <c r="T990" i="5"/>
  <c r="T989" i="5"/>
  <c r="T988" i="5"/>
  <c r="T987" i="5"/>
  <c r="T986" i="5"/>
  <c r="T985" i="5"/>
  <c r="T984" i="5"/>
  <c r="T983" i="5"/>
  <c r="T982" i="5"/>
  <c r="T981" i="5"/>
  <c r="T980" i="5"/>
  <c r="T979" i="5"/>
  <c r="T978" i="5"/>
  <c r="T977" i="5"/>
  <c r="T976" i="5"/>
  <c r="T975" i="5"/>
  <c r="T974" i="5"/>
  <c r="T973" i="5"/>
  <c r="T972" i="5"/>
  <c r="T971" i="5"/>
  <c r="T970" i="5"/>
  <c r="T969" i="5"/>
  <c r="T968" i="5"/>
  <c r="T967" i="5"/>
  <c r="T966" i="5"/>
  <c r="T965" i="5"/>
  <c r="T964" i="5"/>
  <c r="T963" i="5"/>
  <c r="T962" i="5"/>
  <c r="T961" i="5"/>
  <c r="T960" i="5"/>
  <c r="T959" i="5"/>
  <c r="T958" i="5"/>
  <c r="T957" i="5"/>
  <c r="T956" i="5"/>
  <c r="T955" i="5"/>
  <c r="T954" i="5"/>
  <c r="T953" i="5"/>
  <c r="T952" i="5"/>
  <c r="T951" i="5"/>
  <c r="T950" i="5"/>
  <c r="T949" i="5"/>
  <c r="T948" i="5"/>
  <c r="T947" i="5"/>
  <c r="T946" i="5"/>
  <c r="T945" i="5"/>
  <c r="T944" i="5"/>
  <c r="T943" i="5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9" i="5"/>
  <c r="T928" i="5"/>
  <c r="T927" i="5"/>
  <c r="T926" i="5"/>
  <c r="T925" i="5"/>
  <c r="T924" i="5"/>
  <c r="T923" i="5"/>
  <c r="T922" i="5"/>
  <c r="T921" i="5"/>
  <c r="T920" i="5"/>
  <c r="T919" i="5"/>
  <c r="T918" i="5"/>
  <c r="T917" i="5"/>
  <c r="T916" i="5"/>
  <c r="T915" i="5"/>
  <c r="T914" i="5"/>
  <c r="T913" i="5"/>
  <c r="T912" i="5"/>
  <c r="T911" i="5"/>
  <c r="T910" i="5"/>
  <c r="T909" i="5"/>
  <c r="T908" i="5"/>
  <c r="T907" i="5"/>
  <c r="T906" i="5"/>
  <c r="T905" i="5"/>
  <c r="T904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90" i="5"/>
  <c r="T889" i="5"/>
  <c r="T888" i="5"/>
  <c r="T887" i="5"/>
  <c r="T886" i="5"/>
  <c r="T885" i="5"/>
  <c r="T884" i="5"/>
  <c r="T883" i="5"/>
  <c r="T882" i="5"/>
  <c r="T881" i="5"/>
  <c r="T880" i="5"/>
  <c r="T879" i="5"/>
  <c r="T878" i="5"/>
  <c r="T877" i="5"/>
  <c r="T876" i="5"/>
  <c r="T875" i="5"/>
  <c r="T874" i="5"/>
  <c r="T873" i="5"/>
  <c r="T872" i="5"/>
  <c r="T871" i="5"/>
  <c r="T870" i="5"/>
  <c r="T869" i="5"/>
  <c r="T868" i="5"/>
  <c r="T867" i="5"/>
  <c r="T866" i="5"/>
  <c r="T865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1" i="5"/>
  <c r="T850" i="5"/>
  <c r="T849" i="5"/>
  <c r="T848" i="5"/>
  <c r="T847" i="5"/>
  <c r="T846" i="5"/>
  <c r="T845" i="5"/>
  <c r="T844" i="5"/>
  <c r="T843" i="5"/>
  <c r="T842" i="5"/>
  <c r="T841" i="5"/>
  <c r="T840" i="5"/>
  <c r="T839" i="5"/>
  <c r="T838" i="5"/>
  <c r="T837" i="5"/>
  <c r="T836" i="5"/>
  <c r="T835" i="5"/>
  <c r="T834" i="5"/>
  <c r="T833" i="5"/>
  <c r="T832" i="5"/>
  <c r="T831" i="5"/>
  <c r="T830" i="5"/>
  <c r="T829" i="5"/>
  <c r="T828" i="5"/>
  <c r="T827" i="5"/>
  <c r="T826" i="5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2" i="5"/>
  <c r="T811" i="5"/>
  <c r="T810" i="5"/>
  <c r="T809" i="5"/>
  <c r="T808" i="5"/>
  <c r="T807" i="5"/>
  <c r="T806" i="5"/>
  <c r="T805" i="5"/>
  <c r="T804" i="5"/>
  <c r="T803" i="5"/>
  <c r="T802" i="5"/>
  <c r="T801" i="5"/>
  <c r="T800" i="5"/>
  <c r="T799" i="5"/>
  <c r="T798" i="5"/>
  <c r="T797" i="5"/>
  <c r="T796" i="5"/>
  <c r="T795" i="5"/>
  <c r="T794" i="5"/>
  <c r="T793" i="5"/>
  <c r="T792" i="5"/>
  <c r="T791" i="5"/>
  <c r="T790" i="5"/>
  <c r="T789" i="5"/>
  <c r="T788" i="5"/>
  <c r="T787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3" i="5"/>
  <c r="T772" i="5"/>
  <c r="T771" i="5"/>
  <c r="T770" i="5"/>
  <c r="T769" i="5"/>
  <c r="T768" i="5"/>
  <c r="T767" i="5"/>
  <c r="T766" i="5"/>
  <c r="T765" i="5"/>
  <c r="T764" i="5"/>
  <c r="T763" i="5"/>
  <c r="T762" i="5"/>
  <c r="T761" i="5"/>
  <c r="T760" i="5"/>
  <c r="T759" i="5"/>
  <c r="T758" i="5"/>
  <c r="T757" i="5"/>
  <c r="T756" i="5"/>
  <c r="T755" i="5"/>
  <c r="T754" i="5"/>
  <c r="T753" i="5"/>
  <c r="T752" i="5"/>
  <c r="T751" i="5"/>
  <c r="T750" i="5"/>
  <c r="T749" i="5"/>
  <c r="T748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4" i="5"/>
  <c r="T733" i="5"/>
  <c r="T732" i="5"/>
  <c r="T731" i="5"/>
  <c r="T730" i="5"/>
  <c r="T729" i="5"/>
  <c r="T728" i="5"/>
  <c r="T727" i="5"/>
  <c r="T726" i="5"/>
  <c r="T725" i="5"/>
  <c r="T724" i="5"/>
  <c r="T723" i="5"/>
  <c r="T722" i="5"/>
  <c r="T721" i="5"/>
  <c r="T720" i="5"/>
  <c r="T719" i="5"/>
  <c r="T718" i="5"/>
  <c r="T717" i="5"/>
  <c r="T716" i="5"/>
  <c r="T715" i="5"/>
  <c r="T714" i="5"/>
  <c r="T713" i="5"/>
  <c r="T712" i="5"/>
  <c r="T711" i="5"/>
  <c r="T710" i="5"/>
  <c r="T709" i="5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5" i="5"/>
  <c r="T694" i="5"/>
  <c r="T693" i="5"/>
  <c r="T692" i="5"/>
  <c r="T691" i="5"/>
  <c r="T690" i="5"/>
  <c r="T689" i="5"/>
  <c r="T688" i="5"/>
  <c r="T687" i="5"/>
  <c r="T686" i="5"/>
  <c r="T685" i="5"/>
  <c r="T684" i="5"/>
  <c r="T683" i="5"/>
  <c r="T682" i="5"/>
  <c r="T681" i="5"/>
  <c r="T680" i="5"/>
  <c r="T679" i="5"/>
  <c r="T678" i="5"/>
  <c r="T677" i="5"/>
  <c r="T676" i="5"/>
  <c r="T675" i="5"/>
  <c r="T674" i="5"/>
  <c r="T673" i="5"/>
  <c r="T672" i="5"/>
  <c r="T671" i="5"/>
  <c r="T670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6" i="5"/>
  <c r="T655" i="5"/>
  <c r="T654" i="5"/>
  <c r="T653" i="5"/>
  <c r="T652" i="5"/>
  <c r="T651" i="5"/>
  <c r="T650" i="5"/>
  <c r="T649" i="5"/>
  <c r="T648" i="5"/>
  <c r="T647" i="5"/>
  <c r="T646" i="5"/>
  <c r="T645" i="5"/>
  <c r="T644" i="5"/>
  <c r="T643" i="5"/>
  <c r="T642" i="5"/>
  <c r="T641" i="5"/>
  <c r="T640" i="5"/>
  <c r="T639" i="5"/>
  <c r="T638" i="5"/>
  <c r="T637" i="5"/>
  <c r="T636" i="5"/>
  <c r="T635" i="5"/>
  <c r="T634" i="5"/>
  <c r="T633" i="5"/>
  <c r="T632" i="5"/>
  <c r="T631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7" i="5"/>
  <c r="T616" i="5"/>
  <c r="T615" i="5"/>
  <c r="T614" i="5"/>
  <c r="T613" i="5"/>
  <c r="T612" i="5"/>
  <c r="T611" i="5"/>
  <c r="T610" i="5"/>
  <c r="T609" i="5"/>
  <c r="T608" i="5"/>
  <c r="T607" i="5"/>
  <c r="T606" i="5"/>
  <c r="T605" i="5"/>
  <c r="T604" i="5"/>
  <c r="T603" i="5"/>
  <c r="T602" i="5"/>
  <c r="T601" i="5"/>
  <c r="T600" i="5"/>
  <c r="T599" i="5"/>
  <c r="T598" i="5"/>
  <c r="T597" i="5"/>
  <c r="T596" i="5"/>
  <c r="T595" i="5"/>
  <c r="T594" i="5"/>
  <c r="T593" i="5"/>
  <c r="T592" i="5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8" i="5"/>
  <c r="T577" i="5"/>
  <c r="T576" i="5"/>
  <c r="T575" i="5"/>
  <c r="T574" i="5"/>
  <c r="T573" i="5"/>
  <c r="T572" i="5"/>
  <c r="T571" i="5"/>
  <c r="T570" i="5"/>
  <c r="T569" i="5"/>
  <c r="T568" i="5"/>
  <c r="T567" i="5"/>
  <c r="T566" i="5"/>
  <c r="T565" i="5"/>
  <c r="T564" i="5"/>
  <c r="T563" i="5"/>
  <c r="T562" i="5"/>
  <c r="T561" i="5"/>
  <c r="T560" i="5"/>
  <c r="T559" i="5"/>
  <c r="T558" i="5"/>
  <c r="T557" i="5"/>
  <c r="T556" i="5"/>
  <c r="T555" i="5"/>
  <c r="T554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5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</calcChain>
</file>

<file path=xl/sharedStrings.xml><?xml version="1.0" encoding="utf-8"?>
<sst xmlns="http://schemas.openxmlformats.org/spreadsheetml/2006/main" count="11423" uniqueCount="2832">
  <si>
    <t>EF3030_RS00515</t>
  </si>
  <si>
    <t>SP_0103</t>
  </si>
  <si>
    <t>capsular_polysaccharide_biosynthesis_protein</t>
  </si>
  <si>
    <t>EF3030_RS02380</t>
  </si>
  <si>
    <t>SP_0502</t>
  </si>
  <si>
    <t>glutamine_synthetase%2C_type_I</t>
  </si>
  <si>
    <t>EF3030_RS02885</t>
  </si>
  <si>
    <t>SP_0613</t>
  </si>
  <si>
    <t>metallo-beta-lactamase_superfamily_protein</t>
  </si>
  <si>
    <t>EF3030_RS04905</t>
  </si>
  <si>
    <t>SP_1013</t>
  </si>
  <si>
    <t>aspartate-semialdehyde_dehydrogenase</t>
  </si>
  <si>
    <t>EF3030_RS04965</t>
  </si>
  <si>
    <t>SP_1027</t>
  </si>
  <si>
    <t>hypothetical_protein</t>
  </si>
  <si>
    <t>EF3030_RS05240</t>
  </si>
  <si>
    <t>SP_1243</t>
  </si>
  <si>
    <t>glucose-6-phosphate_1-dehydrogenase</t>
  </si>
  <si>
    <t>EF3030_RS05245</t>
  </si>
  <si>
    <t>SP_1242</t>
  </si>
  <si>
    <t>amino_acid_ABC_transporter_ATP-binding_protein</t>
  </si>
  <si>
    <t>EF3030_RS05250</t>
  </si>
  <si>
    <t>SP_1241</t>
  </si>
  <si>
    <t>amino_acid_ABC_transporter_amino_acid-binding_protein/permease</t>
  </si>
  <si>
    <t>EF3030_RS06955</t>
  </si>
  <si>
    <t>SP_1479</t>
  </si>
  <si>
    <t>peptidoglycan_N-acetylglucosamine_deacetylase_A</t>
  </si>
  <si>
    <t>EF3030_RS07075</t>
  </si>
  <si>
    <t>SP_1509</t>
  </si>
  <si>
    <t>ATP_synthase_F0F1_subunit_gamma</t>
  </si>
  <si>
    <t>EF3030_RS08610</t>
  </si>
  <si>
    <t>SP_1802</t>
  </si>
  <si>
    <t>EF3030_RS00330</t>
  </si>
  <si>
    <t>SP_0060</t>
  </si>
  <si>
    <t>Beta-galactosidase_3</t>
  </si>
  <si>
    <t>EF3030_RS01055</t>
  </si>
  <si>
    <t>SP_0210</t>
  </si>
  <si>
    <t>50S_ribosomal_protein_L4</t>
  </si>
  <si>
    <t>EF3030_RS01080</t>
  </si>
  <si>
    <t>SP_0215</t>
  </si>
  <si>
    <t>30S_ribosomal_protein_S3</t>
  </si>
  <si>
    <t>EF3030_RS01120</t>
  </si>
  <si>
    <t>SP_0224</t>
  </si>
  <si>
    <t>30S_ribosomal_protein_S8</t>
  </si>
  <si>
    <t>EF3030_RS01125</t>
  </si>
  <si>
    <t>SP_0225</t>
  </si>
  <si>
    <t>50S_ribosomal_protein_L6</t>
  </si>
  <si>
    <t>EF3030_RS01170</t>
  </si>
  <si>
    <t>SP_0234</t>
  </si>
  <si>
    <t>30S_ribosomal_protein_S13</t>
  </si>
  <si>
    <t>EF3030_RS01425</t>
  </si>
  <si>
    <t>SP_0283</t>
  </si>
  <si>
    <t>PTS_system_mannose-specific_transporter_subunit_IIC</t>
  </si>
  <si>
    <t>EF3030_RS01430</t>
  </si>
  <si>
    <t>SP_0284</t>
  </si>
  <si>
    <t>PTS_system_mannose-specific_transporter_subunit_IIAB</t>
  </si>
  <si>
    <t>EF3030_RS03050</t>
  </si>
  <si>
    <t>SP_0648</t>
  </si>
  <si>
    <t>beta-galactosidase</t>
  </si>
  <si>
    <t>EF3030_RS04835</t>
  </si>
  <si>
    <t>SP_1003</t>
  </si>
  <si>
    <t>EF3030_RS04840</t>
  </si>
  <si>
    <t>SP_1004</t>
  </si>
  <si>
    <t>EF3030_RS05815</t>
  </si>
  <si>
    <t>SP_1107</t>
  </si>
  <si>
    <t>50S_ribosomal_protein_L27</t>
  </si>
  <si>
    <t>EF3030_RS06180</t>
  </si>
  <si>
    <t>SP_1286</t>
  </si>
  <si>
    <t>uracil_permease</t>
  </si>
  <si>
    <t>EF3030_RS01160</t>
  </si>
  <si>
    <t>SP_0232</t>
  </si>
  <si>
    <t>translation_initiation_factor_IF-1</t>
  </si>
  <si>
    <t>EF3030_RS01785</t>
  </si>
  <si>
    <t>SP_0369</t>
  </si>
  <si>
    <t>penicillin-binding_protein_1A</t>
  </si>
  <si>
    <t>EF3030_RS02035</t>
  </si>
  <si>
    <t>SP_0416</t>
  </si>
  <si>
    <t>MarR_family_transcriptional_regulator</t>
  </si>
  <si>
    <t>EF3030_RS02040</t>
  </si>
  <si>
    <t>SP_0417</t>
  </si>
  <si>
    <t>3-oxoacyl-ACP_synthase</t>
  </si>
  <si>
    <t>EF3030_RS02635</t>
  </si>
  <si>
    <t>SP_0556</t>
  </si>
  <si>
    <t>translation_initiation_factor_IF-2</t>
  </si>
  <si>
    <t>EF3030_RS02950</t>
  </si>
  <si>
    <t>SP_0626</t>
  </si>
  <si>
    <t>branched-chain_amino_acid_transport_system_II_carrier_protein</t>
  </si>
  <si>
    <t>EF3030_RS03485</t>
  </si>
  <si>
    <t>SP_0742</t>
  </si>
  <si>
    <t>EF3030_RS04270</t>
  </si>
  <si>
    <t>SP_0896</t>
  </si>
  <si>
    <t>6-phosphofructokinase</t>
  </si>
  <si>
    <t>EF3030_RS05825</t>
  </si>
  <si>
    <t>SP_1105</t>
  </si>
  <si>
    <t>50S_ribosomal_protein_L21</t>
  </si>
  <si>
    <t>EF3030_RS07240</t>
  </si>
  <si>
    <t>SP_1540</t>
  </si>
  <si>
    <t>single-stranded_DNA-binding_protein</t>
  </si>
  <si>
    <t>EF3030_RS07420</t>
  </si>
  <si>
    <t>SP_1574</t>
  </si>
  <si>
    <t>triosephosphate_isomerase</t>
  </si>
  <si>
    <t>EF3030_RS07470</t>
  </si>
  <si>
    <t>SP_1586</t>
  </si>
  <si>
    <t>ATP-dependent_RNA_helicase</t>
  </si>
  <si>
    <t>EF3030_RS08620</t>
  </si>
  <si>
    <t>SP_1804</t>
  </si>
  <si>
    <t>general_stress_protein_24</t>
  </si>
  <si>
    <t>pH1N1 highly expressed</t>
  </si>
  <si>
    <t>ID</t>
  </si>
  <si>
    <t>TIGR4</t>
  </si>
  <si>
    <t>Annotation</t>
  </si>
  <si>
    <t>Host no pH1N1 highly expressed</t>
  </si>
  <si>
    <t>Host highly expressed</t>
  </si>
  <si>
    <t>EF3030_RS08910</t>
  </si>
  <si>
    <t>EF3030_RS10295</t>
  </si>
  <si>
    <t>EF3030_RS10280</t>
  </si>
  <si>
    <t>EF3030_RS07950</t>
  </si>
  <si>
    <t>EF3030_RS03040</t>
  </si>
  <si>
    <t>EF3030_RS00335</t>
  </si>
  <si>
    <t>EF3030_RS00340</t>
  </si>
  <si>
    <t>EF3030_RS00345</t>
  </si>
  <si>
    <t>EF3030_RS00350</t>
  </si>
  <si>
    <t>EF3030_RS00355</t>
  </si>
  <si>
    <t>EF3030_RS00360</t>
  </si>
  <si>
    <t>EF3030_RS10795</t>
  </si>
  <si>
    <t>EF3030_RS10800</t>
  </si>
  <si>
    <t>EF3030_RS10805</t>
  </si>
  <si>
    <t>EF3030_RS10290</t>
  </si>
  <si>
    <t>EF3030_RS10300</t>
  </si>
  <si>
    <t>EF3030_RS11105</t>
  </si>
  <si>
    <t>serine_protease</t>
  </si>
  <si>
    <t>EF3030_RS11110</t>
  </si>
  <si>
    <t>EF3030_RS10100</t>
  </si>
  <si>
    <t>EF3030_RS00545</t>
  </si>
  <si>
    <t>EF3030_RS08460</t>
  </si>
  <si>
    <t>aquaporin</t>
  </si>
  <si>
    <t>EF3030_RS01690</t>
  </si>
  <si>
    <t>SP_0349</t>
  </si>
  <si>
    <t>black</t>
  </si>
  <si>
    <t>EF3030_RS01695</t>
  </si>
  <si>
    <t>None</t>
  </si>
  <si>
    <t>sugar_transferase</t>
  </si>
  <si>
    <t>EF3030_RS01700</t>
  </si>
  <si>
    <t>WecB/TagA/CpsF_family_glycosyltransferase</t>
  </si>
  <si>
    <t>EF3030_RS01705</t>
  </si>
  <si>
    <t>LPS_cholinephosphotransferase</t>
  </si>
  <si>
    <t>EF3030_RS01710</t>
  </si>
  <si>
    <t>glycosyltransferase_family_2_protein</t>
  </si>
  <si>
    <t>EF3030_RS01715</t>
  </si>
  <si>
    <t>oligosaccharide_repeat_unit_polymerase</t>
  </si>
  <si>
    <t>EF3030_RS01720</t>
  </si>
  <si>
    <t>EF3030_RS01725</t>
  </si>
  <si>
    <t>UDP-N-acetylglucosamine_2-epimerase_(non-hydrolyzing)</t>
  </si>
  <si>
    <t>EF3030_RS01730</t>
  </si>
  <si>
    <t>glucose-1-phosphate_thymidylyltransferase_RfbA</t>
  </si>
  <si>
    <t>EF3030_RS01735</t>
  </si>
  <si>
    <t>dTDP-4-dehydrorhamnose_3%2C5-epimerase</t>
  </si>
  <si>
    <t>EF3030_RS01740</t>
  </si>
  <si>
    <t>dTDP-glucose_4%2C6-dehydratase</t>
  </si>
  <si>
    <t>EF3030_RS08900</t>
  </si>
  <si>
    <t>SP_1855</t>
  </si>
  <si>
    <t>EF3030_RS08905</t>
  </si>
  <si>
    <t>SP_1856</t>
  </si>
  <si>
    <t>MerR_family_transcriptional_regulator</t>
  </si>
  <si>
    <t>SP_1857</t>
  </si>
  <si>
    <t>EF3030_RS08915</t>
  </si>
  <si>
    <t>SP_1858</t>
  </si>
  <si>
    <t>SP_2084</t>
  </si>
  <si>
    <t>blue</t>
  </si>
  <si>
    <t>EF3030_RS10285</t>
  </si>
  <si>
    <t>SP_2085</t>
  </si>
  <si>
    <t>SP_2086</t>
  </si>
  <si>
    <t>SP_2087</t>
  </si>
  <si>
    <t>SP_2088</t>
  </si>
  <si>
    <t>EF3030_RS03030</t>
  </si>
  <si>
    <t>SP_0645</t>
  </si>
  <si>
    <t>EF3030_RS03035</t>
  </si>
  <si>
    <t>SP_0646</t>
  </si>
  <si>
    <t>PTS_sugar_transporter_subunit_IIB</t>
  </si>
  <si>
    <t>SP_0647</t>
  </si>
  <si>
    <t>SP_1778</t>
  </si>
  <si>
    <t>darkgreen</t>
  </si>
  <si>
    <t>palevioletred1</t>
  </si>
  <si>
    <t>EF3030_RS10390</t>
  </si>
  <si>
    <t>SP_2106</t>
  </si>
  <si>
    <t>EF3030_RS10395</t>
  </si>
  <si>
    <t>SP_2107</t>
  </si>
  <si>
    <t>4-alpha-glucanotransferase</t>
  </si>
  <si>
    <t>KV_B6_20200130</t>
  </si>
  <si>
    <t>KV_B7_20200130</t>
  </si>
  <si>
    <t>KV_HB1_20191114</t>
  </si>
  <si>
    <t>KV_HB3_20200130</t>
  </si>
  <si>
    <t>KV_HB4_20200130</t>
  </si>
  <si>
    <t>KV_HIB1_20191114</t>
  </si>
  <si>
    <t>KV_HIB3_20200130</t>
  </si>
  <si>
    <t>KV_HIB4_20200130</t>
  </si>
  <si>
    <t>invert</t>
  </si>
  <si>
    <t>module</t>
  </si>
  <si>
    <t>Host+EF3030+pH1N1_vs_EF3030_LFC</t>
  </si>
  <si>
    <t>Host+EF3030_vs_EF3030_LFC</t>
  </si>
  <si>
    <t>Host+EF3030+pH1N1_vs_Host+EF3030_LFC</t>
  </si>
  <si>
    <t>EF3030_100</t>
  </si>
  <si>
    <t>Host+EF3030_100</t>
  </si>
  <si>
    <t>Host+EF3030+pH1N1_100</t>
  </si>
  <si>
    <t>Count</t>
  </si>
  <si>
    <t>EF3030_RS00235</t>
  </si>
  <si>
    <t>SP_0042</t>
  </si>
  <si>
    <t>competence_factor_transporting_ATP-binding_protein/permease_ComA</t>
  </si>
  <si>
    <t>NA</t>
  </si>
  <si>
    <t>EF3030_RS00240</t>
  </si>
  <si>
    <t>SP_0043</t>
  </si>
  <si>
    <t>competence_factor_transport_protein_ComB</t>
  </si>
  <si>
    <t>SP_0061</t>
  </si>
  <si>
    <t>PTS_system_transporter_subunit_IIB</t>
  </si>
  <si>
    <t>SP_0062</t>
  </si>
  <si>
    <t>PTS_system_transporter_subunit_IIC</t>
  </si>
  <si>
    <t>SP_0063</t>
  </si>
  <si>
    <t>PTS_system_transporter_subunit_IID</t>
  </si>
  <si>
    <t>SP_0064</t>
  </si>
  <si>
    <t>PTS_system_transporter_subunit_IIA</t>
  </si>
  <si>
    <t>SP_0065</t>
  </si>
  <si>
    <t>sugar_isomerase</t>
  </si>
  <si>
    <t>SP_0066</t>
  </si>
  <si>
    <t>aldose_1-epimerase</t>
  </si>
  <si>
    <t>EF3030_RS00460</t>
  </si>
  <si>
    <t>SP_0090</t>
  </si>
  <si>
    <t>ABC_transporter_permease</t>
  </si>
  <si>
    <t>EF3030_RS00465</t>
  </si>
  <si>
    <t>SP_0091</t>
  </si>
  <si>
    <t>EF3030_RS00470</t>
  </si>
  <si>
    <t>SP_0092</t>
  </si>
  <si>
    <t>ABC_transporter_substrate-binding_protein</t>
  </si>
  <si>
    <t>EF3030_RS00590</t>
  </si>
  <si>
    <t>SPH_0218_family_bacteriocin-like_peptide</t>
  </si>
  <si>
    <t>EF3030_RS00595</t>
  </si>
  <si>
    <t>EF3030_RS00600</t>
  </si>
  <si>
    <t>EF3030_RS00605</t>
  </si>
  <si>
    <t>EF3030_RS00610</t>
  </si>
  <si>
    <t>EF3030_RS00615</t>
  </si>
  <si>
    <t>EF3030_RS00620</t>
  </si>
  <si>
    <t>SPH_0224_family_bacteriocin-like_peptide</t>
  </si>
  <si>
    <t>EF3030_RS00630</t>
  </si>
  <si>
    <t>EF3030_RS00635</t>
  </si>
  <si>
    <t>SP_0115</t>
  </si>
  <si>
    <t>EF3030_RS00640</t>
  </si>
  <si>
    <t>EF3030_RS00645</t>
  </si>
  <si>
    <t>EF3030_RS01205</t>
  </si>
  <si>
    <t>iron_ABC_transporter_permease</t>
  </si>
  <si>
    <t>EF3030_RS01210</t>
  </si>
  <si>
    <t>EF3030_RS01420</t>
  </si>
  <si>
    <t>SP_0282</t>
  </si>
  <si>
    <t>PTS_system_mannose-specific_transporter_subunit_IID</t>
  </si>
  <si>
    <t>EF3030_RS01555</t>
  </si>
  <si>
    <t>SP_0321</t>
  </si>
  <si>
    <t>EF3030_RS01560</t>
  </si>
  <si>
    <t>SP_0322</t>
  </si>
  <si>
    <t>glucuronyl_hydrolase</t>
  </si>
  <si>
    <t>EF3030_RS01565</t>
  </si>
  <si>
    <t>SP_0323</t>
  </si>
  <si>
    <t>EF3030_RS01570</t>
  </si>
  <si>
    <t>SP_0324</t>
  </si>
  <si>
    <t>EF3030_RS01575</t>
  </si>
  <si>
    <t>SP_0325</t>
  </si>
  <si>
    <t>EF3030_RS02050</t>
  </si>
  <si>
    <t>SP_0419</t>
  </si>
  <si>
    <t>enoyl-ACP_reductase</t>
  </si>
  <si>
    <t>EF3030_RS02055</t>
  </si>
  <si>
    <t>SP_0420</t>
  </si>
  <si>
    <t>ACP_S-malonyltransferase</t>
  </si>
  <si>
    <t>EF3030_RS02060</t>
  </si>
  <si>
    <t>SP_0421</t>
  </si>
  <si>
    <t>3-ketoacyl-ACP_reductase</t>
  </si>
  <si>
    <t>EF3030_RS02065</t>
  </si>
  <si>
    <t>SP_0422</t>
  </si>
  <si>
    <t>EF3030_RS02070</t>
  </si>
  <si>
    <t>SP_0423</t>
  </si>
  <si>
    <t>acetyl-CoA_carboxylase_biotin_carboxyl_carrier_protein_subunit</t>
  </si>
  <si>
    <t>EF3030_RS02075</t>
  </si>
  <si>
    <t>SP_0424</t>
  </si>
  <si>
    <t>(3R)-hydroxymyristoyl-ACP_dehydratase</t>
  </si>
  <si>
    <t>EF3030_RS02080</t>
  </si>
  <si>
    <t>SP_0425</t>
  </si>
  <si>
    <t>acetyl-CoA_carboxylase_biotin_carboxylase_subunit</t>
  </si>
  <si>
    <t>EF3030_RS02085</t>
  </si>
  <si>
    <t>SP_0426</t>
  </si>
  <si>
    <t>acetyl-CoA_carboxylase_subunit_beta</t>
  </si>
  <si>
    <t>EF3030_RS02090</t>
  </si>
  <si>
    <t>SP_0427</t>
  </si>
  <si>
    <t>acetyl-CoA_carboxylase_subunit_alpha</t>
  </si>
  <si>
    <t>EF3030_RS02375</t>
  </si>
  <si>
    <t>SP_0501</t>
  </si>
  <si>
    <t>EF3030_RS03290</t>
  </si>
  <si>
    <t>SP_0703</t>
  </si>
  <si>
    <t>EF3030_RS03295</t>
  </si>
  <si>
    <t>SP_0704</t>
  </si>
  <si>
    <t>EF3030_RS03300</t>
  </si>
  <si>
    <t>SP_0705</t>
  </si>
  <si>
    <t>EF3030_RS03305</t>
  </si>
  <si>
    <t>SP_0706</t>
  </si>
  <si>
    <t>EF3030_RS03310</t>
  </si>
  <si>
    <t>SP_0707</t>
  </si>
  <si>
    <t>ABC_transporter_ATP-binding_protein</t>
  </si>
  <si>
    <t>EF3030_RS03775</t>
  </si>
  <si>
    <t>SP_0798</t>
  </si>
  <si>
    <t>DNA-binding_response_regulator_CiaR</t>
  </si>
  <si>
    <t>EF3030_RS03780</t>
  </si>
  <si>
    <t>SP_0799</t>
  </si>
  <si>
    <t>sensor_histidine_kinase_CiaH</t>
  </si>
  <si>
    <t>EF3030_RS04595</t>
  </si>
  <si>
    <t>SP_0955</t>
  </si>
  <si>
    <t>competence_protein_CelB</t>
  </si>
  <si>
    <t>EF3030_RS04600</t>
  </si>
  <si>
    <t>SP_0956</t>
  </si>
  <si>
    <t>EF3030_RS04605</t>
  </si>
  <si>
    <t>SP_0957</t>
  </si>
  <si>
    <t>EF3030_RS04610</t>
  </si>
  <si>
    <t>SP_0958</t>
  </si>
  <si>
    <t>EF3030_RS05470</t>
  </si>
  <si>
    <t>SP_1193</t>
  </si>
  <si>
    <t>galactose-6-phosphate_isomerase_subunit_LacA</t>
  </si>
  <si>
    <t>EF3030_RS05475</t>
  </si>
  <si>
    <t>SP_1192</t>
  </si>
  <si>
    <t>galactose-6-phosphate_isomerase_subunit_LacB</t>
  </si>
  <si>
    <t>EF3030_RS05480</t>
  </si>
  <si>
    <t>SP_1191</t>
  </si>
  <si>
    <t>tagatose-6-phosphate_kinase</t>
  </si>
  <si>
    <t>EF3030_RS05485</t>
  </si>
  <si>
    <t>SP_1190</t>
  </si>
  <si>
    <t>tagatose_1%2C6-diphosphate_aldolase</t>
  </si>
  <si>
    <t>EF3030_RS05490</t>
  </si>
  <si>
    <t>SP_1187</t>
  </si>
  <si>
    <t>transcription_antiterminator_LacT</t>
  </si>
  <si>
    <t>EF3030_RS05495</t>
  </si>
  <si>
    <t>SP_1186</t>
  </si>
  <si>
    <t>PTS_system_lactose-specific_transporter_subunit_IIA</t>
  </si>
  <si>
    <t>EF3030_RS05500</t>
  </si>
  <si>
    <t>SP_1185</t>
  </si>
  <si>
    <t>PTS_system_lactose-specific_transporter_subunit_IIBC</t>
  </si>
  <si>
    <t>EF3030_RS05730</t>
  </si>
  <si>
    <t>SP_1124</t>
  </si>
  <si>
    <t>glycogen_synthase</t>
  </si>
  <si>
    <t>EF3030_RS05735</t>
  </si>
  <si>
    <t>SP_1123</t>
  </si>
  <si>
    <t>glycogen_biosynthesis_protein_GlgD</t>
  </si>
  <si>
    <t>EF3030_RS05740</t>
  </si>
  <si>
    <t>SP_1122</t>
  </si>
  <si>
    <t>glucose-1-phosphate_adenylyltransferase</t>
  </si>
  <si>
    <t>EF3030_RS05745</t>
  </si>
  <si>
    <t>SP_1121</t>
  </si>
  <si>
    <t>glycogen_branching_protein</t>
  </si>
  <si>
    <t>EF3030_RS06040</t>
  </si>
  <si>
    <t>multidrug_ABC_transporter_permease</t>
  </si>
  <si>
    <t>EF3030_RS06055</t>
  </si>
  <si>
    <t>tyrosine-protein_phosphatase</t>
  </si>
  <si>
    <t>EF3030_RS06060</t>
  </si>
  <si>
    <t>methionine--tRNA_ligase</t>
  </si>
  <si>
    <t>EF3030_RS06065</t>
  </si>
  <si>
    <t>chloramphenicol_acetyltransferase</t>
  </si>
  <si>
    <t>EF3030_RS06070</t>
  </si>
  <si>
    <t>EF3030_RS06085</t>
  </si>
  <si>
    <t>SP_1267</t>
  </si>
  <si>
    <t>licC_protein</t>
  </si>
  <si>
    <t>EF3030_RS06090</t>
  </si>
  <si>
    <t>SP_1268</t>
  </si>
  <si>
    <t>licB_protein</t>
  </si>
  <si>
    <t>EF3030_RS06095</t>
  </si>
  <si>
    <t>SP_1269</t>
  </si>
  <si>
    <t>choline_kinase</t>
  </si>
  <si>
    <t>EF3030_RS06100</t>
  </si>
  <si>
    <t>SP_1270</t>
  </si>
  <si>
    <t>zinc-containing_alcohol_dehydrogenase</t>
  </si>
  <si>
    <t>EF3030_RS06105</t>
  </si>
  <si>
    <t>SP_1271</t>
  </si>
  <si>
    <t>2-C-methyl-D-erythritol_4-phosphate_cytidylyltransferase</t>
  </si>
  <si>
    <t>EF3030_RS06110</t>
  </si>
  <si>
    <t>SP_1272</t>
  </si>
  <si>
    <t>polysaccharide_biosynthesis_protein</t>
  </si>
  <si>
    <t>EF3030_RS06115</t>
  </si>
  <si>
    <t>SP_1273</t>
  </si>
  <si>
    <t>licD1_protein</t>
  </si>
  <si>
    <t>EF3030_RS06705</t>
  </si>
  <si>
    <t>SP_1434</t>
  </si>
  <si>
    <t>ABC_transporter_ATP-binding_protein/permease</t>
  </si>
  <si>
    <t>EF3030_RS06710</t>
  </si>
  <si>
    <t>SP_1435</t>
  </si>
  <si>
    <t>EF3030_RS06725</t>
  </si>
  <si>
    <t>SP_1438</t>
  </si>
  <si>
    <t>EF3030_RS07890</t>
  </si>
  <si>
    <t>SP_1675</t>
  </si>
  <si>
    <t>ROK_family_protein</t>
  </si>
  <si>
    <t>EF3030_RS07895</t>
  </si>
  <si>
    <t>SP_1676</t>
  </si>
  <si>
    <t>N-acetylneuraminate_lyase</t>
  </si>
  <si>
    <t>EF3030_RS07900</t>
  </si>
  <si>
    <t>SP_1677</t>
  </si>
  <si>
    <t>EF3030_RS07905</t>
  </si>
  <si>
    <t>EF3030_RS07910</t>
  </si>
  <si>
    <t>SP_1679</t>
  </si>
  <si>
    <t>EF3030_RS07915</t>
  </si>
  <si>
    <t>SP_1680</t>
  </si>
  <si>
    <t>EF3030_RS07920</t>
  </si>
  <si>
    <t>SP_1681</t>
  </si>
  <si>
    <t>sugar_ABC_transporter_permease</t>
  </si>
  <si>
    <t>EF3030_RS07925</t>
  </si>
  <si>
    <t>SP_1682</t>
  </si>
  <si>
    <t>EF3030_RS07930</t>
  </si>
  <si>
    <t>SP_1683</t>
  </si>
  <si>
    <t>sugar_ABC_transporter_substrate-binding_protein</t>
  </si>
  <si>
    <t>EF3030_RS07935</t>
  </si>
  <si>
    <t>SP_1684</t>
  </si>
  <si>
    <t>PTS_system_transporter_subunit_IIBC</t>
  </si>
  <si>
    <t>EF3030_RS07940</t>
  </si>
  <si>
    <t>SP_1685</t>
  </si>
  <si>
    <t>N-acetylmannosamine-6-phosphate_2-epimerase</t>
  </si>
  <si>
    <t>EF3030_RS07945</t>
  </si>
  <si>
    <t>SP_1686</t>
  </si>
  <si>
    <t>Gfo/Idh/MocA_family_oxidoreductase</t>
  </si>
  <si>
    <t>SP_1687</t>
  </si>
  <si>
    <t>neuraminidase_B</t>
  </si>
  <si>
    <t>EF3030_RS07955</t>
  </si>
  <si>
    <t>SP_1688</t>
  </si>
  <si>
    <t>EF3030_RS07960</t>
  </si>
  <si>
    <t>SP_1689</t>
  </si>
  <si>
    <t>EF3030_RS07965</t>
  </si>
  <si>
    <t>SP_1690</t>
  </si>
  <si>
    <t>EF3030_RS07970</t>
  </si>
  <si>
    <t>SP_1691</t>
  </si>
  <si>
    <t>EF3030_RS07975</t>
  </si>
  <si>
    <t>YSIRK-type_signal_peptide-containing_protein</t>
  </si>
  <si>
    <t>EF3030_RS07980</t>
  </si>
  <si>
    <t>SP_1694</t>
  </si>
  <si>
    <t>EF3030_RS07985</t>
  </si>
  <si>
    <t>SP_1695</t>
  </si>
  <si>
    <t>acetyl_xylan_esterase</t>
  </si>
  <si>
    <t>EF3030_RS07990</t>
  </si>
  <si>
    <t>SP_1696</t>
  </si>
  <si>
    <t>EF3030_RS08885</t>
  </si>
  <si>
    <t>SP_1852</t>
  </si>
  <si>
    <t>galactose-1-phosphate_uridylyltransferase</t>
  </si>
  <si>
    <t>EF3030_RS08890</t>
  </si>
  <si>
    <t>SP_1853</t>
  </si>
  <si>
    <t>galactokinase</t>
  </si>
  <si>
    <t>EF3030_RS08895</t>
  </si>
  <si>
    <t>SP_1854</t>
  </si>
  <si>
    <t>galactose_operon_repressor</t>
  </si>
  <si>
    <t>EF3030_RS09945</t>
  </si>
  <si>
    <t>SP_2031</t>
  </si>
  <si>
    <t>L-ascorbate_6-phosphate_lactonase</t>
  </si>
  <si>
    <t>EF3030_RS09955</t>
  </si>
  <si>
    <t>SP_2033</t>
  </si>
  <si>
    <t>L-ribulose-5-phosphate_4-epimerase</t>
  </si>
  <si>
    <t>EF3030_RS09960</t>
  </si>
  <si>
    <t>SP_2034</t>
  </si>
  <si>
    <t>L-xylulose_5-phosphate_3-epimerase</t>
  </si>
  <si>
    <t>EF3030_RS09965</t>
  </si>
  <si>
    <t>SP_2035</t>
  </si>
  <si>
    <t>3-keto-L-gulonate-6-phosphate_decarboxylase</t>
  </si>
  <si>
    <t>EF3030_RS09970</t>
  </si>
  <si>
    <t>SP_2036</t>
  </si>
  <si>
    <t>EF3030_RS09975</t>
  </si>
  <si>
    <t>SP_2037</t>
  </si>
  <si>
    <t>EF3030_RS09980</t>
  </si>
  <si>
    <t>SP_2038</t>
  </si>
  <si>
    <t>PTS_system_ascorbate-specific_transporter_subunit_IIC</t>
  </si>
  <si>
    <t>EF3030_RS10095</t>
  </si>
  <si>
    <t>SP_2062</t>
  </si>
  <si>
    <t>phosphate_ABC_transporter_substrate-binding_protein</t>
  </si>
  <si>
    <t>phosphate_ABC_transporter_permease</t>
  </si>
  <si>
    <t>phosphate_transporter_ATP-binding_protein</t>
  </si>
  <si>
    <t>phosphate_transport_system_regulatory_protein_PhoU</t>
  </si>
  <si>
    <t>SP_2184</t>
  </si>
  <si>
    <t>glycerol_uptake_facilitator_protein</t>
  </si>
  <si>
    <t>SP_2185</t>
  </si>
  <si>
    <t>SP_2186</t>
  </si>
  <si>
    <t>glycerol_kinase</t>
  </si>
  <si>
    <t>SP_2239</t>
  </si>
  <si>
    <t>SP_2240</t>
  </si>
  <si>
    <t>spspoJ_protein</t>
  </si>
  <si>
    <t>EF3030_RS00005</t>
  </si>
  <si>
    <t>SP_0001</t>
  </si>
  <si>
    <t>chromosome_replication_initiator_DnaA</t>
  </si>
  <si>
    <t>EF3030_RS00010</t>
  </si>
  <si>
    <t>SP_0002</t>
  </si>
  <si>
    <t>DNA_polymerase_III_subunit_beta</t>
  </si>
  <si>
    <t>EF3030_RS00015</t>
  </si>
  <si>
    <t>SP_0003</t>
  </si>
  <si>
    <t>EF3030_RS00030</t>
  </si>
  <si>
    <t>SP_0006</t>
  </si>
  <si>
    <t>transcription-repair_coupling_factor</t>
  </si>
  <si>
    <t>EF3030_RS00050</t>
  </si>
  <si>
    <t>SP_0011</t>
  </si>
  <si>
    <t>MesJ/Ycf62_family_protein</t>
  </si>
  <si>
    <t>EF3030_RS00055</t>
  </si>
  <si>
    <t>SP_0012</t>
  </si>
  <si>
    <t>hypoxanthine-guanine_phosphoribosyltransferase</t>
  </si>
  <si>
    <t>EF3030_RS00060</t>
  </si>
  <si>
    <t>SP_0013</t>
  </si>
  <si>
    <t>cell_division_protein_FtsH</t>
  </si>
  <si>
    <t>EF3030_RS00115</t>
  </si>
  <si>
    <t>SP_0018</t>
  </si>
  <si>
    <t>EF3030_RS00120</t>
  </si>
  <si>
    <t>SP_0019</t>
  </si>
  <si>
    <t>adenylosuccinate_synthetase</t>
  </si>
  <si>
    <t>EF3030_RS00125</t>
  </si>
  <si>
    <t>SP_0020</t>
  </si>
  <si>
    <t>cytidine/deoxycytidylate_deaminase</t>
  </si>
  <si>
    <t>EF3030_RS00135</t>
  </si>
  <si>
    <t>SP_0021</t>
  </si>
  <si>
    <t>deoxyuridine_5'-triphosphate_nucleotidohydrolase</t>
  </si>
  <si>
    <t>EF3030_RS00140</t>
  </si>
  <si>
    <t>SP_0022</t>
  </si>
  <si>
    <t>EF3030_RS00145</t>
  </si>
  <si>
    <t>DNA_repair_protein_RadA</t>
  </si>
  <si>
    <t>EF3030_RS00150</t>
  </si>
  <si>
    <t>SP_0024</t>
  </si>
  <si>
    <t>EF3030_RS00155</t>
  </si>
  <si>
    <t>SP_0025</t>
  </si>
  <si>
    <t>EF3030_RS00160</t>
  </si>
  <si>
    <t>IS3_family_transposase</t>
  </si>
  <si>
    <t>EF3030_RS00185</t>
  </si>
  <si>
    <t>SP_0032</t>
  </si>
  <si>
    <t>DNA_polymerase_I</t>
  </si>
  <si>
    <t>EF3030_RS00200</t>
  </si>
  <si>
    <t>SP_0034</t>
  </si>
  <si>
    <t>EF3030_RS00205</t>
  </si>
  <si>
    <t>SP_0035</t>
  </si>
  <si>
    <t>aromatic_amino_acid_aminotransferase</t>
  </si>
  <si>
    <t>EF3030_RS00220</t>
  </si>
  <si>
    <t>SP_0038</t>
  </si>
  <si>
    <t>acyl_carrier_protein</t>
  </si>
  <si>
    <t>EF3030_RS00255</t>
  </si>
  <si>
    <t>SP_0045</t>
  </si>
  <si>
    <t>phosphoribosylformylglycinamidine_synthase</t>
  </si>
  <si>
    <t>EF3030_RS00260</t>
  </si>
  <si>
    <t>SP_0046</t>
  </si>
  <si>
    <t>amidophosphoribosyltransferase</t>
  </si>
  <si>
    <t>EF3030_RS00270</t>
  </si>
  <si>
    <t>SP_0048</t>
  </si>
  <si>
    <t>phosphoribosylglycinamide_formyltransferase</t>
  </si>
  <si>
    <t>EF3030_RS00280</t>
  </si>
  <si>
    <t>SP_0050</t>
  </si>
  <si>
    <t>bifunctional_phosphoribosylaminoimidazolecarboxamide_formyltransferase/IMP_cyclohydrolase</t>
  </si>
  <si>
    <t>EF3030_RS00285</t>
  </si>
  <si>
    <t>SP_0051</t>
  </si>
  <si>
    <t>phosphoribosylamine--glycine_ligase</t>
  </si>
  <si>
    <t>EF3030_RS00290</t>
  </si>
  <si>
    <t>EF3030_RS00300</t>
  </si>
  <si>
    <t>SP_0053</t>
  </si>
  <si>
    <t>phosphoribosylaminoimidazole_carboxylase_catalytic_subunit</t>
  </si>
  <si>
    <t>EF3030_RS00305</t>
  </si>
  <si>
    <t>SP_0054</t>
  </si>
  <si>
    <t>phosphoribosylaminoimidazole_carboxylase_ATPase_subunit</t>
  </si>
  <si>
    <t>EF3030_RS00365</t>
  </si>
  <si>
    <t>VOC_family_protein</t>
  </si>
  <si>
    <t>EF3030_RS00370</t>
  </si>
  <si>
    <t>metal-sensitive_transcriptional_regulator</t>
  </si>
  <si>
    <t>EF3030_RS00390</t>
  </si>
  <si>
    <t>SP_0075</t>
  </si>
  <si>
    <t>phosphorylase_Pnp/Udp_family_protein</t>
  </si>
  <si>
    <t>EF3030_RS00410</t>
  </si>
  <si>
    <t>EF3030_RS00415</t>
  </si>
  <si>
    <t>EF3030_RS00425</t>
  </si>
  <si>
    <t>SP_0083</t>
  </si>
  <si>
    <t>DNA-binding_response_regulator</t>
  </si>
  <si>
    <t>EF3030_RS00435</t>
  </si>
  <si>
    <t>SP_0085</t>
  </si>
  <si>
    <t>30S_ribosomal_protein_S4</t>
  </si>
  <si>
    <t>EF3030_RS00450</t>
  </si>
  <si>
    <t>SP_0088</t>
  </si>
  <si>
    <t>EF3030_RS00475</t>
  </si>
  <si>
    <t>SP_0095</t>
  </si>
  <si>
    <t>EF3030_RS00480</t>
  </si>
  <si>
    <t>SP_0096</t>
  </si>
  <si>
    <t>EF3030_RS00485</t>
  </si>
  <si>
    <t>SP_0097</t>
  </si>
  <si>
    <t>EF3030_RS00490</t>
  </si>
  <si>
    <t>SP_0098</t>
  </si>
  <si>
    <t>EF3030_RS00495</t>
  </si>
  <si>
    <t>SP_0099</t>
  </si>
  <si>
    <t>EF3030_RS00500</t>
  </si>
  <si>
    <t>SP_0100</t>
  </si>
  <si>
    <t>EF3030_RS00505</t>
  </si>
  <si>
    <t>SP_0101</t>
  </si>
  <si>
    <t>transporter</t>
  </si>
  <si>
    <t>EF3030_RS00520</t>
  </si>
  <si>
    <t>EF3030_RS00535</t>
  </si>
  <si>
    <t>SP_0105</t>
  </si>
  <si>
    <t>L-serine_dehydratase%2C_iron-sulfur-dependent_subunit_alpha</t>
  </si>
  <si>
    <t>EF3030_RS00540</t>
  </si>
  <si>
    <t>SP_0106</t>
  </si>
  <si>
    <t>L-serine_dehydratase%2C_iron-sulfur-dependent_subunit_beta</t>
  </si>
  <si>
    <t>SP_0107</t>
  </si>
  <si>
    <t>LysM_domain-containing_protein</t>
  </si>
  <si>
    <t>EF3030_RS00550</t>
  </si>
  <si>
    <t>SP_0108</t>
  </si>
  <si>
    <t>EF3030_RS00560</t>
  </si>
  <si>
    <t>SP_0110</t>
  </si>
  <si>
    <t>EF3030_RS00565</t>
  </si>
  <si>
    <t>SP_0111</t>
  </si>
  <si>
    <t>EF3030_RS00585</t>
  </si>
  <si>
    <t>peptidase_C39</t>
  </si>
  <si>
    <t>EF3030_RS00650</t>
  </si>
  <si>
    <t>SP_0116</t>
  </si>
  <si>
    <t>EF3030_RS00660</t>
  </si>
  <si>
    <t>SP_0117</t>
  </si>
  <si>
    <t>surface_protein_A</t>
  </si>
  <si>
    <t>EF3030_RS00670</t>
  </si>
  <si>
    <t>SP_0119</t>
  </si>
  <si>
    <t>MutT/nudix_family_protein</t>
  </si>
  <si>
    <t>EF3030_RS00675</t>
  </si>
  <si>
    <t>SP_0120</t>
  </si>
  <si>
    <t>tRNA_uridine_5-carboxymethylaminomethyl_modification_protein_GidA</t>
  </si>
  <si>
    <t>EF3030_RS00680</t>
  </si>
  <si>
    <t>SP_0121</t>
  </si>
  <si>
    <t>EF3030_RS00685</t>
  </si>
  <si>
    <t>SP_0122</t>
  </si>
  <si>
    <t>EF3030_RS00690</t>
  </si>
  <si>
    <t>EF3030_RS00720</t>
  </si>
  <si>
    <t>SP_0129</t>
  </si>
  <si>
    <t>DNA-binding/iron_metalloprotein/AP_endonuclease</t>
  </si>
  <si>
    <t>EF3030_RS00730</t>
  </si>
  <si>
    <t>EF3030_RS00735</t>
  </si>
  <si>
    <t>EF3030_RS00745</t>
  </si>
  <si>
    <t>SP_0136</t>
  </si>
  <si>
    <t>glycosyl_transferase_family_protein</t>
  </si>
  <si>
    <t>EF3030_RS00750</t>
  </si>
  <si>
    <t>SP_0137</t>
  </si>
  <si>
    <t>EF3030_RS00775</t>
  </si>
  <si>
    <t>lanthionine_synthetase_C_family_protein</t>
  </si>
  <si>
    <t>EF3030_RS00795</t>
  </si>
  <si>
    <t>SP_0145</t>
  </si>
  <si>
    <t>EF3030_RS00800</t>
  </si>
  <si>
    <t>lysyl-tRNA_synthetase</t>
  </si>
  <si>
    <t>EF3030_RS00810</t>
  </si>
  <si>
    <t>SP_0146</t>
  </si>
  <si>
    <t>EF3030_RS00815</t>
  </si>
  <si>
    <t>amino_acid_ABC_transporter_substrate-binding_protein</t>
  </si>
  <si>
    <t>EF3030_RS00820</t>
  </si>
  <si>
    <t>SP_0148</t>
  </si>
  <si>
    <t>EF3030_RS00830</t>
  </si>
  <si>
    <t>SP_0150</t>
  </si>
  <si>
    <t>EF3030_RS00860</t>
  </si>
  <si>
    <t>SP_0156</t>
  </si>
  <si>
    <t>EF3030_RS00865</t>
  </si>
  <si>
    <t>SP_0157</t>
  </si>
  <si>
    <t>EF3030_RS00875</t>
  </si>
  <si>
    <t>DNA_alkylation_repair_protein</t>
  </si>
  <si>
    <t>EF3030_RS00880</t>
  </si>
  <si>
    <t>SP_0159</t>
  </si>
  <si>
    <t>EF3030_RS00900</t>
  </si>
  <si>
    <t>SP_0173</t>
  </si>
  <si>
    <t>DNA_mismatch_repair_protein</t>
  </si>
  <si>
    <t>EF3030_RS00905</t>
  </si>
  <si>
    <t>SP_0175</t>
  </si>
  <si>
    <t>6%2C7-dimethyl-8-ribityllumazine_synthase</t>
  </si>
  <si>
    <t>EF3030_RS00910</t>
  </si>
  <si>
    <t>SP_0176</t>
  </si>
  <si>
    <t>3%2C4-dihydroxy-2-butanone_4-phosphate_synthase</t>
  </si>
  <si>
    <t>EF3030_RS00915</t>
  </si>
  <si>
    <t>SP_0177</t>
  </si>
  <si>
    <t>riboflavin_synthase_subunit_alpha</t>
  </si>
  <si>
    <t>EF3030_RS00920</t>
  </si>
  <si>
    <t>SP_0178</t>
  </si>
  <si>
    <t>riboflavin_biosynthesis_protein_RibD</t>
  </si>
  <si>
    <t>EF3030_RS00935</t>
  </si>
  <si>
    <t>SP_0181</t>
  </si>
  <si>
    <t>EF3030_RS00940</t>
  </si>
  <si>
    <t>SP_0182</t>
  </si>
  <si>
    <t>methylcrotonoyl-CoA_carboxylase</t>
  </si>
  <si>
    <t>EF3030_RS00950</t>
  </si>
  <si>
    <t>SP_0185</t>
  </si>
  <si>
    <t>magnesium_transporter_CorA_family_protein</t>
  </si>
  <si>
    <t>EF3030_RS00980</t>
  </si>
  <si>
    <t>SP_0192</t>
  </si>
  <si>
    <t>EF3030_RS00985</t>
  </si>
  <si>
    <t>Holliday_junction_resolvase_RuvX</t>
  </si>
  <si>
    <t>EF3030_RS00990</t>
  </si>
  <si>
    <t>SP_0194</t>
  </si>
  <si>
    <t>EF3030_RS00995</t>
  </si>
  <si>
    <t>SP_0197</t>
  </si>
  <si>
    <t>dihydrofolate_synthetase</t>
  </si>
  <si>
    <t>EF3030_RS01020</t>
  </si>
  <si>
    <t>SP_0202</t>
  </si>
  <si>
    <t>anaerobic_ribonucleoside_triphosphate_reductase</t>
  </si>
  <si>
    <t>EF3030_RS01030</t>
  </si>
  <si>
    <t>SP_0204</t>
  </si>
  <si>
    <t>acetyltransferase</t>
  </si>
  <si>
    <t>EF3030_RS01040</t>
  </si>
  <si>
    <t>SP_0207</t>
  </si>
  <si>
    <t>EF3030_RS01045</t>
  </si>
  <si>
    <t>SP_0208</t>
  </si>
  <si>
    <t>30S_ribosomal_protein_S10</t>
  </si>
  <si>
    <t>EF3030_RS01050</t>
  </si>
  <si>
    <t>SP_0209</t>
  </si>
  <si>
    <t>50S_ribosomal_protein_L3</t>
  </si>
  <si>
    <t>EF3030_RS01065</t>
  </si>
  <si>
    <t>SP_0212</t>
  </si>
  <si>
    <t>50S_ribosomal_protein_L2</t>
  </si>
  <si>
    <t>EF3030_RS01075</t>
  </si>
  <si>
    <t>SP_0214</t>
  </si>
  <si>
    <t>50S_ribosomal_protein_L22</t>
  </si>
  <si>
    <t>EF3030_RS01085</t>
  </si>
  <si>
    <t>SP_0216</t>
  </si>
  <si>
    <t>50S_ribosomal_protein_L16</t>
  </si>
  <si>
    <t>EF3030_RS01115</t>
  </si>
  <si>
    <t>SP_0222</t>
  </si>
  <si>
    <t>30S_ribosomal_protein_S14</t>
  </si>
  <si>
    <t>EF3030_RS01130</t>
  </si>
  <si>
    <t>SP_0226</t>
  </si>
  <si>
    <t>50S_ribosomal_protein_L18</t>
  </si>
  <si>
    <t>EF3030_RS01135</t>
  </si>
  <si>
    <t>SP_0227</t>
  </si>
  <si>
    <t>30S_ribosomal_protein_S5</t>
  </si>
  <si>
    <t>EF3030_RS01140</t>
  </si>
  <si>
    <t>SP_0228</t>
  </si>
  <si>
    <t>50S_ribosomal_protein_L30</t>
  </si>
  <si>
    <t>EF3030_RS01150</t>
  </si>
  <si>
    <t>SP_0230</t>
  </si>
  <si>
    <t>preprotein_translocase_subunit_SecY</t>
  </si>
  <si>
    <t>EF3030_RS01155</t>
  </si>
  <si>
    <t>SP_0231</t>
  </si>
  <si>
    <t>adenylate_kinase</t>
  </si>
  <si>
    <t>EF3030_RS01180</t>
  </si>
  <si>
    <t>SP_0236</t>
  </si>
  <si>
    <t>DNA-directed_RNA_polymerase_subunit_alpha</t>
  </si>
  <si>
    <t>EF3030_RS01185</t>
  </si>
  <si>
    <t>SP_0237</t>
  </si>
  <si>
    <t>50S_ribosomal_protein_L17</t>
  </si>
  <si>
    <t>EF3030_RS01190</t>
  </si>
  <si>
    <t>SP_0238</t>
  </si>
  <si>
    <t>EF3030_RS01195</t>
  </si>
  <si>
    <t>SP_0239</t>
  </si>
  <si>
    <t>EF3030_RS01225</t>
  </si>
  <si>
    <t>AraC_family_transcriptional_regulator</t>
  </si>
  <si>
    <t>EF3030_RS01230</t>
  </si>
  <si>
    <t>SP_0245</t>
  </si>
  <si>
    <t>pyruvate_formate-lyase-activating_enzyme</t>
  </si>
  <si>
    <t>EF3030_RS01245</t>
  </si>
  <si>
    <t>SP_0248</t>
  </si>
  <si>
    <t>EF3030_RS01250</t>
  </si>
  <si>
    <t>SP_0249</t>
  </si>
  <si>
    <t>EF3030_RS01255</t>
  </si>
  <si>
    <t>SP_0250</t>
  </si>
  <si>
    <t>EF3030_RS01270</t>
  </si>
  <si>
    <t>SP_0253</t>
  </si>
  <si>
    <t>glycerol_dehydrogenase</t>
  </si>
  <si>
    <t>EF3030_RS01275</t>
  </si>
  <si>
    <t>SP_0254</t>
  </si>
  <si>
    <t>leucyl-tRNA_synthetase</t>
  </si>
  <si>
    <t>EF3030_RS01290</t>
  </si>
  <si>
    <t>SP_0258</t>
  </si>
  <si>
    <t>EF3030_RS01305</t>
  </si>
  <si>
    <t>SP_0261</t>
  </si>
  <si>
    <t>undecaprenyl_pyrophosphate_synthase</t>
  </si>
  <si>
    <t>EF3030_RS01315</t>
  </si>
  <si>
    <t>SP_0263</t>
  </si>
  <si>
    <t>eep_protein</t>
  </si>
  <si>
    <t>EF3030_RS01320</t>
  </si>
  <si>
    <t>SP_0264</t>
  </si>
  <si>
    <t>prolyl-tRNA_synthetase</t>
  </si>
  <si>
    <t>EF3030_RS01330</t>
  </si>
  <si>
    <t>SP_0266</t>
  </si>
  <si>
    <t>glucosamine--fructose-6-phosphate_aminotransferase</t>
  </si>
  <si>
    <t>EF3030_RS01335</t>
  </si>
  <si>
    <t>SP_0267</t>
  </si>
  <si>
    <t>EF3030_RS01340</t>
  </si>
  <si>
    <t>SP_0268</t>
  </si>
  <si>
    <t>alkaline_amylopullulanase</t>
  </si>
  <si>
    <t>EF3030_RS01350</t>
  </si>
  <si>
    <t>SP_0270</t>
  </si>
  <si>
    <t>EF3030_RS01360</t>
  </si>
  <si>
    <t>SP_0272</t>
  </si>
  <si>
    <t>30S_ribosomal_protein_S7</t>
  </si>
  <si>
    <t>EF3030_RS01365</t>
  </si>
  <si>
    <t>SP_0273</t>
  </si>
  <si>
    <t>elongation_factor_G</t>
  </si>
  <si>
    <t>EF3030_RS01370</t>
  </si>
  <si>
    <t>SP_0274</t>
  </si>
  <si>
    <t>DNA_polymerase_III_PolC</t>
  </si>
  <si>
    <t>EF3030_RS01385</t>
  </si>
  <si>
    <t>SP_0277</t>
  </si>
  <si>
    <t>EF3030_RS01415</t>
  </si>
  <si>
    <t>SP_0281</t>
  </si>
  <si>
    <t>aminopeptidase</t>
  </si>
  <si>
    <t>EF3030_RS01440</t>
  </si>
  <si>
    <t>SP_0286</t>
  </si>
  <si>
    <t>Cof_family_protein</t>
  </si>
  <si>
    <t>EF3030_RS01445</t>
  </si>
  <si>
    <t>SP_0287</t>
  </si>
  <si>
    <t>xanthine/uracil_permease</t>
  </si>
  <si>
    <t>EF3030_RS01450</t>
  </si>
  <si>
    <t>SP_0288</t>
  </si>
  <si>
    <t>EF3030_RS01455</t>
  </si>
  <si>
    <t>SP_0289</t>
  </si>
  <si>
    <t>dihydropteroate_synthase</t>
  </si>
  <si>
    <t>EF3030_RS01480</t>
  </si>
  <si>
    <t>SP_0294</t>
  </si>
  <si>
    <t>50S_ribosomal_protein_L13</t>
  </si>
  <si>
    <t>EF3030_RS01485</t>
  </si>
  <si>
    <t>SP_0295</t>
  </si>
  <si>
    <t>30S_ribosomal_protein_S9</t>
  </si>
  <si>
    <t>EF3030_RS01495</t>
  </si>
  <si>
    <t>SP_0311</t>
  </si>
  <si>
    <t>EF3030_RS01510</t>
  </si>
  <si>
    <t>SP_0313</t>
  </si>
  <si>
    <t>glutathione_peroxidase</t>
  </si>
  <si>
    <t>EF3030_RS01515</t>
  </si>
  <si>
    <t>SP_0314</t>
  </si>
  <si>
    <t>hyaluronidase</t>
  </si>
  <si>
    <t>EF3030_RS01535</t>
  </si>
  <si>
    <t>SP_0317</t>
  </si>
  <si>
    <t>keto-hydroxyglutarate-aldolase/keto-deoxy-_phosphogluconate_aldolase</t>
  </si>
  <si>
    <t>EF3030_RS01540</t>
  </si>
  <si>
    <t>SP_0318</t>
  </si>
  <si>
    <t>carbohydrate_kinase</t>
  </si>
  <si>
    <t>EF3030_RS01545</t>
  </si>
  <si>
    <t>SP_0319</t>
  </si>
  <si>
    <t>EF3030_RS01550</t>
  </si>
  <si>
    <t>SP_0320</t>
  </si>
  <si>
    <t>gluconate_5-dehydrogenase</t>
  </si>
  <si>
    <t>EF3030_RS01580</t>
  </si>
  <si>
    <t>SP_0326</t>
  </si>
  <si>
    <t>preprotein_translocase_subunit_YajC</t>
  </si>
  <si>
    <t>EF3030_RS01585</t>
  </si>
  <si>
    <t>SP_0327</t>
  </si>
  <si>
    <t>EF3030_RS01590</t>
  </si>
  <si>
    <t>SP_0330</t>
  </si>
  <si>
    <t>sugar_binding_transcriptional_regulator_RegR</t>
  </si>
  <si>
    <t>EF3030_RS01595</t>
  </si>
  <si>
    <t>EF3030_RS01600</t>
  </si>
  <si>
    <t>EF3030_RS01610</t>
  </si>
  <si>
    <t>SP_0333</t>
  </si>
  <si>
    <t>transcriptional_regulator</t>
  </si>
  <si>
    <t>EF3030_RS01635</t>
  </si>
  <si>
    <t>EF3030_RS01640</t>
  </si>
  <si>
    <t>SP_0338</t>
  </si>
  <si>
    <t>ATP-dependent_Clp_protease_ATP-binding_subunit</t>
  </si>
  <si>
    <t>EF3030_RS01645</t>
  </si>
  <si>
    <t>SP_0340</t>
  </si>
  <si>
    <t>S-ribosylhomocysteinase</t>
  </si>
  <si>
    <t>EF3030_RS01675</t>
  </si>
  <si>
    <t>SP_0346</t>
  </si>
  <si>
    <t>capsular_polysaccharide_biosynthesis_protein_Cps4A</t>
  </si>
  <si>
    <t>EF3030_RS01685</t>
  </si>
  <si>
    <t>capsular_polysaccharide_biosynthesis_protein_CpsC</t>
  </si>
  <si>
    <t>capsular_polysaccharide_biosynthesis_protein_Cps4D</t>
  </si>
  <si>
    <t>EF3030_RS01750</t>
  </si>
  <si>
    <t>transposase</t>
  </si>
  <si>
    <t>EF3030_RS01760</t>
  </si>
  <si>
    <t>EF3030_RS01765</t>
  </si>
  <si>
    <t>EF3030_RS01770</t>
  </si>
  <si>
    <t>SP_0366</t>
  </si>
  <si>
    <t>oligopeptide_ABC_transporter_oligopeptide-binding_protein_AliA</t>
  </si>
  <si>
    <t>EF3030_RS01780</t>
  </si>
  <si>
    <t>SP_0368</t>
  </si>
  <si>
    <t>cell_wall_surface_anchor_family_protein</t>
  </si>
  <si>
    <t>EF3030_RS01790</t>
  </si>
  <si>
    <t>SP_0370</t>
  </si>
  <si>
    <t>Holliday_junction-specific_endonuclease</t>
  </si>
  <si>
    <t>EF3030_RS01800</t>
  </si>
  <si>
    <t>SP_0372</t>
  </si>
  <si>
    <t>EF3030_RS01815</t>
  </si>
  <si>
    <t>SP_0374</t>
  </si>
  <si>
    <t>EF3030_RS01820</t>
  </si>
  <si>
    <t>SP_0375</t>
  </si>
  <si>
    <t>6-phosphogluconate_dehydrogenase</t>
  </si>
  <si>
    <t>EF3030_RS01825</t>
  </si>
  <si>
    <t>SP_0376</t>
  </si>
  <si>
    <t>EF3030_RS01855</t>
  </si>
  <si>
    <t>EF3030_RS01875</t>
  </si>
  <si>
    <t>SP_0383</t>
  </si>
  <si>
    <t>phosphomevalonate_kinase</t>
  </si>
  <si>
    <t>EF3030_RS01880</t>
  </si>
  <si>
    <t>SP_0384</t>
  </si>
  <si>
    <t>isopentenyl_pyrophosphate_isomerase</t>
  </si>
  <si>
    <t>EF3030_RS01885</t>
  </si>
  <si>
    <t>SP_0385</t>
  </si>
  <si>
    <t>EF3030_RS01890</t>
  </si>
  <si>
    <t>SP_0386</t>
  </si>
  <si>
    <t>sensor_histidine_kinase</t>
  </si>
  <si>
    <t>EF3030_RS01895</t>
  </si>
  <si>
    <t>SP_0387</t>
  </si>
  <si>
    <t>EF3030_RS01920</t>
  </si>
  <si>
    <t>SP_0390</t>
  </si>
  <si>
    <t>choline_binding_protein_G</t>
  </si>
  <si>
    <t>EF3030_RS01935</t>
  </si>
  <si>
    <t>SP_0394</t>
  </si>
  <si>
    <t>PTS_system_mannitol-specific_transporter_subunit_IIBC</t>
  </si>
  <si>
    <t>EF3030_RS01950</t>
  </si>
  <si>
    <t>SP_0397</t>
  </si>
  <si>
    <t>mannitol-1-phosphate_5-dehydrogenase</t>
  </si>
  <si>
    <t>EF3030_RS01960</t>
  </si>
  <si>
    <t>SP_0400</t>
  </si>
  <si>
    <t>trigger_factor</t>
  </si>
  <si>
    <t>EF3030_RS01965</t>
  </si>
  <si>
    <t>SP_0401</t>
  </si>
  <si>
    <t>helicase</t>
  </si>
  <si>
    <t>EF3030_RS01970</t>
  </si>
  <si>
    <t>SP_0402</t>
  </si>
  <si>
    <t>signal_peptidase_I</t>
  </si>
  <si>
    <t>EF3030_RS01975</t>
  </si>
  <si>
    <t>SP_0403</t>
  </si>
  <si>
    <t>ribonuclease_HIII</t>
  </si>
  <si>
    <t>EF3030_RS02000</t>
  </si>
  <si>
    <t>SP_0409</t>
  </si>
  <si>
    <t>EF3030_RS02005</t>
  </si>
  <si>
    <t>SP_0410</t>
  </si>
  <si>
    <t>exfoliative_toxin</t>
  </si>
  <si>
    <t>EF3030_RS02010</t>
  </si>
  <si>
    <t>SP_0411</t>
  </si>
  <si>
    <t>seryl-tRNA_synthetase</t>
  </si>
  <si>
    <t>EF3030_RS02020</t>
  </si>
  <si>
    <t>SP_0413</t>
  </si>
  <si>
    <t>aspartate_kinase</t>
  </si>
  <si>
    <t>EF3030_RS02025</t>
  </si>
  <si>
    <t>SP_0414</t>
  </si>
  <si>
    <t>EF3030_RS02030</t>
  </si>
  <si>
    <t>SP_0415</t>
  </si>
  <si>
    <t>enoyl-CoA_hydratase</t>
  </si>
  <si>
    <t>EF3030_RS02045</t>
  </si>
  <si>
    <t>SP_0418</t>
  </si>
  <si>
    <t>EF3030_RS02095</t>
  </si>
  <si>
    <t>SP_0429</t>
  </si>
  <si>
    <t>EF3030_RS02100</t>
  </si>
  <si>
    <t>SP_0430</t>
  </si>
  <si>
    <t>EF3030_RS02115</t>
  </si>
  <si>
    <t>SP_0434</t>
  </si>
  <si>
    <t>EF3030_RS02130</t>
  </si>
  <si>
    <t>SP_0437</t>
  </si>
  <si>
    <t>aspartyl/glutamyl-tRNA_amidotransferase_subunit_A</t>
  </si>
  <si>
    <t>EF3030_RS02135</t>
  </si>
  <si>
    <t>SP_0438</t>
  </si>
  <si>
    <t>aspartyl/glutamyl-tRNA_amidotransferase_subunit_C</t>
  </si>
  <si>
    <t>EF3030_RS02150</t>
  </si>
  <si>
    <t>EF3030_RS02160</t>
  </si>
  <si>
    <t>SP_0441</t>
  </si>
  <si>
    <t>50S_ribosomal_protein_L28</t>
  </si>
  <si>
    <t>EF3030_RS02165</t>
  </si>
  <si>
    <t>SP_0442</t>
  </si>
  <si>
    <t>EF3030_RS02170</t>
  </si>
  <si>
    <t>SP_0443</t>
  </si>
  <si>
    <t>EF3030_RS02175</t>
  </si>
  <si>
    <t>SP_0445</t>
  </si>
  <si>
    <t>acetolactate_synthase_catalytic_subunit</t>
  </si>
  <si>
    <t>EF3030_RS02185</t>
  </si>
  <si>
    <t>SP_0447</t>
  </si>
  <si>
    <t>ketol-acid_reductoisomerase</t>
  </si>
  <si>
    <t>EF3030_RS02195</t>
  </si>
  <si>
    <t>SP_0449</t>
  </si>
  <si>
    <t>EF3030_RS02200</t>
  </si>
  <si>
    <t>SP_0450</t>
  </si>
  <si>
    <t>threonine_dehydratase</t>
  </si>
  <si>
    <t>EF3030_RS02215</t>
  </si>
  <si>
    <t>SP_0452</t>
  </si>
  <si>
    <t>EF3030_RS02220</t>
  </si>
  <si>
    <t>SP_0453</t>
  </si>
  <si>
    <t>EF3030_RS02225</t>
  </si>
  <si>
    <t>SP_0454</t>
  </si>
  <si>
    <t>EF3030_RS02250</t>
  </si>
  <si>
    <t>SP_0458</t>
  </si>
  <si>
    <t>DNA_polymerase_IV</t>
  </si>
  <si>
    <t>EF3030_RS02260</t>
  </si>
  <si>
    <t>SP_0459</t>
  </si>
  <si>
    <t>formate_acetyltransferase</t>
  </si>
  <si>
    <t>EF3030_RS02285</t>
  </si>
  <si>
    <t>SP_0478</t>
  </si>
  <si>
    <t>EF3030_RS02295</t>
  </si>
  <si>
    <t>SP_0480</t>
  </si>
  <si>
    <t>potassium_transporter_peripheral_membrane_protein</t>
  </si>
  <si>
    <t>EF3030_RS02320</t>
  </si>
  <si>
    <t>SP_0486</t>
  </si>
  <si>
    <t>RNA_methyltransferase</t>
  </si>
  <si>
    <t>EF3030_RS02345</t>
  </si>
  <si>
    <t>SP_0493</t>
  </si>
  <si>
    <t>DNA-directed_RNA_polymerase_subunit_delta</t>
  </si>
  <si>
    <t>EF3030_RS02350</t>
  </si>
  <si>
    <t>SP_0494</t>
  </si>
  <si>
    <t>CTP_synthetase</t>
  </si>
  <si>
    <t>EF3030_RS02365</t>
  </si>
  <si>
    <t>SP_0499</t>
  </si>
  <si>
    <t>phosphoglycerate_kinase</t>
  </si>
  <si>
    <t>EF3030_RS02390</t>
  </si>
  <si>
    <t>EF3030_RS02400</t>
  </si>
  <si>
    <t>SP_0506</t>
  </si>
  <si>
    <t>phage_integrase_family_integrase/recombinase</t>
  </si>
  <si>
    <t>EF3030_RS02415</t>
  </si>
  <si>
    <t>SP_0509</t>
  </si>
  <si>
    <t>type_I_restriction-modification_system%2C_M_subunit</t>
  </si>
  <si>
    <t>EF3030_RS02430</t>
  </si>
  <si>
    <t>SP_0514</t>
  </si>
  <si>
    <t>EF3030_RS02435</t>
  </si>
  <si>
    <t>SP_0515</t>
  </si>
  <si>
    <t>heat-inducible_transcription_repressor</t>
  </si>
  <si>
    <t>EF3030_RS02445</t>
  </si>
  <si>
    <t>SP_0517</t>
  </si>
  <si>
    <t>molecular_chaperone_DnaK</t>
  </si>
  <si>
    <t>EF3030_RS02460</t>
  </si>
  <si>
    <t>SP_0519</t>
  </si>
  <si>
    <t>molecular_chaperone_DnaJ</t>
  </si>
  <si>
    <t>EF3030_RS02465</t>
  </si>
  <si>
    <t>EF3030_RS02470</t>
  </si>
  <si>
    <t>SP_0520</t>
  </si>
  <si>
    <t>EF3030_RS02475</t>
  </si>
  <si>
    <t>SP_0521</t>
  </si>
  <si>
    <t>HIT_family_protein</t>
  </si>
  <si>
    <t>EF3030_RS02485</t>
  </si>
  <si>
    <t>SP_0523</t>
  </si>
  <si>
    <t>EF3030_RS02500</t>
  </si>
  <si>
    <t>SP_0526</t>
  </si>
  <si>
    <t>response_regulator_BlpR</t>
  </si>
  <si>
    <t>EF3030_RS02520</t>
  </si>
  <si>
    <t>peptide_cleavage/export_ABC_transporter_BlpA</t>
  </si>
  <si>
    <t>EF3030_RS02540</t>
  </si>
  <si>
    <t>SP_0536</t>
  </si>
  <si>
    <t>immunity_protein_BlpL</t>
  </si>
  <si>
    <t>EF3030_RS02565</t>
  </si>
  <si>
    <t>SP_0541</t>
  </si>
  <si>
    <t>bacteriocin_BlpO</t>
  </si>
  <si>
    <t>EF3030_RS02570</t>
  </si>
  <si>
    <t>EF3030_RS02575</t>
  </si>
  <si>
    <t>EF3030_RS02580</t>
  </si>
  <si>
    <t>SP_0544</t>
  </si>
  <si>
    <t>immunity_protein_BlpX</t>
  </si>
  <si>
    <t>EF3030_RS02585</t>
  </si>
  <si>
    <t>SP_0545</t>
  </si>
  <si>
    <t>immunity_protein_BlpY</t>
  </si>
  <si>
    <t>EF3030_RS02590</t>
  </si>
  <si>
    <t>SP_0546</t>
  </si>
  <si>
    <t>EF3030_RS02600</t>
  </si>
  <si>
    <t>SP_0547</t>
  </si>
  <si>
    <t>EF3030_RS02615</t>
  </si>
  <si>
    <t>SP_0552</t>
  </si>
  <si>
    <t>EF3030_RS02620</t>
  </si>
  <si>
    <t>SP_0553</t>
  </si>
  <si>
    <t>transcription_elongation_factor_NusA</t>
  </si>
  <si>
    <t>EF3030_RS02645</t>
  </si>
  <si>
    <t>SP_0558</t>
  </si>
  <si>
    <t>EF3030_RS02660</t>
  </si>
  <si>
    <t>SP_0561</t>
  </si>
  <si>
    <t>EF3030_RS02665</t>
  </si>
  <si>
    <t>SP_0562</t>
  </si>
  <si>
    <t>EF3030_RS02675</t>
  </si>
  <si>
    <t>SP_0564</t>
  </si>
  <si>
    <t>EF3030_RS02695</t>
  </si>
  <si>
    <t>SP_0568</t>
  </si>
  <si>
    <t>valyl-tRNA_synthetase</t>
  </si>
  <si>
    <t>EF3030_RS02710</t>
  </si>
  <si>
    <t>SP_0571</t>
  </si>
  <si>
    <t>cell_filamentation_protein_Fic-like_protein</t>
  </si>
  <si>
    <t>EF3030_RS02730</t>
  </si>
  <si>
    <t>SP_0577</t>
  </si>
  <si>
    <t>PTS_system_beta-glucosides-specific_transporter_subunit_IIABC</t>
  </si>
  <si>
    <t>EF3030_RS02735</t>
  </si>
  <si>
    <t>SP_0578</t>
  </si>
  <si>
    <t>6-phospho-beta-glucosidase</t>
  </si>
  <si>
    <t>EF3030_RS02745</t>
  </si>
  <si>
    <t>SP_0580</t>
  </si>
  <si>
    <t>EF3030_RS02755</t>
  </si>
  <si>
    <t>SP_0582</t>
  </si>
  <si>
    <t>EF3030_RS02765</t>
  </si>
  <si>
    <t>SP_0584</t>
  </si>
  <si>
    <t>EF3030_RS02770</t>
  </si>
  <si>
    <t>SP_0585</t>
  </si>
  <si>
    <t>5-methyltetrahydropteroyltriglutamate--_homocysteine_S-methyltransferase</t>
  </si>
  <si>
    <t>EF3030_RS02775</t>
  </si>
  <si>
    <t>SP_0586</t>
  </si>
  <si>
    <t>5%2C10-methylenetetrahydrofolate_reductase</t>
  </si>
  <si>
    <t>EF3030_RS02810</t>
  </si>
  <si>
    <t>SP_0592</t>
  </si>
  <si>
    <t>EF3030_RS02820</t>
  </si>
  <si>
    <t>SP_0595</t>
  </si>
  <si>
    <t>EF3030_RS02825</t>
  </si>
  <si>
    <t>SP_0599</t>
  </si>
  <si>
    <t>transmembrane_protein_Vexp1</t>
  </si>
  <si>
    <t>EF3030_RS02835</t>
  </si>
  <si>
    <t>SP_0601</t>
  </si>
  <si>
    <t>transmembrane_protein_Vexp3</t>
  </si>
  <si>
    <t>EF3030_RS02845</t>
  </si>
  <si>
    <t>SP_0604</t>
  </si>
  <si>
    <t>sensor_histidine_kinase_VncS</t>
  </si>
  <si>
    <t>EF3030_RS02850</t>
  </si>
  <si>
    <t>SP_0605</t>
  </si>
  <si>
    <t>fructose-bisphosphate_aldolase</t>
  </si>
  <si>
    <t>EF3030_RS02860</t>
  </si>
  <si>
    <t>SP_0607</t>
  </si>
  <si>
    <t>amino_acid_ABC_transporter_permease</t>
  </si>
  <si>
    <t>EF3030_RS02865</t>
  </si>
  <si>
    <t>SP_0608</t>
  </si>
  <si>
    <t>EF3030_RS02870</t>
  </si>
  <si>
    <t>SP_0609</t>
  </si>
  <si>
    <t>amino_acid_ABC_transporter_amino_acid-binding_protein</t>
  </si>
  <si>
    <t>EF3030_RS02890</t>
  </si>
  <si>
    <t>SP_0614</t>
  </si>
  <si>
    <t>tributyrin_esterase</t>
  </si>
  <si>
    <t>EF3030_RS02905</t>
  </si>
  <si>
    <t>SP_0617</t>
  </si>
  <si>
    <t>EF3030_RS02930</t>
  </si>
  <si>
    <t>SP_0623</t>
  </si>
  <si>
    <t>dipeptidase_PepV</t>
  </si>
  <si>
    <t>EF3030_RS02940</t>
  </si>
  <si>
    <t>rhodanese-like_domain-containing_protein</t>
  </si>
  <si>
    <t>EF3030_RS02955</t>
  </si>
  <si>
    <t>SP_0627</t>
  </si>
  <si>
    <t>EF3030_RS02970</t>
  </si>
  <si>
    <t>SP_0630</t>
  </si>
  <si>
    <t>50S_ribosomal_protein_L11</t>
  </si>
  <si>
    <t>EF3030_RS02975</t>
  </si>
  <si>
    <t>SP_0631</t>
  </si>
  <si>
    <t>50S_ribosomal_protein_L1</t>
  </si>
  <si>
    <t>EF3030_RS02985</t>
  </si>
  <si>
    <t>SP_0633</t>
  </si>
  <si>
    <t>EF3030_RS03010</t>
  </si>
  <si>
    <t>SP_0639</t>
  </si>
  <si>
    <t>EF3030_RS03025</t>
  </si>
  <si>
    <t>SP_0641</t>
  </si>
  <si>
    <t>EF3030_RS03065</t>
  </si>
  <si>
    <t>TIGR01212_family_radical_SAM_protein</t>
  </si>
  <si>
    <t>EF3030_RS03080</t>
  </si>
  <si>
    <t>SP_0653</t>
  </si>
  <si>
    <t>EF3030_RS03085</t>
  </si>
  <si>
    <t>SP_0655</t>
  </si>
  <si>
    <t>sodium/hydrogen_exchanger_family_protein</t>
  </si>
  <si>
    <t>EF3030_RS03095</t>
  </si>
  <si>
    <t>SP_0658</t>
  </si>
  <si>
    <t>cytochrome_c-type_biogenesis_protein_CcdA</t>
  </si>
  <si>
    <t>EF3030_RS03105</t>
  </si>
  <si>
    <t>SP_0660</t>
  </si>
  <si>
    <t>bifunctional_methionine_sulfoxide_reductase_A/B</t>
  </si>
  <si>
    <t>EF3030_RS03115</t>
  </si>
  <si>
    <t>SP_0662</t>
  </si>
  <si>
    <t>EF3030_RS03125</t>
  </si>
  <si>
    <t>SP_0664</t>
  </si>
  <si>
    <t>zinc_metalloprotease_ZmpB</t>
  </si>
  <si>
    <t>EF3030_RS03135</t>
  </si>
  <si>
    <t>SP_0666</t>
  </si>
  <si>
    <t>EF3030_RS03145</t>
  </si>
  <si>
    <t>SP_0668</t>
  </si>
  <si>
    <t>glucokinase</t>
  </si>
  <si>
    <t>EF3030_RS03150</t>
  </si>
  <si>
    <t>SP_0669</t>
  </si>
  <si>
    <t>thymidylate_synthase</t>
  </si>
  <si>
    <t>EF3030_RS03155</t>
  </si>
  <si>
    <t>SP_0670</t>
  </si>
  <si>
    <t>EF3030_RS03165</t>
  </si>
  <si>
    <t>SP_0672</t>
  </si>
  <si>
    <t>GTP-binding_protein_HflX</t>
  </si>
  <si>
    <t>EF3030_RS03185</t>
  </si>
  <si>
    <t>SP_0676</t>
  </si>
  <si>
    <t>EF3030_RS03190</t>
  </si>
  <si>
    <t>SP_0677</t>
  </si>
  <si>
    <t>EF3030_RS03195</t>
  </si>
  <si>
    <t>SP_0678</t>
  </si>
  <si>
    <t>EF3030_RS03200</t>
  </si>
  <si>
    <t>SP_0679</t>
  </si>
  <si>
    <t>EF3030_RS03210</t>
  </si>
  <si>
    <t>SP_0681</t>
  </si>
  <si>
    <t>elongation_factor_Tu_family_protein</t>
  </si>
  <si>
    <t>EF3030_RS03225</t>
  </si>
  <si>
    <t>SP_0686</t>
  </si>
  <si>
    <t>EF3030_RS03245</t>
  </si>
  <si>
    <t>SP_0690</t>
  </si>
  <si>
    <t>cell_division_protein_DivIB</t>
  </si>
  <si>
    <t>EF3030_RS03250</t>
  </si>
  <si>
    <t>SP_0694</t>
  </si>
  <si>
    <t>EF3030_RS03260</t>
  </si>
  <si>
    <t>SP_0695</t>
  </si>
  <si>
    <t>HesA/MoeB/ThiF_family_protein</t>
  </si>
  <si>
    <t>EF3030_RS03270</t>
  </si>
  <si>
    <t>SP_0698</t>
  </si>
  <si>
    <t>EF3030_RS03280</t>
  </si>
  <si>
    <t>SP_0701</t>
  </si>
  <si>
    <t>orotidine_5'-phosphate_decarboxylase</t>
  </si>
  <si>
    <t>EF3030_RS03285</t>
  </si>
  <si>
    <t>SP_0702</t>
  </si>
  <si>
    <t>orotate_phosphoribosyltransferase</t>
  </si>
  <si>
    <t>EF3030_RS03335</t>
  </si>
  <si>
    <t>SP_0713</t>
  </si>
  <si>
    <t>EF3030_RS03345</t>
  </si>
  <si>
    <t>SP_0715</t>
  </si>
  <si>
    <t>lactate_oxidase</t>
  </si>
  <si>
    <t>EF3030_RS03380</t>
  </si>
  <si>
    <t>SP_0719</t>
  </si>
  <si>
    <t>EF3030_RS03385</t>
  </si>
  <si>
    <t>SP_0720</t>
  </si>
  <si>
    <t>EF3030_RS03390</t>
  </si>
  <si>
    <t>SP_0721</t>
  </si>
  <si>
    <t>EF3030_RS03410</t>
  </si>
  <si>
    <t>SP_0725</t>
  </si>
  <si>
    <t>thiamine-phosphate_pyrophosphorylase</t>
  </si>
  <si>
    <t>EF3030_RS03415</t>
  </si>
  <si>
    <t>SP_0726</t>
  </si>
  <si>
    <t>phosphomethylpyrimidine_kinase</t>
  </si>
  <si>
    <t>EF3030_RS03420</t>
  </si>
  <si>
    <t>SP_0727</t>
  </si>
  <si>
    <t>transcriptional_repressor</t>
  </si>
  <si>
    <t>EF3030_RS03425</t>
  </si>
  <si>
    <t>SP_0728</t>
  </si>
  <si>
    <t>EF3030_RS03430</t>
  </si>
  <si>
    <t>SP_0729</t>
  </si>
  <si>
    <t>cation_transporter_E1-E2_family_ATPase</t>
  </si>
  <si>
    <t>EF3030_RS03435</t>
  </si>
  <si>
    <t>SP_0730</t>
  </si>
  <si>
    <t>pyruvate_oxidase</t>
  </si>
  <si>
    <t>EF3030_RS03440</t>
  </si>
  <si>
    <t>SP_0731</t>
  </si>
  <si>
    <t>EF3030_RS03455</t>
  </si>
  <si>
    <t>family_1_glycosylhydrolase</t>
  </si>
  <si>
    <t>EF3030_RS03460</t>
  </si>
  <si>
    <t>SP_0736</t>
  </si>
  <si>
    <t>mannose-6-phosphate_isomerase</t>
  </si>
  <si>
    <t>EF3030_RS03480</t>
  </si>
  <si>
    <t>SP_0741</t>
  </si>
  <si>
    <t>EF3030_RS03495</t>
  </si>
  <si>
    <t>SP_0744</t>
  </si>
  <si>
    <t>cytidine_and_deoxycytidylate_deaminase</t>
  </si>
  <si>
    <t>EF3030_RS03505</t>
  </si>
  <si>
    <t>SP_0746</t>
  </si>
  <si>
    <t>ATP-dependent_Clp_protease_proteolytic_subunit</t>
  </si>
  <si>
    <t>EF3030_RS03520</t>
  </si>
  <si>
    <t>SP_0749</t>
  </si>
  <si>
    <t>branched-chain_amino_acid_ABC_transporter_substrate-binding_protein</t>
  </si>
  <si>
    <t>EF3030_RS03525</t>
  </si>
  <si>
    <t>SP_0750</t>
  </si>
  <si>
    <t>branched-chain_amino_acid_ABC_transporter_permease</t>
  </si>
  <si>
    <t>EF3030_RS03530</t>
  </si>
  <si>
    <t>SP_0751</t>
  </si>
  <si>
    <t>EF3030_RS03540</t>
  </si>
  <si>
    <t>SP_0753</t>
  </si>
  <si>
    <t>branched-chain_amino_acid_ABC_transporter_ATP-binding_protein</t>
  </si>
  <si>
    <t>EF3030_RS03550</t>
  </si>
  <si>
    <t>SP_0755</t>
  </si>
  <si>
    <t>peptide_chain_release_factor_2</t>
  </si>
  <si>
    <t>EF3030_RS03565</t>
  </si>
  <si>
    <t>SP_0758</t>
  </si>
  <si>
    <t>PTS_system_transporter_subunit_IIABC</t>
  </si>
  <si>
    <t>EF3030_RS03575</t>
  </si>
  <si>
    <t>SP_0761</t>
  </si>
  <si>
    <t>DEAD/DEAH_box_helicase</t>
  </si>
  <si>
    <t>EF3030_RS03585</t>
  </si>
  <si>
    <t>SP_0763</t>
  </si>
  <si>
    <t>EF3030_RS03590</t>
  </si>
  <si>
    <t>SP_0764</t>
  </si>
  <si>
    <t>dihydroorotate_dehydrogenase_1A</t>
  </si>
  <si>
    <t>EF3030_RS03595</t>
  </si>
  <si>
    <t>SP_0765</t>
  </si>
  <si>
    <t>DNA_polymerase_III_subunit_delta</t>
  </si>
  <si>
    <t>EF3030_RS03600</t>
  </si>
  <si>
    <t>SP_0766</t>
  </si>
  <si>
    <t>superoxide_dismutase%2C_manganese-dependent</t>
  </si>
  <si>
    <t>EF3030_RS03620</t>
  </si>
  <si>
    <t>SP_0770</t>
  </si>
  <si>
    <t>EF3030_RS03625</t>
  </si>
  <si>
    <t>SP_0771</t>
  </si>
  <si>
    <t>cyclophilin_type_peptidyl-prolyl_cis-trans_isomerase</t>
  </si>
  <si>
    <t>EF3030_RS03630</t>
  </si>
  <si>
    <t>SP_0772</t>
  </si>
  <si>
    <t>EF3030_RS03650</t>
  </si>
  <si>
    <t>SP_0776</t>
  </si>
  <si>
    <t>KH_domain-containing_protein</t>
  </si>
  <si>
    <t>EF3030_RS03660</t>
  </si>
  <si>
    <t>SP_0777</t>
  </si>
  <si>
    <t>EF3030_RS03670</t>
  </si>
  <si>
    <t>SP_0779</t>
  </si>
  <si>
    <t>tRNA_(guanine-N(1)-)-methyltransferase</t>
  </si>
  <si>
    <t>EF3030_RS03680</t>
  </si>
  <si>
    <t>SP_0781</t>
  </si>
  <si>
    <t>EF3030_RS03695</t>
  </si>
  <si>
    <t>SP_0783</t>
  </si>
  <si>
    <t>EF3030_RS03700</t>
  </si>
  <si>
    <t>SP_0784</t>
  </si>
  <si>
    <t>glutathione_reductase</t>
  </si>
  <si>
    <t>EF3030_RS03705</t>
  </si>
  <si>
    <t>SP_0785</t>
  </si>
  <si>
    <t>EF3030_RS03710</t>
  </si>
  <si>
    <t>SP_0786</t>
  </si>
  <si>
    <t>EF3030_RS03715</t>
  </si>
  <si>
    <t>SP_0787</t>
  </si>
  <si>
    <t>EF3030_RS03720</t>
  </si>
  <si>
    <t>SP_0788</t>
  </si>
  <si>
    <t>methionyl-tRNA_synthetase</t>
  </si>
  <si>
    <t>EF3030_RS03740</t>
  </si>
  <si>
    <t>SP_0791</t>
  </si>
  <si>
    <t>aldo/keto_reductase</t>
  </si>
  <si>
    <t>EF3030_RS03745</t>
  </si>
  <si>
    <t>SP_0792</t>
  </si>
  <si>
    <t>EF3030_RS03750</t>
  </si>
  <si>
    <t>SP_0793</t>
  </si>
  <si>
    <t>EF3030_RS03755</t>
  </si>
  <si>
    <t>SP_0794</t>
  </si>
  <si>
    <t>EF3030_RS03765</t>
  </si>
  <si>
    <t>SP_0796</t>
  </si>
  <si>
    <t>EF3030_RS03770</t>
  </si>
  <si>
    <t>SP_0797</t>
  </si>
  <si>
    <t>EF3030_RS03785</t>
  </si>
  <si>
    <t>SP_0800</t>
  </si>
  <si>
    <t>EF3030_RS03815</t>
  </si>
  <si>
    <t>SP_0805</t>
  </si>
  <si>
    <t>HAD_superfamily_hydrolase</t>
  </si>
  <si>
    <t>EF3030_RS03820</t>
  </si>
  <si>
    <t>SP_0806</t>
  </si>
  <si>
    <t>DNA_gyrase_subunit_B</t>
  </si>
  <si>
    <t>EF3030_RS03825</t>
  </si>
  <si>
    <t>SP_0807</t>
  </si>
  <si>
    <t>septation_ring_formation_regulator_EzrA</t>
  </si>
  <si>
    <t>EF3030_RS03830</t>
  </si>
  <si>
    <t>EF3030_RS03845</t>
  </si>
  <si>
    <t>SP_0816</t>
  </si>
  <si>
    <t>EF3030_RS03855</t>
  </si>
  <si>
    <t>SP_0817</t>
  </si>
  <si>
    <t>EF3030_RS03870</t>
  </si>
  <si>
    <t>SP_0822</t>
  </si>
  <si>
    <t>EF3030_RS03875</t>
  </si>
  <si>
    <t>SP_0823</t>
  </si>
  <si>
    <t>EF3030_RS03905</t>
  </si>
  <si>
    <t>SP_0829</t>
  </si>
  <si>
    <t>phosphopentomutase</t>
  </si>
  <si>
    <t>EF3030_RS03915</t>
  </si>
  <si>
    <t>SP_0831</t>
  </si>
  <si>
    <t>purine_nucleoside_phosphorylase</t>
  </si>
  <si>
    <t>EF3030_RS03920</t>
  </si>
  <si>
    <t>EF3030_RS03925</t>
  </si>
  <si>
    <t>topology_modulation_protein</t>
  </si>
  <si>
    <t>EF3030_RS03930</t>
  </si>
  <si>
    <t>SP_0833</t>
  </si>
  <si>
    <t>EF3030_RS03935</t>
  </si>
  <si>
    <t>SP_0834</t>
  </si>
  <si>
    <t>hemolysin-like_protein</t>
  </si>
  <si>
    <t>EF3030_RS03950</t>
  </si>
  <si>
    <t>SP_0837</t>
  </si>
  <si>
    <t>EF3030_RS03975</t>
  </si>
  <si>
    <t>SP_0842</t>
  </si>
  <si>
    <t>pyrimidine-nucleoside_phosphorylase</t>
  </si>
  <si>
    <t>EF3030_RS03980</t>
  </si>
  <si>
    <t>SP_0843</t>
  </si>
  <si>
    <t>deoxyribose-phosphate_aldolase</t>
  </si>
  <si>
    <t>EF3030_RS03990</t>
  </si>
  <si>
    <t>SP_0845</t>
  </si>
  <si>
    <t>lipoprotein</t>
  </si>
  <si>
    <t>EF3030_RS04000</t>
  </si>
  <si>
    <t>SP_0847</t>
  </si>
  <si>
    <t>EF3030_RS04005</t>
  </si>
  <si>
    <t>SP_0848</t>
  </si>
  <si>
    <t>EF3030_RS04015</t>
  </si>
  <si>
    <t>SP_0851</t>
  </si>
  <si>
    <t>glycerol-3-phosphate_acyltransferase_PlsY</t>
  </si>
  <si>
    <t>EF3030_RS04055</t>
  </si>
  <si>
    <t>SP_0861</t>
  </si>
  <si>
    <t>EF3030_RS04070</t>
  </si>
  <si>
    <t>SP_0862</t>
  </si>
  <si>
    <t>30S_ribosomal_protein_S1</t>
  </si>
  <si>
    <t>EF3030_RS04090</t>
  </si>
  <si>
    <t>SP_0866</t>
  </si>
  <si>
    <t>EF3030_RS04095</t>
  </si>
  <si>
    <t>SP_0867</t>
  </si>
  <si>
    <t>EF3030_RS04100</t>
  </si>
  <si>
    <t>SP_0868</t>
  </si>
  <si>
    <t>EF3030_RS04105</t>
  </si>
  <si>
    <t>SP_0869</t>
  </si>
  <si>
    <t>class-V_aminotransferase</t>
  </si>
  <si>
    <t>EF3030_RS04110</t>
  </si>
  <si>
    <t>SP_0870</t>
  </si>
  <si>
    <t>NifU_family_protein</t>
  </si>
  <si>
    <t>EF3030_RS04115</t>
  </si>
  <si>
    <t>SP_0871</t>
  </si>
  <si>
    <t>intein-containing_protein</t>
  </si>
  <si>
    <t>EF3030_RS04160</t>
  </si>
  <si>
    <t>SP_0875</t>
  </si>
  <si>
    <t>lactose_phosphotransferase_system_repressor</t>
  </si>
  <si>
    <t>EF3030_RS04170</t>
  </si>
  <si>
    <t>SP_0877</t>
  </si>
  <si>
    <t>PTS_system_fructose_specific_transporter_subunit_IIABC</t>
  </si>
  <si>
    <t>EF3030_RS04180</t>
  </si>
  <si>
    <t>SP_0879</t>
  </si>
  <si>
    <t>EF3030_RS04185</t>
  </si>
  <si>
    <t>SP_0880</t>
  </si>
  <si>
    <t>EF3030_RS04190</t>
  </si>
  <si>
    <t>SP_0881</t>
  </si>
  <si>
    <t>thiamine_biosynthesis_protein_ThiI</t>
  </si>
  <si>
    <t>EF3030_RS04195</t>
  </si>
  <si>
    <t>SP_0882</t>
  </si>
  <si>
    <t>EF3030_RS04210</t>
  </si>
  <si>
    <t>SP_0886</t>
  </si>
  <si>
    <t>EF3030_RS04225</t>
  </si>
  <si>
    <t>SP_0888</t>
  </si>
  <si>
    <t>EF3030_RS04235</t>
  </si>
  <si>
    <t>SP_0890</t>
  </si>
  <si>
    <t>EF3030_RS04245</t>
  </si>
  <si>
    <t>SP_0892</t>
  </si>
  <si>
    <t>type_I_restriction-modification_system%2C_R_subunit</t>
  </si>
  <si>
    <t>EF3030_RS04250</t>
  </si>
  <si>
    <t>EF3030_RS04255</t>
  </si>
  <si>
    <t>SP_0893</t>
  </si>
  <si>
    <t>EF3030_RS04260</t>
  </si>
  <si>
    <t>SP_0894</t>
  </si>
  <si>
    <t>x-prolyl-dipeptidyl_aminopeptidase</t>
  </si>
  <si>
    <t>EF3030_RS04275</t>
  </si>
  <si>
    <t>SP_0897</t>
  </si>
  <si>
    <t>pyruvate_kinase</t>
  </si>
  <si>
    <t>EF3030_RS04285</t>
  </si>
  <si>
    <t>tyrosine-type_recombinase/integrase</t>
  </si>
  <si>
    <t>EF3030_RS04295</t>
  </si>
  <si>
    <t>phage_repressor_protein</t>
  </si>
  <si>
    <t>EF3030_RS04305</t>
  </si>
  <si>
    <t>SP_0899</t>
  </si>
  <si>
    <t>EF3030_RS04320</t>
  </si>
  <si>
    <t>SP_0902</t>
  </si>
  <si>
    <t>EF3030_RS04375</t>
  </si>
  <si>
    <t>VIT_family_protein</t>
  </si>
  <si>
    <t>EF3030_RS04385</t>
  </si>
  <si>
    <t>EF3030_RS04400</t>
  </si>
  <si>
    <t>SP_0918</t>
  </si>
  <si>
    <t>spermidine_synthase</t>
  </si>
  <si>
    <t>EF3030_RS04415</t>
  </si>
  <si>
    <t>SP_0921</t>
  </si>
  <si>
    <t>agmatine_deiminase</t>
  </si>
  <si>
    <t>EF3030_RS04420</t>
  </si>
  <si>
    <t>SP_0922</t>
  </si>
  <si>
    <t>carbon-nitrogen_hydrolase</t>
  </si>
  <si>
    <t>EF3030_RS04430</t>
  </si>
  <si>
    <t>SP_0924</t>
  </si>
  <si>
    <t>EF3030_RS04460</t>
  </si>
  <si>
    <t>SP_0930</t>
  </si>
  <si>
    <t>choline_binding_protein_E</t>
  </si>
  <si>
    <t>EF3030_RS04465</t>
  </si>
  <si>
    <t>SP_0931</t>
  </si>
  <si>
    <t>gamma-glutamyl_kinase</t>
  </si>
  <si>
    <t>EF3030_RS04470</t>
  </si>
  <si>
    <t>SP_0932</t>
  </si>
  <si>
    <t>gamma-glutamyl_phosphate_reductase</t>
  </si>
  <si>
    <t>EF3030_RS04485</t>
  </si>
  <si>
    <t>SP_0936</t>
  </si>
  <si>
    <t>DNA_polymerase_III_subunit_delta'</t>
  </si>
  <si>
    <t>EF3030_RS04495</t>
  </si>
  <si>
    <t>SP_0938</t>
  </si>
  <si>
    <t>tetrapyrrole_methylase</t>
  </si>
  <si>
    <t>EF3030_RS04515</t>
  </si>
  <si>
    <t>SP_0941</t>
  </si>
  <si>
    <t>IS1381_transposase_protein_B</t>
  </si>
  <si>
    <t>EF3030_RS04525</t>
  </si>
  <si>
    <t>SP_0943</t>
  </si>
  <si>
    <t>tRNA_(uracil-5-)-methyltransferase_Gid</t>
  </si>
  <si>
    <t>EF3030_RS04530</t>
  </si>
  <si>
    <t>SP_0944</t>
  </si>
  <si>
    <t>uridylate_kinase</t>
  </si>
  <si>
    <t>EF3030_RS04535</t>
  </si>
  <si>
    <t>SP_0945</t>
  </si>
  <si>
    <t>ribosome_recycling_factor</t>
  </si>
  <si>
    <t>EF3030_RS04540</t>
  </si>
  <si>
    <t>SP_0946</t>
  </si>
  <si>
    <t>EF3030_RS04550</t>
  </si>
  <si>
    <t>SP_0948</t>
  </si>
  <si>
    <t>PhoH_family_protein</t>
  </si>
  <si>
    <t>EF3030_RS04570</t>
  </si>
  <si>
    <t>SP_0950</t>
  </si>
  <si>
    <t>EF3030_RS04585</t>
  </si>
  <si>
    <t>SP_0953</t>
  </si>
  <si>
    <t>EF3030_RS04615</t>
  </si>
  <si>
    <t>SP_0959</t>
  </si>
  <si>
    <t>translation_initiation_factor_IF-3</t>
  </si>
  <si>
    <t>EF3030_RS04620</t>
  </si>
  <si>
    <t>SP_0960</t>
  </si>
  <si>
    <t>50S_ribosomal_protein_L35</t>
  </si>
  <si>
    <t>EF3030_RS04625</t>
  </si>
  <si>
    <t>SP_0961</t>
  </si>
  <si>
    <t>50S_ribosomal_protein_L20</t>
  </si>
  <si>
    <t>EF3030_RS04635</t>
  </si>
  <si>
    <t>SP_0963</t>
  </si>
  <si>
    <t>dihydroorotate_dehydrogenase_electron_transfer_subunit</t>
  </si>
  <si>
    <t>EF3030_RS04640</t>
  </si>
  <si>
    <t>SP_0964</t>
  </si>
  <si>
    <t>dihydroorotate_dehydrogenase_1B</t>
  </si>
  <si>
    <t>EF3030_RS04645</t>
  </si>
  <si>
    <t>SP_0965</t>
  </si>
  <si>
    <t>endo-beta-N-acetylglucosaminidase</t>
  </si>
  <si>
    <t>EF3030_RS04660</t>
  </si>
  <si>
    <t>SP_0968</t>
  </si>
  <si>
    <t>diacylglycerol_kinase</t>
  </si>
  <si>
    <t>EF3030_RS04665</t>
  </si>
  <si>
    <t>SP_0969</t>
  </si>
  <si>
    <t>GTP-binding_protein_Era</t>
  </si>
  <si>
    <t>EF3030_RS04690</t>
  </si>
  <si>
    <t>SP_0974</t>
  </si>
  <si>
    <t>preprotein_translocase_subunit_SecG</t>
  </si>
  <si>
    <t>EF3030_RS04695</t>
  </si>
  <si>
    <t>SP_0975</t>
  </si>
  <si>
    <t>VacB/Rnb_family_exoribonuclease</t>
  </si>
  <si>
    <t>EF3030_RS04710</t>
  </si>
  <si>
    <t>SP_0978</t>
  </si>
  <si>
    <t>competence_protein_CoiA</t>
  </si>
  <si>
    <t>EF3030_RS04715</t>
  </si>
  <si>
    <t>SP_0979</t>
  </si>
  <si>
    <t>oligoendopeptidase_F</t>
  </si>
  <si>
    <t>EF3030_RS04725</t>
  </si>
  <si>
    <t>SP_0981</t>
  </si>
  <si>
    <t>foldase_protein_PrsA</t>
  </si>
  <si>
    <t>EF3030_RS04745</t>
  </si>
  <si>
    <t>SP_0984</t>
  </si>
  <si>
    <t>phosphoglycerate_mutase</t>
  </si>
  <si>
    <t>EF3030_RS04760</t>
  </si>
  <si>
    <t>SP_0987</t>
  </si>
  <si>
    <t>EF3030_RS04780</t>
  </si>
  <si>
    <t>SP_0991</t>
  </si>
  <si>
    <t>5'-methylthioadenosine/S-adenosylhomocysteine_nucleosidase</t>
  </si>
  <si>
    <t>EF3030_RS04785</t>
  </si>
  <si>
    <t>SP_0992</t>
  </si>
  <si>
    <t>EF3030_RS04795</t>
  </si>
  <si>
    <t>SP_0994</t>
  </si>
  <si>
    <t>EF3030_RS04805</t>
  </si>
  <si>
    <t>SP_0997</t>
  </si>
  <si>
    <t>EF3030_RS04810</t>
  </si>
  <si>
    <t>SP_0998</t>
  </si>
  <si>
    <t>EF3030_RS04815</t>
  </si>
  <si>
    <t>SP_0999</t>
  </si>
  <si>
    <t>EF3030_RS04820</t>
  </si>
  <si>
    <t>SP_1000</t>
  </si>
  <si>
    <t>thioredoxin</t>
  </si>
  <si>
    <t>EF3030_RS04830</t>
  </si>
  <si>
    <t>SP_1002</t>
  </si>
  <si>
    <t>adhesion_lipoprotein</t>
  </si>
  <si>
    <t>EF3030_RS04860</t>
  </si>
  <si>
    <t>SP_1007</t>
  </si>
  <si>
    <t>EF3030_RS04865</t>
  </si>
  <si>
    <t>SP_1008</t>
  </si>
  <si>
    <t>peptidase_T</t>
  </si>
  <si>
    <t>EF3030_RS04870</t>
  </si>
  <si>
    <t>SP_1009</t>
  </si>
  <si>
    <t>ferrochelatase</t>
  </si>
  <si>
    <t>EF3030_RS04885</t>
  </si>
  <si>
    <t>SP_1011</t>
  </si>
  <si>
    <t>GtrA_family_protein</t>
  </si>
  <si>
    <t>EF3030_RS04915</t>
  </si>
  <si>
    <t>SP_1016</t>
  </si>
  <si>
    <t>tRNA_modification_GTPase_TrmE</t>
  </si>
  <si>
    <t>EF3030_RS04935</t>
  </si>
  <si>
    <t>SP_1021</t>
  </si>
  <si>
    <t>HemK_protein</t>
  </si>
  <si>
    <t>EF3030_RS04940</t>
  </si>
  <si>
    <t>SP_1022</t>
  </si>
  <si>
    <t>Sua5/YciO/YrdC_family_protein</t>
  </si>
  <si>
    <t>EF3030_RS04975</t>
  </si>
  <si>
    <t>EF3030_RS05000</t>
  </si>
  <si>
    <t>SP_1034</t>
  </si>
  <si>
    <t>EF3030_RS05010</t>
  </si>
  <si>
    <t>SP_1037</t>
  </si>
  <si>
    <t>type_II_restriction_endonuclease</t>
  </si>
  <si>
    <t>EF3030_RS05030</t>
  </si>
  <si>
    <t>SP_1038</t>
  </si>
  <si>
    <t>EF3030_RS05040</t>
  </si>
  <si>
    <t>SP_1040</t>
  </si>
  <si>
    <t>resolvase_family_site-specific_recombinase</t>
  </si>
  <si>
    <t>EF3030_RS05050</t>
  </si>
  <si>
    <t>SP_1042</t>
  </si>
  <si>
    <t>EF3030_RS05065</t>
  </si>
  <si>
    <t>SP_1045</t>
  </si>
  <si>
    <t>EF3030_RS05085</t>
  </si>
  <si>
    <t>SP_1051</t>
  </si>
  <si>
    <t>EF3030_RS05095</t>
  </si>
  <si>
    <t>SP_1053</t>
  </si>
  <si>
    <t>EF3030_RS05100</t>
  </si>
  <si>
    <t>EF3030_RS05125</t>
  </si>
  <si>
    <t>IS30-like_element_ISSpn8_family_transposase</t>
  </si>
  <si>
    <t>EF3030_RS05130</t>
  </si>
  <si>
    <t>SP_1264</t>
  </si>
  <si>
    <t>EF3030_RS05140</t>
  </si>
  <si>
    <t>SP_1261</t>
  </si>
  <si>
    <t>EF3030_RS05145</t>
  </si>
  <si>
    <t>SP_1260</t>
  </si>
  <si>
    <t>copper_homeostasis_protein_CutC</t>
  </si>
  <si>
    <t>EF3030_RS05185</t>
  </si>
  <si>
    <t>SP_1252</t>
  </si>
  <si>
    <t>EF3030_RS05190</t>
  </si>
  <si>
    <t>SP_1251</t>
  </si>
  <si>
    <t>endonuclease</t>
  </si>
  <si>
    <t>EF3030_RS05195</t>
  </si>
  <si>
    <t>SP_1250</t>
  </si>
  <si>
    <t>EF3030_RS05200</t>
  </si>
  <si>
    <t>SP_1249</t>
  </si>
  <si>
    <t>guanosine_5'-monophosphate_oxidoreductase</t>
  </si>
  <si>
    <t>EF3030_RS05275</t>
  </si>
  <si>
    <t>SP_1235</t>
  </si>
  <si>
    <t>EF3030_RS05290</t>
  </si>
  <si>
    <t>SP_1232</t>
  </si>
  <si>
    <t>EF3030_RS05300</t>
  </si>
  <si>
    <t>SP_1230</t>
  </si>
  <si>
    <t>phosphopantothenate--cysteine_ligase</t>
  </si>
  <si>
    <t>EF3030_RS05305</t>
  </si>
  <si>
    <t>SP_1229</t>
  </si>
  <si>
    <t>formate--tetrahydrofolate_ligase</t>
  </si>
  <si>
    <t>EF3030_RS05310</t>
  </si>
  <si>
    <t>SP_1228</t>
  </si>
  <si>
    <t>A/G-specific_adenine_glycosylase</t>
  </si>
  <si>
    <t>EF3030_RS05345</t>
  </si>
  <si>
    <t>SP_1220</t>
  </si>
  <si>
    <t>L-lactate_dehydrogenase</t>
  </si>
  <si>
    <t>EF3030_RS05400</t>
  </si>
  <si>
    <t>SP_1208</t>
  </si>
  <si>
    <t>uridine_kinase</t>
  </si>
  <si>
    <t>EF3030_RS05410</t>
  </si>
  <si>
    <t>SP_1206</t>
  </si>
  <si>
    <t>exodeoxyribonuclease_VII_small_subunit</t>
  </si>
  <si>
    <t>EF3030_RS05430</t>
  </si>
  <si>
    <t>SP_1202</t>
  </si>
  <si>
    <t>DNA_repair_protein_RecN</t>
  </si>
  <si>
    <t>EF3030_RS05440</t>
  </si>
  <si>
    <t>SP_1200</t>
  </si>
  <si>
    <t>GTP-binding_protein_LepA</t>
  </si>
  <si>
    <t>EF3030_RS05455</t>
  </si>
  <si>
    <t>SP_1197</t>
  </si>
  <si>
    <t>EF3030_RS05465</t>
  </si>
  <si>
    <t>aldose_epimerase</t>
  </si>
  <si>
    <t>EF3030_RS05505</t>
  </si>
  <si>
    <t>IS200/IS605-like_element_ISSpn6_family_transposase</t>
  </si>
  <si>
    <t>EF3030_RS05510</t>
  </si>
  <si>
    <t>SP_1184</t>
  </si>
  <si>
    <t>6-phospho-beta-galactosidase</t>
  </si>
  <si>
    <t>EF3030_RS05515</t>
  </si>
  <si>
    <t>SP_1183</t>
  </si>
  <si>
    <t>EF3030_RS05520</t>
  </si>
  <si>
    <t>SP_1182</t>
  </si>
  <si>
    <t>EF3030_RS05530</t>
  </si>
  <si>
    <t>SP_1180</t>
  </si>
  <si>
    <t>ribonucleotide-diphosphate_reductase_subunit_beta</t>
  </si>
  <si>
    <t>EF3030_RS05535</t>
  </si>
  <si>
    <t>SP_1179</t>
  </si>
  <si>
    <t>ribonucleotide-diphosphate_reductase_subunit_alpha</t>
  </si>
  <si>
    <t>EF3030_RS05550</t>
  </si>
  <si>
    <t>SP_1176</t>
  </si>
  <si>
    <t>phosphoenolpyruvate-protein_phosphotransferase</t>
  </si>
  <si>
    <t>EF3030_RS05555</t>
  </si>
  <si>
    <t>SP_1175</t>
  </si>
  <si>
    <t>EF3030_RS05560</t>
  </si>
  <si>
    <t>EF3030_RS05575</t>
  </si>
  <si>
    <t>SP_1171</t>
  </si>
  <si>
    <t>EF3030_RS05585</t>
  </si>
  <si>
    <t>SP_1169</t>
  </si>
  <si>
    <t>uracil-DNA_glycosylase</t>
  </si>
  <si>
    <t>EF3030_RS05595</t>
  </si>
  <si>
    <t>SP_1167</t>
  </si>
  <si>
    <t>dihydroorotase</t>
  </si>
  <si>
    <t>EF3030_RS05605</t>
  </si>
  <si>
    <t>SP_1166</t>
  </si>
  <si>
    <t>MATE_efflux_family_protein</t>
  </si>
  <si>
    <t>EF3030_RS05615</t>
  </si>
  <si>
    <t>SP_1163</t>
  </si>
  <si>
    <t>acetoin_dehydrogenase%2C_E1_component_subunit_beta</t>
  </si>
  <si>
    <t>EF3030_RS05640</t>
  </si>
  <si>
    <t>SP_1157</t>
  </si>
  <si>
    <t>voltage-gated_chloride_channel_family_protein</t>
  </si>
  <si>
    <t>EF3030_RS05645</t>
  </si>
  <si>
    <t>SP_1156</t>
  </si>
  <si>
    <t>ribonuclease_HII</t>
  </si>
  <si>
    <t>EF3030_RS05660</t>
  </si>
  <si>
    <t>LPXTG_cell_wall_anchor_domain-containing_protein</t>
  </si>
  <si>
    <t>EF3030_RS05665</t>
  </si>
  <si>
    <t>SP_1154</t>
  </si>
  <si>
    <t>immunoglobulin_A1_protease</t>
  </si>
  <si>
    <t>EF3030_RS05670</t>
  </si>
  <si>
    <t>SP_1153</t>
  </si>
  <si>
    <t>EF3030_RS05680</t>
  </si>
  <si>
    <t>SP_1152</t>
  </si>
  <si>
    <t>exonuclease_RexA</t>
  </si>
  <si>
    <t>EF3030_RS05685</t>
  </si>
  <si>
    <t>SP_1151</t>
  </si>
  <si>
    <t>exonuclease_RexB</t>
  </si>
  <si>
    <t>EF3030_RS05710</t>
  </si>
  <si>
    <t>SP_1128</t>
  </si>
  <si>
    <t>phosphopyruvate_hydratase</t>
  </si>
  <si>
    <t>EF3030_RS05755</t>
  </si>
  <si>
    <t>SP_1119</t>
  </si>
  <si>
    <t>glyceraldehyde-3-phosphate_dehydrogenase</t>
  </si>
  <si>
    <t>EF3030_RS05770</t>
  </si>
  <si>
    <t>SP_1116</t>
  </si>
  <si>
    <t>EF3030_RS05780</t>
  </si>
  <si>
    <t>SP_1114</t>
  </si>
  <si>
    <t>EF3030_RS05785</t>
  </si>
  <si>
    <t>SP_1113</t>
  </si>
  <si>
    <t>DNA-binding_protein_HU</t>
  </si>
  <si>
    <t>EF3030_RS05795</t>
  </si>
  <si>
    <t>SP_1111</t>
  </si>
  <si>
    <t>EF3030_RS05845</t>
  </si>
  <si>
    <t>SP_1099</t>
  </si>
  <si>
    <t>ribosomal_large_subunit_pseudouridine_synthase_D</t>
  </si>
  <si>
    <t>EF3030_RS05850</t>
  </si>
  <si>
    <t>SP_1098</t>
  </si>
  <si>
    <t>inorganic_polyphosphate/ATP-NAD_kinase</t>
  </si>
  <si>
    <t>EF3030_RS05870</t>
  </si>
  <si>
    <t>SP_1094</t>
  </si>
  <si>
    <t>EF3030_RS05875</t>
  </si>
  <si>
    <t>SP_1093</t>
  </si>
  <si>
    <t>EF3030_RS05880</t>
  </si>
  <si>
    <t>SP_1092</t>
  </si>
  <si>
    <t>EF3030_RS05885</t>
  </si>
  <si>
    <t>SP_1090</t>
  </si>
  <si>
    <t>redox-sensing_transcriptional_repressor_Rex</t>
  </si>
  <si>
    <t>EF3030_RS05890</t>
  </si>
  <si>
    <t>SP_1089</t>
  </si>
  <si>
    <t>glutamine_amidotransferase</t>
  </si>
  <si>
    <t>EF3030_RS05895</t>
  </si>
  <si>
    <t>SP_1088</t>
  </si>
  <si>
    <t>DNA_repair_protein_RadC</t>
  </si>
  <si>
    <t>EF3030_RS05930</t>
  </si>
  <si>
    <t>SP_1081</t>
  </si>
  <si>
    <t>UDP-N-acetylglucosamine_1-carboxyvinyltransferase</t>
  </si>
  <si>
    <t>EF3030_RS05940</t>
  </si>
  <si>
    <t>SP_1080</t>
  </si>
  <si>
    <t>EF3030_RS05950</t>
  </si>
  <si>
    <t>SP_1078</t>
  </si>
  <si>
    <t>EF3030_RS05955</t>
  </si>
  <si>
    <t>SP_1077</t>
  </si>
  <si>
    <t>EF3030_RS05960</t>
  </si>
  <si>
    <t>SP_1076</t>
  </si>
  <si>
    <t>group_1_glycosyl_transferase</t>
  </si>
  <si>
    <t>EF3030_RS05980</t>
  </si>
  <si>
    <t>SP_1072</t>
  </si>
  <si>
    <t>DNA_primase</t>
  </si>
  <si>
    <t>EF3030_RS05985</t>
  </si>
  <si>
    <t>SP_1071</t>
  </si>
  <si>
    <t>EF3030_RS05990</t>
  </si>
  <si>
    <t>SP_1070</t>
  </si>
  <si>
    <t>EF3030_RS06000</t>
  </si>
  <si>
    <t>SP_1068</t>
  </si>
  <si>
    <t>phosphoenolpyruvate_carboxylase</t>
  </si>
  <si>
    <t>EF3030_RS06080</t>
  </si>
  <si>
    <t>SP_1266</t>
  </si>
  <si>
    <t>DNA_processing_protein_DprA</t>
  </si>
  <si>
    <t>EF3030_RS06125</t>
  </si>
  <si>
    <t>SP_1275</t>
  </si>
  <si>
    <t>carbamoyl_phosphate_synthase_large_subunit</t>
  </si>
  <si>
    <t>EF3030_RS06130</t>
  </si>
  <si>
    <t>SP_1276</t>
  </si>
  <si>
    <t>carbamoyl_phosphate_synthase_small_subunit</t>
  </si>
  <si>
    <t>EF3030_RS06135</t>
  </si>
  <si>
    <t>SP_1277</t>
  </si>
  <si>
    <t>aspartate_carbamoyltransferase</t>
  </si>
  <si>
    <t>EF3030_RS06140</t>
  </si>
  <si>
    <t>SP_1278</t>
  </si>
  <si>
    <t>bifunctional_pyrimidine_regulatory_protein_PyrR/uracil_phosphoribosyltransferase</t>
  </si>
  <si>
    <t>EF3030_RS06150</t>
  </si>
  <si>
    <t>SP_1280</t>
  </si>
  <si>
    <t>EF3030_RS06155</t>
  </si>
  <si>
    <t>SP_1281</t>
  </si>
  <si>
    <t>EF3030_RS06160</t>
  </si>
  <si>
    <t>SP_1282</t>
  </si>
  <si>
    <t>EF3030_RS06165</t>
  </si>
  <si>
    <t>SP_1283</t>
  </si>
  <si>
    <t>heat_shock_protein_HtpX</t>
  </si>
  <si>
    <t>EF3030_RS06170</t>
  </si>
  <si>
    <t>SP_1284</t>
  </si>
  <si>
    <t>EF3030_RS06175</t>
  </si>
  <si>
    <t>SP_1285</t>
  </si>
  <si>
    <t>16S_rRNA_methyltransferase_GidB</t>
  </si>
  <si>
    <t>EF3030_RS06190</t>
  </si>
  <si>
    <t>SP_1288</t>
  </si>
  <si>
    <t>DNA-binding_protein</t>
  </si>
  <si>
    <t>EF3030_RS06205</t>
  </si>
  <si>
    <t>SP_1291</t>
  </si>
  <si>
    <t>EF3030_RS06215</t>
  </si>
  <si>
    <t>N-acetylmuramoyl-L-alanine_amidase_family_protein</t>
  </si>
  <si>
    <t>EF3030_RS06220</t>
  </si>
  <si>
    <t>peptidase_C14</t>
  </si>
  <si>
    <t>EF3030_RS06235</t>
  </si>
  <si>
    <t>SP_1293</t>
  </si>
  <si>
    <t>50S_ribosomal_protein_L19</t>
  </si>
  <si>
    <t>EF3030_RS06240</t>
  </si>
  <si>
    <t>SP_1294</t>
  </si>
  <si>
    <t>camphor_resistance_protein_CrcB</t>
  </si>
  <si>
    <t>EF3030_RS06245</t>
  </si>
  <si>
    <t>SP_1295</t>
  </si>
  <si>
    <t>EF3030_RS06250</t>
  </si>
  <si>
    <t>SP_1296</t>
  </si>
  <si>
    <t>EF3030_RS06255</t>
  </si>
  <si>
    <t>SP_1297</t>
  </si>
  <si>
    <t>flavodoxin</t>
  </si>
  <si>
    <t>EF3030_RS06260</t>
  </si>
  <si>
    <t>SP_1298</t>
  </si>
  <si>
    <t>DHH_subfamily_1_protein</t>
  </si>
  <si>
    <t>EF3030_RS06265</t>
  </si>
  <si>
    <t>SP_1299</t>
  </si>
  <si>
    <t>50S_ribosomal_protein_L31</t>
  </si>
  <si>
    <t>EF3030_RS06270</t>
  </si>
  <si>
    <t>SP_1300</t>
  </si>
  <si>
    <t>EF3030_RS06285</t>
  </si>
  <si>
    <t>SP_1306</t>
  </si>
  <si>
    <t>glutamate_dehydrogenase</t>
  </si>
  <si>
    <t>EF3030_RS06295</t>
  </si>
  <si>
    <t>SP_1354</t>
  </si>
  <si>
    <t>50S_ribosomal_protein_L7/L12</t>
  </si>
  <si>
    <t>EF3030_RS06300</t>
  </si>
  <si>
    <t>SP_1355</t>
  </si>
  <si>
    <t>50S_ribosomal_protein_L10</t>
  </si>
  <si>
    <t>EF3030_RS06310</t>
  </si>
  <si>
    <t>SP_1356</t>
  </si>
  <si>
    <t>chlorohydrolase</t>
  </si>
  <si>
    <t>EF3030_RS06315</t>
  </si>
  <si>
    <t>SP_1357</t>
  </si>
  <si>
    <t>EF3030_RS06320</t>
  </si>
  <si>
    <t>SP_1358</t>
  </si>
  <si>
    <t>EF3030_RS06325</t>
  </si>
  <si>
    <t>SP_1359</t>
  </si>
  <si>
    <t>EF3030_RS06335</t>
  </si>
  <si>
    <t>SP_1360</t>
  </si>
  <si>
    <t>homoserine_kinase</t>
  </si>
  <si>
    <t>EF3030_RS06340</t>
  </si>
  <si>
    <t>SP_1361</t>
  </si>
  <si>
    <t>homoserine_dehydrogenase</t>
  </si>
  <si>
    <t>EF3030_RS06345</t>
  </si>
  <si>
    <t>SP_1362</t>
  </si>
  <si>
    <t>adaptor_protein</t>
  </si>
  <si>
    <t>EF3030_RS06360</t>
  </si>
  <si>
    <t>SP_1365</t>
  </si>
  <si>
    <t>EF3030_RS06370</t>
  </si>
  <si>
    <t>SP_1367</t>
  </si>
  <si>
    <t>licD3_protein</t>
  </si>
  <si>
    <t>EF3030_RS06390</t>
  </si>
  <si>
    <t>SP_1371</t>
  </si>
  <si>
    <t>3-phosphoshikimate_1-carboxyvinyltransferase</t>
  </si>
  <si>
    <t>EF3030_RS06395</t>
  </si>
  <si>
    <t>SP_1372</t>
  </si>
  <si>
    <t>EF3030_RS06410</t>
  </si>
  <si>
    <t>SP_1375</t>
  </si>
  <si>
    <t>3-dehydroquinate_synthase</t>
  </si>
  <si>
    <t>EF3030_RS06415</t>
  </si>
  <si>
    <t>SP_1376</t>
  </si>
  <si>
    <t>shikimate_5-dehydrogenase</t>
  </si>
  <si>
    <t>EF3030_RS06425</t>
  </si>
  <si>
    <t>SP_1378</t>
  </si>
  <si>
    <t>EF3030_RS06430</t>
  </si>
  <si>
    <t>EF3030_RS06445</t>
  </si>
  <si>
    <t>SP_1382</t>
  </si>
  <si>
    <t>alpha-amylase</t>
  </si>
  <si>
    <t>EF3030_RS06460</t>
  </si>
  <si>
    <t>SP_1385</t>
  </si>
  <si>
    <t>EF3030_RS06465</t>
  </si>
  <si>
    <t>SP_1386</t>
  </si>
  <si>
    <t>spermidine/putrescine_ABC_transporter_spermidine/putrescine-binding_protein</t>
  </si>
  <si>
    <t>EF3030_RS06470</t>
  </si>
  <si>
    <t>SP_1387</t>
  </si>
  <si>
    <t>spermidine/putrescine_ABC_transporter_permease</t>
  </si>
  <si>
    <t>EF3030_RS06500</t>
  </si>
  <si>
    <t>SP_1393</t>
  </si>
  <si>
    <t>EF3030_RS06505</t>
  </si>
  <si>
    <t>SP_1394</t>
  </si>
  <si>
    <t>EF3030_RS06510</t>
  </si>
  <si>
    <t>SP_1395</t>
  </si>
  <si>
    <t>EF3030_RS06515</t>
  </si>
  <si>
    <t>SP_1396</t>
  </si>
  <si>
    <t>EF3030_RS06530</t>
  </si>
  <si>
    <t>SP_1399</t>
  </si>
  <si>
    <t>EF3030_RS06560</t>
  </si>
  <si>
    <t>SP_1406</t>
  </si>
  <si>
    <t>EF3030_RS06580</t>
  </si>
  <si>
    <t>SP_1410</t>
  </si>
  <si>
    <t>EF3030_RS06590</t>
  </si>
  <si>
    <t>SP_1412</t>
  </si>
  <si>
    <t>prolipoprotein_diacylglyceryl_transferase</t>
  </si>
  <si>
    <t>EF3030_RS06600</t>
  </si>
  <si>
    <t>ISL3_family_transposase</t>
  </si>
  <si>
    <t>EF3030_RS06605</t>
  </si>
  <si>
    <t>SP_1414</t>
  </si>
  <si>
    <t>30S_ribosomal_protein_S21</t>
  </si>
  <si>
    <t>EF3030_RS06610</t>
  </si>
  <si>
    <t>SP_1415</t>
  </si>
  <si>
    <t>glucosamine-6-phosphate_isomerase</t>
  </si>
  <si>
    <t>EF3030_RS06630</t>
  </si>
  <si>
    <t>SP_1419</t>
  </si>
  <si>
    <t>EF3030_RS06645</t>
  </si>
  <si>
    <t>SP_1422</t>
  </si>
  <si>
    <t>EF3030_RS06655</t>
  </si>
  <si>
    <t>SP_1424</t>
  </si>
  <si>
    <t>EF3030_RS06675</t>
  </si>
  <si>
    <t>SP_1429</t>
  </si>
  <si>
    <t>U32_family_peptidase</t>
  </si>
  <si>
    <t>EF3030_RS06685</t>
  </si>
  <si>
    <t>ApaLI_family_restriction_endonuclease</t>
  </si>
  <si>
    <t>EF3030_RS06700</t>
  </si>
  <si>
    <t>SP_1433</t>
  </si>
  <si>
    <t>EF3030_RS06730</t>
  </si>
  <si>
    <t>EF3030_RS06745</t>
  </si>
  <si>
    <t>EF3030_RS06765</t>
  </si>
  <si>
    <t>SP_1443</t>
  </si>
  <si>
    <t>IS66_family_Orf1</t>
  </si>
  <si>
    <t>EF3030_RS06770</t>
  </si>
  <si>
    <t>SP_1445</t>
  </si>
  <si>
    <t>GMP_synthase</t>
  </si>
  <si>
    <t>EF3030_RS06775</t>
  </si>
  <si>
    <t>SP_1446</t>
  </si>
  <si>
    <t>GntR_family_transcriptional_regulator</t>
  </si>
  <si>
    <t>EF3030_RS06780</t>
  </si>
  <si>
    <t>SP_1447</t>
  </si>
  <si>
    <t>EF3030_RS06785</t>
  </si>
  <si>
    <t>SP_1448</t>
  </si>
  <si>
    <t>EF3030_RS06795</t>
  </si>
  <si>
    <t>SP_1450</t>
  </si>
  <si>
    <t>platelet_activating_factor</t>
  </si>
  <si>
    <t>EF3030_RS06800</t>
  </si>
  <si>
    <t>SP_1451</t>
  </si>
  <si>
    <t>EF3030_RS06835</t>
  </si>
  <si>
    <t>SP_1458</t>
  </si>
  <si>
    <t>thioredoxin_reductase</t>
  </si>
  <si>
    <t>EF3030_RS06845</t>
  </si>
  <si>
    <t>SP_1460</t>
  </si>
  <si>
    <t>EF3030_RS06850</t>
  </si>
  <si>
    <t>SP_1461</t>
  </si>
  <si>
    <t>EF3030_RS06855</t>
  </si>
  <si>
    <t>SP_1462</t>
  </si>
  <si>
    <t>EF3030_RS06865</t>
  </si>
  <si>
    <t>SP_1464</t>
  </si>
  <si>
    <t>EF3030_RS06870</t>
  </si>
  <si>
    <t>SP_1465</t>
  </si>
  <si>
    <t>EF3030_RS06875</t>
  </si>
  <si>
    <t>SP_1466</t>
  </si>
  <si>
    <t>hemolysin</t>
  </si>
  <si>
    <t>EF3030_RS06890</t>
  </si>
  <si>
    <t>EF3030_RS06895</t>
  </si>
  <si>
    <t>SP_1467</t>
  </si>
  <si>
    <t>glutamine_amidotransferase_subunit_PdxT</t>
  </si>
  <si>
    <t>EF3030_RS06900</t>
  </si>
  <si>
    <t>SP_1468</t>
  </si>
  <si>
    <t>pyridoxal_biosynthesis_lyase_PdxS</t>
  </si>
  <si>
    <t>EF3030_RS06905</t>
  </si>
  <si>
    <t>SP_1469</t>
  </si>
  <si>
    <t>NADH_oxidase</t>
  </si>
  <si>
    <t>EF3030_RS06910</t>
  </si>
  <si>
    <t>SP_1470</t>
  </si>
  <si>
    <t>thiamine_biosynthesis_protein_ApbE</t>
  </si>
  <si>
    <t>EF3030_RS06915</t>
  </si>
  <si>
    <t>SP_1471</t>
  </si>
  <si>
    <t>oxidoreductase</t>
  </si>
  <si>
    <t>EF3030_RS06920</t>
  </si>
  <si>
    <t>SP_1472</t>
  </si>
  <si>
    <t>EF3030_RS06930</t>
  </si>
  <si>
    <t>SP_1473</t>
  </si>
  <si>
    <t>EF3030_RS06980</t>
  </si>
  <si>
    <t>SP_1489</t>
  </si>
  <si>
    <t>elongation_factor_Tu</t>
  </si>
  <si>
    <t>EF3030_RS06985</t>
  </si>
  <si>
    <t>SP_1491</t>
  </si>
  <si>
    <t>EF3030_RS07010</t>
  </si>
  <si>
    <t>SP_1496</t>
  </si>
  <si>
    <t>transposase%2C_IS630-Spn1_related%2C_Orf2</t>
  </si>
  <si>
    <t>EF3030_RS07030</t>
  </si>
  <si>
    <t>SP_1499</t>
  </si>
  <si>
    <t>bacterocin_transport_accessory_protein</t>
  </si>
  <si>
    <t>EF3030_RS07035</t>
  </si>
  <si>
    <t>SP_1500</t>
  </si>
  <si>
    <t>EF3030_RS07045</t>
  </si>
  <si>
    <t>SP_1502</t>
  </si>
  <si>
    <t>EF3030_RS07055</t>
  </si>
  <si>
    <t>SP_1505</t>
  </si>
  <si>
    <t>EF3030_RS07065</t>
  </si>
  <si>
    <t>SP_1507</t>
  </si>
  <si>
    <t>ATP_synthase_F0F1_subunit_epsilon</t>
  </si>
  <si>
    <t>EF3030_RS07070</t>
  </si>
  <si>
    <t>SP_1508</t>
  </si>
  <si>
    <t>ATP_synthase_F0F1_subunit_beta</t>
  </si>
  <si>
    <t>EF3030_RS07080</t>
  </si>
  <si>
    <t>SP_1510</t>
  </si>
  <si>
    <t>ATP_synthase_F0F1_subunit_alpha</t>
  </si>
  <si>
    <t>EF3030_RS07090</t>
  </si>
  <si>
    <t>SP_1512</t>
  </si>
  <si>
    <t>ATP_synthase_F0F1_subunit_B</t>
  </si>
  <si>
    <t>EF3030_RS07095</t>
  </si>
  <si>
    <t>SP_1513</t>
  </si>
  <si>
    <t>ATP_synthase_F0F1_subunit_A</t>
  </si>
  <si>
    <t>EF3030_RS07100</t>
  </si>
  <si>
    <t>SP_1514</t>
  </si>
  <si>
    <t>ATP_synthase_F0F1_subunit_C</t>
  </si>
  <si>
    <t>EF3030_RS07110</t>
  </si>
  <si>
    <t>SP_1516</t>
  </si>
  <si>
    <t>EF3030_RS07120</t>
  </si>
  <si>
    <t>SP_1517</t>
  </si>
  <si>
    <t>transcription_elongation_factor_GreA</t>
  </si>
  <si>
    <t>EF3030_RS07125</t>
  </si>
  <si>
    <t>SP_1518</t>
  </si>
  <si>
    <t>EF3030_RS07145</t>
  </si>
  <si>
    <t>SP_1522</t>
  </si>
  <si>
    <t>EF3030_RS07150</t>
  </si>
  <si>
    <t>SP_1523</t>
  </si>
  <si>
    <t>Snf2_family_protein</t>
  </si>
  <si>
    <t>EF3030_RS07155</t>
  </si>
  <si>
    <t>SP_1524</t>
  </si>
  <si>
    <t>class_II_aminotransferase</t>
  </si>
  <si>
    <t>EF3030_RS07160</t>
  </si>
  <si>
    <t>SP_1525</t>
  </si>
  <si>
    <t>cystathionine_gamma-synthase</t>
  </si>
  <si>
    <t>EF3030_RS07165</t>
  </si>
  <si>
    <t>EF3030_RS07170</t>
  </si>
  <si>
    <t>EF3030_RS07175</t>
  </si>
  <si>
    <t>EF3030_RS07180</t>
  </si>
  <si>
    <t>SP_1527</t>
  </si>
  <si>
    <t>oligopeptide_ABC_transporter_oligopeptide-binding_protein_AliB</t>
  </si>
  <si>
    <t>EF3030_RS07185</t>
  </si>
  <si>
    <t>SP_1529</t>
  </si>
  <si>
    <t>EF3030_RS07200</t>
  </si>
  <si>
    <t>DUF1803_domain-containing_protein</t>
  </si>
  <si>
    <t>EF3030_RS07210</t>
  </si>
  <si>
    <t>SP_1534</t>
  </si>
  <si>
    <t>manganese-dependent_inorganic_pyrophosphatase</t>
  </si>
  <si>
    <t>EF3030_RS07230</t>
  </si>
  <si>
    <t>SP_1538</t>
  </si>
  <si>
    <t>Cof_family_protein/peptidyl-prolyl_cis-trans_isomerase%2C_cyclophilin_type</t>
  </si>
  <si>
    <t>EF3030_RS07245</t>
  </si>
  <si>
    <t>SP_1541</t>
  </si>
  <si>
    <t>30S_ribosomal_protein_S6</t>
  </si>
  <si>
    <t>EF3030_RS07260</t>
  </si>
  <si>
    <t>SP_1545</t>
  </si>
  <si>
    <t>EF3030_RS07270</t>
  </si>
  <si>
    <t>SP_1546</t>
  </si>
  <si>
    <t>EF3030_RS07280</t>
  </si>
  <si>
    <t>SP_1547</t>
  </si>
  <si>
    <t>EF3030_RS07285</t>
  </si>
  <si>
    <t>YczI_family_protein</t>
  </si>
  <si>
    <t>EF3030_RS07295</t>
  </si>
  <si>
    <t>SP_1548</t>
  </si>
  <si>
    <t>EF3030_RS07310</t>
  </si>
  <si>
    <t>SP_1551</t>
  </si>
  <si>
    <t>EF3030_RS07315</t>
  </si>
  <si>
    <t>SP_1552</t>
  </si>
  <si>
    <t>cation_efflux_family_protein</t>
  </si>
  <si>
    <t>EF3030_RS07330</t>
  </si>
  <si>
    <t>SP_1555</t>
  </si>
  <si>
    <t>dihydrodipicolinate_reductase</t>
  </si>
  <si>
    <t>EF3030_RS07335</t>
  </si>
  <si>
    <t>SP_1557</t>
  </si>
  <si>
    <t>degV_family_protein</t>
  </si>
  <si>
    <t>EF3030_RS07340</t>
  </si>
  <si>
    <t>SP_1558</t>
  </si>
  <si>
    <t>EF3030_RS07345</t>
  </si>
  <si>
    <t>SP_1559</t>
  </si>
  <si>
    <t>phosphoglucosamine_mutase</t>
  </si>
  <si>
    <t>EF3030_RS07350</t>
  </si>
  <si>
    <t>SP_1560</t>
  </si>
  <si>
    <t>EF3030_RS07355</t>
  </si>
  <si>
    <t>SP_1561</t>
  </si>
  <si>
    <t>EF3030_RS07365</t>
  </si>
  <si>
    <t>SP_1563</t>
  </si>
  <si>
    <t>pyridine_nucleotide-disulfide_oxidoreductase_family_protein</t>
  </si>
  <si>
    <t>EF3030_RS07370</t>
  </si>
  <si>
    <t>SP_1564</t>
  </si>
  <si>
    <t>EF3030_RS07380</t>
  </si>
  <si>
    <t>SP_1566</t>
  </si>
  <si>
    <t>EF3030_RS07385</t>
  </si>
  <si>
    <t>SP_1567</t>
  </si>
  <si>
    <t>endoribonuclease_L-PSP</t>
  </si>
  <si>
    <t>EF3030_RS07395</t>
  </si>
  <si>
    <t>SP_1569</t>
  </si>
  <si>
    <t>ATP-dependent_protease_ATP-binding_subunit_ClpX</t>
  </si>
  <si>
    <t>EF3030_RS07405</t>
  </si>
  <si>
    <t>SP_1571</t>
  </si>
  <si>
    <t>dihydrofolate_reductase</t>
  </si>
  <si>
    <t>EF3030_RS07410</t>
  </si>
  <si>
    <t>SP_1572</t>
  </si>
  <si>
    <t>non-heme_iron-containing_ferritin</t>
  </si>
  <si>
    <t>EF3030_RS07435</t>
  </si>
  <si>
    <t>SP_1577</t>
  </si>
  <si>
    <t>adenine_phosphoribosyltransferase</t>
  </si>
  <si>
    <t>EF3030_RS07440</t>
  </si>
  <si>
    <t>SP_1578</t>
  </si>
  <si>
    <t>EF3030_RS07445</t>
  </si>
  <si>
    <t>SP_1580</t>
  </si>
  <si>
    <t>sugar_ABC_transporter_ATP-binding_protein</t>
  </si>
  <si>
    <t>EF3030_RS07460</t>
  </si>
  <si>
    <t>SP_1584</t>
  </si>
  <si>
    <t>transcriptional_repressor_CodY</t>
  </si>
  <si>
    <t>EF3030_RS07475</t>
  </si>
  <si>
    <t>SP_1587</t>
  </si>
  <si>
    <t>oxalate:formate_antiporter</t>
  </si>
  <si>
    <t>EF3030_RS07480</t>
  </si>
  <si>
    <t>SP_1588</t>
  </si>
  <si>
    <t>pyridine_nucleotide-disulfide_oxidoreductase</t>
  </si>
  <si>
    <t>EF3030_RS07495</t>
  </si>
  <si>
    <t>SP_1591</t>
  </si>
  <si>
    <t>proline_dipeptidase</t>
  </si>
  <si>
    <t>EF3030_RS07510</t>
  </si>
  <si>
    <t>SP_1597</t>
  </si>
  <si>
    <t>EF3030_RS07515</t>
  </si>
  <si>
    <t>SP_1598</t>
  </si>
  <si>
    <t>EF3030_RS07520</t>
  </si>
  <si>
    <t>SP_1599</t>
  </si>
  <si>
    <t>tRNA_pseudouridine_synthase_A</t>
  </si>
  <si>
    <t>EF3030_RS07545</t>
  </si>
  <si>
    <t>SP_1603</t>
  </si>
  <si>
    <t>cytidylate_kinase</t>
  </si>
  <si>
    <t>EF3030_RS07575</t>
  </si>
  <si>
    <t>SP_1607</t>
  </si>
  <si>
    <t>UDP-glucose_4-epimerase</t>
  </si>
  <si>
    <t>EF3030_RS07600</t>
  </si>
  <si>
    <t>lanthionine_synthetase</t>
  </si>
  <si>
    <t>EF3030_RS07625</t>
  </si>
  <si>
    <t>SP_1624</t>
  </si>
  <si>
    <t>acyltransferase</t>
  </si>
  <si>
    <t>EF3030_RS07630</t>
  </si>
  <si>
    <t>SP_1625</t>
  </si>
  <si>
    <t>cadmium_resistance_transporter</t>
  </si>
  <si>
    <t>EF3030_RS07635</t>
  </si>
  <si>
    <t>SP_1626</t>
  </si>
  <si>
    <t>30S_ribosomal_protein_S15</t>
  </si>
  <si>
    <t>EF3030_RS07640</t>
  </si>
  <si>
    <t>SP_1627</t>
  </si>
  <si>
    <t>EF3030_RS07655</t>
  </si>
  <si>
    <t>EF3030_RS07665</t>
  </si>
  <si>
    <t>SP_1631</t>
  </si>
  <si>
    <t>threonyl-tRNA_synthetase</t>
  </si>
  <si>
    <t>EF3030_RS07680</t>
  </si>
  <si>
    <t>SP_1634</t>
  </si>
  <si>
    <t>EF3030_RS07705</t>
  </si>
  <si>
    <t>SP_1639</t>
  </si>
  <si>
    <t>IS1167%2C_transposase</t>
  </si>
  <si>
    <t>EF3030_RS07730</t>
  </si>
  <si>
    <t>SP_1644</t>
  </si>
  <si>
    <t>D-tyrosyl-tRNA(Tyr)_deacylase</t>
  </si>
  <si>
    <t>EF3030_RS07745</t>
  </si>
  <si>
    <t>SP_1647</t>
  </si>
  <si>
    <t>endopeptidase_O</t>
  </si>
  <si>
    <t>EF3030_RS07750</t>
  </si>
  <si>
    <t>SP_1648</t>
  </si>
  <si>
    <t>manganese_ABC_transporter_ATP-binding_protein</t>
  </si>
  <si>
    <t>EF3030_RS07755</t>
  </si>
  <si>
    <t>SP_1649</t>
  </si>
  <si>
    <t>manganese_ABC_transporter_permease</t>
  </si>
  <si>
    <t>EF3030_RS07760</t>
  </si>
  <si>
    <t>SP_1650</t>
  </si>
  <si>
    <t>manganese_ABC_transporter_manganese-binding_adhesion_liprotein</t>
  </si>
  <si>
    <t>EF3030_RS07765</t>
  </si>
  <si>
    <t>SP_1651</t>
  </si>
  <si>
    <t>thiol_peroxidase</t>
  </si>
  <si>
    <t>EF3030_RS07780</t>
  </si>
  <si>
    <t>EF3030_RS07790</t>
  </si>
  <si>
    <t>SP_1655</t>
  </si>
  <si>
    <t>phosphoglyceromutase</t>
  </si>
  <si>
    <t>EF3030_RS07795</t>
  </si>
  <si>
    <t>SP_1656</t>
  </si>
  <si>
    <t>EF3030_RS07810</t>
  </si>
  <si>
    <t>SP_1659</t>
  </si>
  <si>
    <t>isoleucyl-tRNA_synthetase</t>
  </si>
  <si>
    <t>EF3030_RS07815</t>
  </si>
  <si>
    <t>SP_1660</t>
  </si>
  <si>
    <t>EF3030_RS07825</t>
  </si>
  <si>
    <t>SP_1662</t>
  </si>
  <si>
    <t>EF3030_RS07830</t>
  </si>
  <si>
    <t>SP_1663</t>
  </si>
  <si>
    <t>EF3030_RS07845</t>
  </si>
  <si>
    <t>SP_1666</t>
  </si>
  <si>
    <t>cell_division_protein_FtsZ</t>
  </si>
  <si>
    <t>EF3030_RS07850</t>
  </si>
  <si>
    <t>SP_1667</t>
  </si>
  <si>
    <t>cell_division_protein_FtsA</t>
  </si>
  <si>
    <t>EF3030_RS07855</t>
  </si>
  <si>
    <t>SP_1668</t>
  </si>
  <si>
    <t>EF3030_RS07860</t>
  </si>
  <si>
    <t>SP_1669</t>
  </si>
  <si>
    <t>EF3030_RS07885</t>
  </si>
  <si>
    <t>SP_1674</t>
  </si>
  <si>
    <t>phosphosugar-binding_transcriptional_regulator</t>
  </si>
  <si>
    <t>EF3030_RS08000</t>
  </si>
  <si>
    <t>SP_1697</t>
  </si>
  <si>
    <t>ATP-dependent_DNA_helicase_RecG</t>
  </si>
  <si>
    <t>EF3030_RS08020</t>
  </si>
  <si>
    <t>SP_1701</t>
  </si>
  <si>
    <t>phospho-2-dehydro-3-deoxyheptonate_aldolase</t>
  </si>
  <si>
    <t>EF3030_RS08025</t>
  </si>
  <si>
    <t>SP_1702</t>
  </si>
  <si>
    <t>preprotein_translocase_subunit_SecA</t>
  </si>
  <si>
    <t>EF3030_RS08035</t>
  </si>
  <si>
    <t>SP_1704</t>
  </si>
  <si>
    <t>EF3030_RS08040</t>
  </si>
  <si>
    <t>SP_1705</t>
  </si>
  <si>
    <t>EF3030_RS08045</t>
  </si>
  <si>
    <t>SP_1706</t>
  </si>
  <si>
    <t>EF3030_RS08050</t>
  </si>
  <si>
    <t>SP_1707</t>
  </si>
  <si>
    <t>EF3030_RS08055</t>
  </si>
  <si>
    <t>SP_1708</t>
  </si>
  <si>
    <t>EF3030_RS08060</t>
  </si>
  <si>
    <t>SP_1709</t>
  </si>
  <si>
    <t>GTP-binding_protein_EngA</t>
  </si>
  <si>
    <t>EF3030_RS08100</t>
  </si>
  <si>
    <t>SP_1716</t>
  </si>
  <si>
    <t>EF3030_RS08105</t>
  </si>
  <si>
    <t>SP_1717</t>
  </si>
  <si>
    <t>EF3030_RS08125</t>
  </si>
  <si>
    <t>SP_1721</t>
  </si>
  <si>
    <t>fructokinase</t>
  </si>
  <si>
    <t>EF3030_RS08135</t>
  </si>
  <si>
    <t>SP_1723</t>
  </si>
  <si>
    <t>EF3030_RS08140</t>
  </si>
  <si>
    <t>SP_1724</t>
  </si>
  <si>
    <t>sucrose-6-phosphate_hydrolase</t>
  </si>
  <si>
    <t>EF3030_RS08155</t>
  </si>
  <si>
    <t>SP_1727</t>
  </si>
  <si>
    <t>hydroxymethylglutaryl-CoA_synthase</t>
  </si>
  <si>
    <t>EF3030_RS08175</t>
  </si>
  <si>
    <t>SP_1731</t>
  </si>
  <si>
    <t>EF3030_RS08200</t>
  </si>
  <si>
    <t>SP_1736</t>
  </si>
  <si>
    <t>primosome_assembly_protein_PriA</t>
  </si>
  <si>
    <t>EF3030_RS08210</t>
  </si>
  <si>
    <t>SP_1738</t>
  </si>
  <si>
    <t>guanylate_kinase</t>
  </si>
  <si>
    <t>EF3030_RS08215</t>
  </si>
  <si>
    <t>SP_1739</t>
  </si>
  <si>
    <t>EF3030_RS08225</t>
  </si>
  <si>
    <t>SP_1741</t>
  </si>
  <si>
    <t>EF3030_RS08230</t>
  </si>
  <si>
    <t>SP_1742</t>
  </si>
  <si>
    <t>EF3030_RS08235</t>
  </si>
  <si>
    <t>NACHT_domain-containing_protein</t>
  </si>
  <si>
    <t>EF3030_RS08240</t>
  </si>
  <si>
    <t>SP_1743</t>
  </si>
  <si>
    <t>EF3030_RS08250</t>
  </si>
  <si>
    <t>SP_1745</t>
  </si>
  <si>
    <t>isochorismatase</t>
  </si>
  <si>
    <t>EF3030_RS08265</t>
  </si>
  <si>
    <t>SP_1748</t>
  </si>
  <si>
    <t>EF3030_RS08270</t>
  </si>
  <si>
    <t>SP_1749</t>
  </si>
  <si>
    <t>GTP-binding_protein_YqeH</t>
  </si>
  <si>
    <t>EF3030_RS08280</t>
  </si>
  <si>
    <t>SP_1751</t>
  </si>
  <si>
    <t>magnesium/cobalt_transporter_CorA</t>
  </si>
  <si>
    <t>EF3030_RS08290</t>
  </si>
  <si>
    <t>Na+/H+-dicarboxylate_symporter</t>
  </si>
  <si>
    <t>EF3030_RS08295</t>
  </si>
  <si>
    <t>serine/threonine_transporter_SstT</t>
  </si>
  <si>
    <t>EF3030_RS08310</t>
  </si>
  <si>
    <t>SP_1755</t>
  </si>
  <si>
    <t>EF3030_RS08325</t>
  </si>
  <si>
    <t>SP_1758</t>
  </si>
  <si>
    <t>EF3030_RS08330</t>
  </si>
  <si>
    <t>SP_1759</t>
  </si>
  <si>
    <t>EF3030_RS08335</t>
  </si>
  <si>
    <t>SP_1760</t>
  </si>
  <si>
    <t>EF3030_RS08340</t>
  </si>
  <si>
    <t>SP_1761</t>
  </si>
  <si>
    <t>EF3030_RS08345</t>
  </si>
  <si>
    <t>SP_1762</t>
  </si>
  <si>
    <t>EF3030_RS08350</t>
  </si>
  <si>
    <t>SP_1763</t>
  </si>
  <si>
    <t>EF3030_RS08355</t>
  </si>
  <si>
    <t>SP_1764</t>
  </si>
  <si>
    <t>EF3030_RS08365</t>
  </si>
  <si>
    <t>SP_1765</t>
  </si>
  <si>
    <t>EF3030_RS08370</t>
  </si>
  <si>
    <t>SP_1766</t>
  </si>
  <si>
    <t>EF3030_RS08380</t>
  </si>
  <si>
    <t>SP_1767</t>
  </si>
  <si>
    <t>EF3030_RS08385</t>
  </si>
  <si>
    <t>SP_1768</t>
  </si>
  <si>
    <t>EF3030_RS08390</t>
  </si>
  <si>
    <t>EF3030_RS08395</t>
  </si>
  <si>
    <t>EF3030_RS08400</t>
  </si>
  <si>
    <t>exopolysaccharide_biosynthesis_protein</t>
  </si>
  <si>
    <t>EF3030_RS08405</t>
  </si>
  <si>
    <t>SP_1771</t>
  </si>
  <si>
    <t>EF3030_RS08440</t>
  </si>
  <si>
    <t>SP_1775</t>
  </si>
  <si>
    <t>EF3030_RS08445</t>
  </si>
  <si>
    <t>SP_1776</t>
  </si>
  <si>
    <t>EF3030_RS08450</t>
  </si>
  <si>
    <t>SP_1777</t>
  </si>
  <si>
    <t>7-cyano-7-deazaguanine_reductase</t>
  </si>
  <si>
    <t>EF3030_RS08465</t>
  </si>
  <si>
    <t>SP_1779</t>
  </si>
  <si>
    <t>EF3030_RS08475</t>
  </si>
  <si>
    <t>EF3030_RS08485</t>
  </si>
  <si>
    <t>SP_1780</t>
  </si>
  <si>
    <t>EF3030_RS08490</t>
  </si>
  <si>
    <t>SP_1781</t>
  </si>
  <si>
    <t>16S_ribosomal_RNA_methyltransferase_RsmE</t>
  </si>
  <si>
    <t>EF3030_RS08495</t>
  </si>
  <si>
    <t>SP_1782</t>
  </si>
  <si>
    <t>50S_ribosomal_protein_L11_methyltransferase</t>
  </si>
  <si>
    <t>EF3030_RS08510</t>
  </si>
  <si>
    <t>AAA_family_ATPase</t>
  </si>
  <si>
    <t>EF3030_RS08535</t>
  </si>
  <si>
    <t>SP_1787</t>
  </si>
  <si>
    <t>EF3030_RS08540</t>
  </si>
  <si>
    <t>EF3030_RS08575</t>
  </si>
  <si>
    <t>SP_1795</t>
  </si>
  <si>
    <t>EF3030_RS08580</t>
  </si>
  <si>
    <t>SP_1796</t>
  </si>
  <si>
    <t>EF3030_RS08590</t>
  </si>
  <si>
    <t>SP_1798</t>
  </si>
  <si>
    <t>EF3030_RS08595</t>
  </si>
  <si>
    <t>SP_1799</t>
  </si>
  <si>
    <t>LacI_family_transcriptional_regulator</t>
  </si>
  <si>
    <t>EF3030_RS08605</t>
  </si>
  <si>
    <t>SP_1801</t>
  </si>
  <si>
    <t>EF3030_RS08615</t>
  </si>
  <si>
    <t>SP_1803</t>
  </si>
  <si>
    <t>EF3030_RS08640</t>
  </si>
  <si>
    <t>sulfite_exporter_TauE/SafE_family_protein</t>
  </si>
  <si>
    <t>EF3030_RS08655</t>
  </si>
  <si>
    <t>PTS_sugar_transporter_subunit_IIC</t>
  </si>
  <si>
    <t>EF3030_RS08660</t>
  </si>
  <si>
    <t>PTS_lactose/cellobiose_transporter_subunit_IIA</t>
  </si>
  <si>
    <t>EF3030_RS08665</t>
  </si>
  <si>
    <t>EF3030_RS08670</t>
  </si>
  <si>
    <t>PEP_phosphonomutase</t>
  </si>
  <si>
    <t>EF3030_RS08675</t>
  </si>
  <si>
    <t>EF3030_RS08685</t>
  </si>
  <si>
    <t>SP_1807</t>
  </si>
  <si>
    <t>EF3030_RS08695</t>
  </si>
  <si>
    <t>SP_1809</t>
  </si>
  <si>
    <t>EF3030_RS08700</t>
  </si>
  <si>
    <t>SP_1810</t>
  </si>
  <si>
    <t>EF3030_RS08710</t>
  </si>
  <si>
    <t>SP_1811</t>
  </si>
  <si>
    <t>tryptophan_synthase_subunit_alpha</t>
  </si>
  <si>
    <t>EF3030_RS08715</t>
  </si>
  <si>
    <t>SP_1812</t>
  </si>
  <si>
    <t>tryptophan_synthase_subunit_beta</t>
  </si>
  <si>
    <t>EF3030_RS08720</t>
  </si>
  <si>
    <t>SP_1813</t>
  </si>
  <si>
    <t>N-(5'-phosphoribosyl)anthranilate_isomerase</t>
  </si>
  <si>
    <t>EF3030_RS08725</t>
  </si>
  <si>
    <t>SP_1814</t>
  </si>
  <si>
    <t>indole-3-glycerol_phosphate_synthase</t>
  </si>
  <si>
    <t>EF3030_RS08730</t>
  </si>
  <si>
    <t>SP_1815</t>
  </si>
  <si>
    <t>anthranilate_phosphoribosyltransferase</t>
  </si>
  <si>
    <t>EF3030_RS08735</t>
  </si>
  <si>
    <t>SP_1816</t>
  </si>
  <si>
    <t>anthranilate_synthase_component_II</t>
  </si>
  <si>
    <t>EF3030_RS08740</t>
  </si>
  <si>
    <t>SP_1817</t>
  </si>
  <si>
    <t>anthranilate_synthase_component_I</t>
  </si>
  <si>
    <t>EF3030_RS08745</t>
  </si>
  <si>
    <t>EF3030_RS08780</t>
  </si>
  <si>
    <t>SP_1827</t>
  </si>
  <si>
    <t>EF3030_RS08790</t>
  </si>
  <si>
    <t>SP_1832</t>
  </si>
  <si>
    <t>EF3030_RS08795</t>
  </si>
  <si>
    <t>SP_1833</t>
  </si>
  <si>
    <t>EF3030_RS08805</t>
  </si>
  <si>
    <t>SP_1837</t>
  </si>
  <si>
    <t>EF3030_RS08815</t>
  </si>
  <si>
    <t>EF3030_RS08820</t>
  </si>
  <si>
    <t>SP_1839</t>
  </si>
  <si>
    <t>EF3030_RS08830</t>
  </si>
  <si>
    <t>SP_1841</t>
  </si>
  <si>
    <t>EF3030_RS08840</t>
  </si>
  <si>
    <t>SP_1844</t>
  </si>
  <si>
    <t>EF3030_RS08845</t>
  </si>
  <si>
    <t>SP_1845</t>
  </si>
  <si>
    <t>exodeoxyribonuclease</t>
  </si>
  <si>
    <t>EF3030_RS08850</t>
  </si>
  <si>
    <t>EF3030_RS08855</t>
  </si>
  <si>
    <t>EF3030_RS08860</t>
  </si>
  <si>
    <t>SP_1847</t>
  </si>
  <si>
    <t>xanthine_phosphoribosyltransferase</t>
  </si>
  <si>
    <t>EF3030_RS08865</t>
  </si>
  <si>
    <t>SP_1848</t>
  </si>
  <si>
    <t>xanthine_permease</t>
  </si>
  <si>
    <t>EF3030_RS08880</t>
  </si>
  <si>
    <t>SP_1851</t>
  </si>
  <si>
    <t>cation_efflux_system_protein</t>
  </si>
  <si>
    <t>TetR_family_transcriptional_regulator</t>
  </si>
  <si>
    <t>EF3030_RS08920</t>
  </si>
  <si>
    <t>SP_1859</t>
  </si>
  <si>
    <t>EF3030_RS08930</t>
  </si>
  <si>
    <t>SP_1861</t>
  </si>
  <si>
    <t>choline_transporter</t>
  </si>
  <si>
    <t>EF3030_RS08945</t>
  </si>
  <si>
    <t>SP_1864</t>
  </si>
  <si>
    <t>EF3030_RS08950</t>
  </si>
  <si>
    <t>SP_1865</t>
  </si>
  <si>
    <t>glutamyl-aminopeptidase</t>
  </si>
  <si>
    <t>EF3030_RS08970</t>
  </si>
  <si>
    <t>SP_1869</t>
  </si>
  <si>
    <t>EF3030_RS08975</t>
  </si>
  <si>
    <t>SP_1870</t>
  </si>
  <si>
    <t>EF3030_RS08980</t>
  </si>
  <si>
    <t>SP_1871</t>
  </si>
  <si>
    <t>iron-compound_ABC_transporter_ATP-binding_protein</t>
  </si>
  <si>
    <t>EF3030_RS08985</t>
  </si>
  <si>
    <t>SP_1872</t>
  </si>
  <si>
    <t>iron-compound_ABC_transporter_iron-compound-binding_protein</t>
  </si>
  <si>
    <t>EF3030_RS09000</t>
  </si>
  <si>
    <t>SP_1875</t>
  </si>
  <si>
    <t>segregation_and_condensation_protein_B</t>
  </si>
  <si>
    <t>EF3030_RS09035</t>
  </si>
  <si>
    <t>SP_1882</t>
  </si>
  <si>
    <t>EF3030_RS09040</t>
  </si>
  <si>
    <t>SP_1883</t>
  </si>
  <si>
    <t>dextran_glucosidase_DexS</t>
  </si>
  <si>
    <t>EF3030_RS09070</t>
  </si>
  <si>
    <t>SP_1887</t>
  </si>
  <si>
    <t>oligopeptide_ABC_transporter_ATP-binding_protein_AmiF</t>
  </si>
  <si>
    <t>EF3030_RS09075</t>
  </si>
  <si>
    <t>SP_1888</t>
  </si>
  <si>
    <t>oligopeptide_ABC_transporter_ATP-binding_protein_AmiE</t>
  </si>
  <si>
    <t>EF3030_RS09080</t>
  </si>
  <si>
    <t>SP_1889</t>
  </si>
  <si>
    <t>oligopeptide_ABC_transporter_permease_AmiD</t>
  </si>
  <si>
    <t>EF3030_RS09085</t>
  </si>
  <si>
    <t>SP_1890</t>
  </si>
  <si>
    <t>oligopeptide_ABC_transporter_permease_AmiC</t>
  </si>
  <si>
    <t>EF3030_RS09090</t>
  </si>
  <si>
    <t>SP_1891</t>
  </si>
  <si>
    <t>oligopeptide_ABC_transporter_oligopeptide-binding_protein_AmiA</t>
  </si>
  <si>
    <t>EF3030_RS09095</t>
  </si>
  <si>
    <t>SP_1893</t>
  </si>
  <si>
    <t>EF3030_RS09105</t>
  </si>
  <si>
    <t>SP_1894</t>
  </si>
  <si>
    <t>sucrose_phosphorylase</t>
  </si>
  <si>
    <t>EF3030_RS09115</t>
  </si>
  <si>
    <t>SP_1896</t>
  </si>
  <si>
    <t>EF3030_RS09120</t>
  </si>
  <si>
    <t>SP_1897</t>
  </si>
  <si>
    <t>EF3030_RS09125</t>
  </si>
  <si>
    <t>SP_1898</t>
  </si>
  <si>
    <t>alpha-galactosidase</t>
  </si>
  <si>
    <t>EF3030_RS09255</t>
  </si>
  <si>
    <t>aminoglycoside_3'-phosphotransferase</t>
  </si>
  <si>
    <t>EF3030_RS09265</t>
  </si>
  <si>
    <t>SP_1903</t>
  </si>
  <si>
    <t>EF3030_RS09285</t>
  </si>
  <si>
    <t>SP_1906</t>
  </si>
  <si>
    <t>molecular_chaperone_GroEL</t>
  </si>
  <si>
    <t>EF3030_RS09300</t>
  </si>
  <si>
    <t>SP_1909</t>
  </si>
  <si>
    <t>short_chain_dehydrogenase/reductase_family_oxidoreductase</t>
  </si>
  <si>
    <t>EF3030_RS09305</t>
  </si>
  <si>
    <t>SP_1910</t>
  </si>
  <si>
    <t>EF3030_RS09360</t>
  </si>
  <si>
    <t>SP_1922</t>
  </si>
  <si>
    <t>EF3030_RS09365</t>
  </si>
  <si>
    <t>EF3030_RS09370</t>
  </si>
  <si>
    <t>SP_1923</t>
  </si>
  <si>
    <t>pneumolysin</t>
  </si>
  <si>
    <t>EF3030_RS09375</t>
  </si>
  <si>
    <t>SP_1924</t>
  </si>
  <si>
    <t>EF3030_RS09380</t>
  </si>
  <si>
    <t>SP_1925</t>
  </si>
  <si>
    <t>EF3030_RS09385</t>
  </si>
  <si>
    <t>SP_1926</t>
  </si>
  <si>
    <t>EF3030_RS09395</t>
  </si>
  <si>
    <t>SP_1930</t>
  </si>
  <si>
    <t>EF3030_RS09415</t>
  </si>
  <si>
    <t>SP_1934</t>
  </si>
  <si>
    <t>EF3030_RS09450</t>
  </si>
  <si>
    <t>SP_1940</t>
  </si>
  <si>
    <t>recombinase_A</t>
  </si>
  <si>
    <t>EF3030_RS09465</t>
  </si>
  <si>
    <t>SP_1943</t>
  </si>
  <si>
    <t>EF3030_RS09470</t>
  </si>
  <si>
    <t>SP_1944</t>
  </si>
  <si>
    <t>EF3030_RS09485</t>
  </si>
  <si>
    <t>SP_1946</t>
  </si>
  <si>
    <t>transcriptional_regulator_PlcR</t>
  </si>
  <si>
    <t>EF3030_RS09490</t>
  </si>
  <si>
    <t>EF3030_RS09495</t>
  </si>
  <si>
    <t>SP_1956</t>
  </si>
  <si>
    <t>EF3030_RS09500</t>
  </si>
  <si>
    <t>SP_1957</t>
  </si>
  <si>
    <t>EF3030_RS09505</t>
  </si>
  <si>
    <t>SP_1959</t>
  </si>
  <si>
    <t>nucleoside_diphosphate_kinase</t>
  </si>
  <si>
    <t>EF3030_RS09510</t>
  </si>
  <si>
    <t>SP_1960</t>
  </si>
  <si>
    <t>DNA-directed_RNA_polymerase_subunit_beta'</t>
  </si>
  <si>
    <t>EF3030_RS09515</t>
  </si>
  <si>
    <t>SP_1961</t>
  </si>
  <si>
    <t>DNA-directed_RNA_polymerase_subunit_beta</t>
  </si>
  <si>
    <t>EF3030_RS09535</t>
  </si>
  <si>
    <t>SP_1965</t>
  </si>
  <si>
    <t>EF3030_RS09540</t>
  </si>
  <si>
    <t>SP_1966</t>
  </si>
  <si>
    <t>EF3030_RS09565</t>
  </si>
  <si>
    <t>SP_1970</t>
  </si>
  <si>
    <t>asparagine_synthetase_AsnA</t>
  </si>
  <si>
    <t>EF3030_RS09575</t>
  </si>
  <si>
    <t>SP_1972</t>
  </si>
  <si>
    <t>EF3030_RS09595</t>
  </si>
  <si>
    <t>SP_1976</t>
  </si>
  <si>
    <t>EF3030_RS09600</t>
  </si>
  <si>
    <t>SP_1978</t>
  </si>
  <si>
    <t>diaminopimelate_decarboxylase</t>
  </si>
  <si>
    <t>EF3030_RS09605</t>
  </si>
  <si>
    <t>SP_1979</t>
  </si>
  <si>
    <t>pur_operon_repressor</t>
  </si>
  <si>
    <t>EF3030_RS09610</t>
  </si>
  <si>
    <t>EF3030_RS09620</t>
  </si>
  <si>
    <t>SP_1981</t>
  </si>
  <si>
    <t>EF3030_RS09630</t>
  </si>
  <si>
    <t>SP_1983</t>
  </si>
  <si>
    <t>ribulose-phosphate_3-epimerase</t>
  </si>
  <si>
    <t>EF3030_RS09640</t>
  </si>
  <si>
    <t>SP_1985</t>
  </si>
  <si>
    <t>dimethyladenosine_transferase</t>
  </si>
  <si>
    <t>EF3030_RS09645</t>
  </si>
  <si>
    <t>SP_1986</t>
  </si>
  <si>
    <t>EF3030_RS09650</t>
  </si>
  <si>
    <t>SP_1987</t>
  </si>
  <si>
    <t>EF3030_RS09655</t>
  </si>
  <si>
    <t>SP_1988</t>
  </si>
  <si>
    <t>immunity_protein</t>
  </si>
  <si>
    <t>EF3030_RS09665</t>
  </si>
  <si>
    <t>SP_1990</t>
  </si>
  <si>
    <t>primase-like_protein</t>
  </si>
  <si>
    <t>EF3030_RS09680</t>
  </si>
  <si>
    <t>SP_1992</t>
  </si>
  <si>
    <t>EF3030_RS09685</t>
  </si>
  <si>
    <t>SP_1993</t>
  </si>
  <si>
    <t>50S_ribosomal_protein_L34</t>
  </si>
  <si>
    <t>EF3030_RS09690</t>
  </si>
  <si>
    <t>SP_1994</t>
  </si>
  <si>
    <t>aminotransferase</t>
  </si>
  <si>
    <t>EF3030_RS09700</t>
  </si>
  <si>
    <t>SP_1996</t>
  </si>
  <si>
    <t>universal_stress_protein</t>
  </si>
  <si>
    <t>EF3030_RS09710</t>
  </si>
  <si>
    <t>SP_1998</t>
  </si>
  <si>
    <t>L-asparaginase</t>
  </si>
  <si>
    <t>EF3030_RS09720</t>
  </si>
  <si>
    <t>SP_2000</t>
  </si>
  <si>
    <t>EF3030_RS09725</t>
  </si>
  <si>
    <t>SP_2001</t>
  </si>
  <si>
    <t>EF3030_RS09735</t>
  </si>
  <si>
    <t>SP_2003</t>
  </si>
  <si>
    <t>EF3030_RS09745</t>
  </si>
  <si>
    <t>SP_2005</t>
  </si>
  <si>
    <t>EF3030_RS09820</t>
  </si>
  <si>
    <t>SP_2006</t>
  </si>
  <si>
    <t>transcriptional_regulator_ComX2</t>
  </si>
  <si>
    <t>EF3030_RS09825</t>
  </si>
  <si>
    <t>SP_2007</t>
  </si>
  <si>
    <t>transcription_antitermination_protein_NusG</t>
  </si>
  <si>
    <t>EF3030_RS09840</t>
  </si>
  <si>
    <t>ISNCY_family_transposase</t>
  </si>
  <si>
    <t>EF3030_RS09845</t>
  </si>
  <si>
    <t>SP_2010</t>
  </si>
  <si>
    <t>penicillin-binding_protein_2A</t>
  </si>
  <si>
    <t>EF3030_RS09855</t>
  </si>
  <si>
    <t>ISL3-like_element_IS1167A_family_transposase</t>
  </si>
  <si>
    <t>EF3030_RS09860</t>
  </si>
  <si>
    <t>SP_2012</t>
  </si>
  <si>
    <t>EF3030_RS09890</t>
  </si>
  <si>
    <t>EF3030_RS09900</t>
  </si>
  <si>
    <t>SP_2021</t>
  </si>
  <si>
    <t>glycosyl_hydrolase</t>
  </si>
  <si>
    <t>EF3030_RS09910</t>
  </si>
  <si>
    <t>SP_2023</t>
  </si>
  <si>
    <t>EF3030_RS09920</t>
  </si>
  <si>
    <t>SP_2026</t>
  </si>
  <si>
    <t>bifunctional_acetaldehyde-CoA/alcohol_dehydrogenase</t>
  </si>
  <si>
    <t>EF3030_RS09925</t>
  </si>
  <si>
    <t>SP_2027</t>
  </si>
  <si>
    <t>EF3030_RS09940</t>
  </si>
  <si>
    <t>SP_2030</t>
  </si>
  <si>
    <t>transketolase</t>
  </si>
  <si>
    <t>EF3030_RS09985</t>
  </si>
  <si>
    <t>SP_2039</t>
  </si>
  <si>
    <t>EF3030_RS10005</t>
  </si>
  <si>
    <t>SP_2044</t>
  </si>
  <si>
    <t>acetate_kinase</t>
  </si>
  <si>
    <t>EF3030_RS10020</t>
  </si>
  <si>
    <t>SP_2047</t>
  </si>
  <si>
    <t>EF3030_RS10040</t>
  </si>
  <si>
    <t>SP_2051</t>
  </si>
  <si>
    <t>competence_protein_CglC</t>
  </si>
  <si>
    <t>EF3030_RS10050</t>
  </si>
  <si>
    <t>SP_2053</t>
  </si>
  <si>
    <t>competence_protein_CglA</t>
  </si>
  <si>
    <t>EF3030_RS10055</t>
  </si>
  <si>
    <t>SP_2054</t>
  </si>
  <si>
    <t>EF3030_RS10060</t>
  </si>
  <si>
    <t>SP_2055</t>
  </si>
  <si>
    <t>EF3030_RS10065</t>
  </si>
  <si>
    <t>SP_2056</t>
  </si>
  <si>
    <t>N-acetylglucosamine-6-phosphate_deacetylase</t>
  </si>
  <si>
    <t>EF3030_RS10090</t>
  </si>
  <si>
    <t>SP_2061</t>
  </si>
  <si>
    <t>SP_2063</t>
  </si>
  <si>
    <t>EF3030_RS10105</t>
  </si>
  <si>
    <t>SP_2064</t>
  </si>
  <si>
    <t>EF3030_RS10110</t>
  </si>
  <si>
    <t>SP_2065</t>
  </si>
  <si>
    <t>EF3030_RS10120</t>
  </si>
  <si>
    <t>SP_2067</t>
  </si>
  <si>
    <t>EF3030_RS10205</t>
  </si>
  <si>
    <t>SP_2068</t>
  </si>
  <si>
    <t>EF3030_RS10230</t>
  </si>
  <si>
    <t>SP_2073</t>
  </si>
  <si>
    <t>EF3030_RS10245</t>
  </si>
  <si>
    <t>DNA_mismatch_repair_protein_MutS</t>
  </si>
  <si>
    <t>EF3030_RS10305</t>
  </si>
  <si>
    <t>EF3030_RS10325</t>
  </si>
  <si>
    <t>SP_2094</t>
  </si>
  <si>
    <t>EF3030_RS10330</t>
  </si>
  <si>
    <t>SP_2095</t>
  </si>
  <si>
    <t>5-formyltetrahydrofolate_cyclo-ligase</t>
  </si>
  <si>
    <t>EF3030_RS10335</t>
  </si>
  <si>
    <t>SP_2096</t>
  </si>
  <si>
    <t>M20/M25/M40_family_peptidase</t>
  </si>
  <si>
    <t>EF3030_RS10355</t>
  </si>
  <si>
    <t>SP_2100</t>
  </si>
  <si>
    <t>tyrosyl-tRNA_synthetase</t>
  </si>
  <si>
    <t>glycogen_phosphorylase</t>
  </si>
  <si>
    <t>EF3030_RS10400</t>
  </si>
  <si>
    <t>SP_2108</t>
  </si>
  <si>
    <t>maltose/maltodextrin_ABC_transporter_maltose/maltodextrin-binding_protein</t>
  </si>
  <si>
    <t>EF3030_RS10405</t>
  </si>
  <si>
    <t>SP_2109</t>
  </si>
  <si>
    <t>maltodextrin_ABC_transporter_permease</t>
  </si>
  <si>
    <t>EF3030_RS10410</t>
  </si>
  <si>
    <t>SP_2110</t>
  </si>
  <si>
    <t>EF3030_RS10425</t>
  </si>
  <si>
    <t>SP_2112</t>
  </si>
  <si>
    <t>maltose_operon_transcriptional_repressor</t>
  </si>
  <si>
    <t>EF3030_RS10435</t>
  </si>
  <si>
    <t>SP_2113</t>
  </si>
  <si>
    <t>EF3030_RS10440</t>
  </si>
  <si>
    <t>SP_2114</t>
  </si>
  <si>
    <t>aspartyl-tRNA_synthetase</t>
  </si>
  <si>
    <t>EF3030_RS10450</t>
  </si>
  <si>
    <t>SP_2115</t>
  </si>
  <si>
    <t>EF3030_RS10460</t>
  </si>
  <si>
    <t>SP_2117</t>
  </si>
  <si>
    <t>EF3030_RS10480</t>
  </si>
  <si>
    <t>SP_2121</t>
  </si>
  <si>
    <t>histidyl-tRNA_synthetase</t>
  </si>
  <si>
    <t>EF3030_RS10485</t>
  </si>
  <si>
    <t>SP_2122</t>
  </si>
  <si>
    <t>EF3030_RS10490</t>
  </si>
  <si>
    <t>Rgg/GadR/MutR_family_transcriptional_regulator</t>
  </si>
  <si>
    <t>EF3030_RS10500</t>
  </si>
  <si>
    <t>EF3030_RS10505</t>
  </si>
  <si>
    <t>SP_2126</t>
  </si>
  <si>
    <t>dihydroxy-acid_dehydratase</t>
  </si>
  <si>
    <t>EF3030_RS10510</t>
  </si>
  <si>
    <t>SP_2127</t>
  </si>
  <si>
    <t>transketolase%2C_C-terminal_subunit</t>
  </si>
  <si>
    <t>EF3030_RS10515</t>
  </si>
  <si>
    <t>SP_2128</t>
  </si>
  <si>
    <t>EF3030_RS10520</t>
  </si>
  <si>
    <t>SP_2129</t>
  </si>
  <si>
    <t>EF3030_RS10525</t>
  </si>
  <si>
    <t>SP_2130</t>
  </si>
  <si>
    <t>EF3030_RS10540</t>
  </si>
  <si>
    <t>SP_2133</t>
  </si>
  <si>
    <t>EF3030_RS10545</t>
  </si>
  <si>
    <t>SP_2134</t>
  </si>
  <si>
    <t>50S_ribosomal_protein_L32</t>
  </si>
  <si>
    <t>EF3030_RS10550</t>
  </si>
  <si>
    <t>SP_2135</t>
  </si>
  <si>
    <t>50S_ribosomal_protein_L33</t>
  </si>
  <si>
    <t>EF3030_RS10555</t>
  </si>
  <si>
    <t>SP_2136</t>
  </si>
  <si>
    <t>choline_binding_protein_PcpA</t>
  </si>
  <si>
    <t>EF3030_RS10565</t>
  </si>
  <si>
    <t>SP_2138</t>
  </si>
  <si>
    <t>EF3030_RS10575</t>
  </si>
  <si>
    <t>SP_2141</t>
  </si>
  <si>
    <t>glycosyl_hydrolase-like_protein</t>
  </si>
  <si>
    <t>EF3030_RS10580</t>
  </si>
  <si>
    <t>SP_2142</t>
  </si>
  <si>
    <t>EF3030_RS10590</t>
  </si>
  <si>
    <t>SP_2144</t>
  </si>
  <si>
    <t>EF3030_RS10600</t>
  </si>
  <si>
    <t>SP_2146</t>
  </si>
  <si>
    <t>EF3030_RS10605</t>
  </si>
  <si>
    <t>SP_2148</t>
  </si>
  <si>
    <t>arginine_deiminase</t>
  </si>
  <si>
    <t>EF3030_RS10610</t>
  </si>
  <si>
    <t>SP_2150</t>
  </si>
  <si>
    <t>ornithine_carbamoyltransferase</t>
  </si>
  <si>
    <t>EF3030_RS10620</t>
  </si>
  <si>
    <t>SP_2152</t>
  </si>
  <si>
    <t>EF3030_RS10635</t>
  </si>
  <si>
    <t>EF3030_RS10640</t>
  </si>
  <si>
    <t>EF3030_RS10650</t>
  </si>
  <si>
    <t>SP_2156</t>
  </si>
  <si>
    <t>EF3030_RS10660</t>
  </si>
  <si>
    <t>SP_2158</t>
  </si>
  <si>
    <t>L-fucose_isomerase</t>
  </si>
  <si>
    <t>EF3030_RS10670</t>
  </si>
  <si>
    <t>SP_2159</t>
  </si>
  <si>
    <t>fucolectin-like_protein</t>
  </si>
  <si>
    <t>EF3030_RS10675</t>
  </si>
  <si>
    <t>EF3030_RS10680</t>
  </si>
  <si>
    <t>EF3030_RS10685</t>
  </si>
  <si>
    <t>alpha-L-fucosidase</t>
  </si>
  <si>
    <t>EF3030_RS10690</t>
  </si>
  <si>
    <t>carbohydrate_ABC_transporter_permease</t>
  </si>
  <si>
    <t>EF3030_RS10695</t>
  </si>
  <si>
    <t>EF3030_RS10700</t>
  </si>
  <si>
    <t>carbohydrate_ABC_transporter_substrate-binding_protein</t>
  </si>
  <si>
    <t>EF3030_RS10705</t>
  </si>
  <si>
    <t>rhamnulokinase</t>
  </si>
  <si>
    <t>EF3030_RS10710</t>
  </si>
  <si>
    <t>SP_2168</t>
  </si>
  <si>
    <t>fucose_operon_repressor</t>
  </si>
  <si>
    <t>EF3030_RS10715</t>
  </si>
  <si>
    <t>EF3030_RS10725</t>
  </si>
  <si>
    <t>SP_2170</t>
  </si>
  <si>
    <t>zinc_ABC_transporter_permease</t>
  </si>
  <si>
    <t>EF3030_RS10730</t>
  </si>
  <si>
    <t>SP_2171</t>
  </si>
  <si>
    <t>zinc_ABC_transporter_ATP-binding_protein</t>
  </si>
  <si>
    <t>EF3030_RS10735</t>
  </si>
  <si>
    <t>SP_2172</t>
  </si>
  <si>
    <t>adc_operon_repressor_AdcR</t>
  </si>
  <si>
    <t>EF3030_RS10755</t>
  </si>
  <si>
    <t>SP_2176</t>
  </si>
  <si>
    <t>D-alanine--poly(phosphoribitol)_ligase_subunit_1</t>
  </si>
  <si>
    <t>EF3030_RS10765</t>
  </si>
  <si>
    <t>MFS_transporter</t>
  </si>
  <si>
    <t>EF3030_RS10770</t>
  </si>
  <si>
    <t>group_II_intron_reverse_transcriptase/maturase</t>
  </si>
  <si>
    <t>EF3030_RS10775</t>
  </si>
  <si>
    <t>EF3030_RS10785</t>
  </si>
  <si>
    <t>SP_2183</t>
  </si>
  <si>
    <t>EF3030_RS10810</t>
  </si>
  <si>
    <t>SP_2187</t>
  </si>
  <si>
    <t>EF3030_RS10835</t>
  </si>
  <si>
    <t>SP_2190</t>
  </si>
  <si>
    <t>choline_binding_protein_A</t>
  </si>
  <si>
    <t>EF3030_RS10840</t>
  </si>
  <si>
    <t>SP_2191</t>
  </si>
  <si>
    <t>EF3030_RS10855</t>
  </si>
  <si>
    <t>EF3030_RS10865</t>
  </si>
  <si>
    <t>SP_2194</t>
  </si>
  <si>
    <t>EF3030_RS10870</t>
  </si>
  <si>
    <t>SP_2195</t>
  </si>
  <si>
    <t>CtsR_family_transcriptional_regulator</t>
  </si>
  <si>
    <t>EF3030_RS10880</t>
  </si>
  <si>
    <t>SP_2197</t>
  </si>
  <si>
    <t>EF3030_RS10885</t>
  </si>
  <si>
    <t>SP_2198</t>
  </si>
  <si>
    <t>EF3030_RS10890</t>
  </si>
  <si>
    <t>SP_2199</t>
  </si>
  <si>
    <t>EF3030_RS10895</t>
  </si>
  <si>
    <t>SP_2201</t>
  </si>
  <si>
    <t>choline_binding_protein_D</t>
  </si>
  <si>
    <t>EF3030_RS10905</t>
  </si>
  <si>
    <t>SP_2203</t>
  </si>
  <si>
    <t>replicative_DNA_helicase</t>
  </si>
  <si>
    <t>EF3030_RS10915</t>
  </si>
  <si>
    <t>SP_2205</t>
  </si>
  <si>
    <t>EF3030_RS10920</t>
  </si>
  <si>
    <t>SP_2206</t>
  </si>
  <si>
    <t>ribosomal_subunit_interface_protein</t>
  </si>
  <si>
    <t>EF3030_RS10925</t>
  </si>
  <si>
    <t>SP_2207</t>
  </si>
  <si>
    <t>competence_protein_ComF</t>
  </si>
  <si>
    <t>EF3030_RS10930</t>
  </si>
  <si>
    <t>SP_2208</t>
  </si>
  <si>
    <t>EF3030_RS10940</t>
  </si>
  <si>
    <t>SP_2210</t>
  </si>
  <si>
    <t>cysteine_synthase</t>
  </si>
  <si>
    <t>EF3030_RS10960</t>
  </si>
  <si>
    <t>IS66_family_insertion_sequence_element_accessory_protein_TnpB</t>
  </si>
  <si>
    <t>EF3030_RS10965</t>
  </si>
  <si>
    <t>SP_2214</t>
  </si>
  <si>
    <t>elongation_factor_Ts</t>
  </si>
  <si>
    <t>EF3030_RS10970</t>
  </si>
  <si>
    <t>SP_2215</t>
  </si>
  <si>
    <t>30S_ribosomal_protein_S2</t>
  </si>
  <si>
    <t>EF3030_RS10975</t>
  </si>
  <si>
    <t>SP_2216</t>
  </si>
  <si>
    <t>EF3030_RS10985</t>
  </si>
  <si>
    <t>SP_2218</t>
  </si>
  <si>
    <t>rod_shape-determining_protein_MreC</t>
  </si>
  <si>
    <t>EF3030_RS10995</t>
  </si>
  <si>
    <t>SP_2220</t>
  </si>
  <si>
    <t>cobalt_transporter_ATP-binding_subunit</t>
  </si>
  <si>
    <t>EF3030_RS11005</t>
  </si>
  <si>
    <t>SP_2222</t>
  </si>
  <si>
    <t>CDP-diacylglycerol--glycerol-3-phosphate_3-phosphatidyltransferase</t>
  </si>
  <si>
    <t>EF3030_RS11020</t>
  </si>
  <si>
    <t>SP_2225</t>
  </si>
  <si>
    <t>EF3030_RS11025</t>
  </si>
  <si>
    <t>SP_2226</t>
  </si>
  <si>
    <t>EF3030_RS11030</t>
  </si>
  <si>
    <t>SP_2227</t>
  </si>
  <si>
    <t>recombination_protein_F</t>
  </si>
  <si>
    <t>EF3030_RS11035</t>
  </si>
  <si>
    <t>SP_2228</t>
  </si>
  <si>
    <t>inosine_5'-monophosphate_dehydrogenase</t>
  </si>
  <si>
    <t>EF3030_RS11045</t>
  </si>
  <si>
    <t>SP_2230</t>
  </si>
  <si>
    <t>EF3030_RS11060</t>
  </si>
  <si>
    <t>SP_2233</t>
  </si>
  <si>
    <t>EF3030_RS11065</t>
  </si>
  <si>
    <t>SP_2234</t>
  </si>
  <si>
    <t>EF3030_RS11080</t>
  </si>
  <si>
    <t>SP_2235</t>
  </si>
  <si>
    <t>response_regulator_ComE</t>
  </si>
  <si>
    <t>Phosphotransferase system (PTS)</t>
  </si>
  <si>
    <t>Fatty acid metabolism</t>
  </si>
  <si>
    <t>Biosynthesis of secondary metabolites</t>
  </si>
  <si>
    <t>Metabolic pathways</t>
  </si>
  <si>
    <t>Biotin metabolism</t>
  </si>
  <si>
    <t>Propanoate metabolism</t>
  </si>
  <si>
    <t>Amino sugar and nucleotide sugar metabolism</t>
  </si>
  <si>
    <t>Alanine, aspartate and glutamate metabolism</t>
  </si>
  <si>
    <t>Pyrimidine metabolism</t>
  </si>
  <si>
    <t>Fatty acid biosynthesis</t>
  </si>
  <si>
    <t>Galactose metabolism</t>
  </si>
  <si>
    <t>pvalueAdj</t>
  </si>
  <si>
    <t>pvalue</t>
  </si>
  <si>
    <t>Percentage</t>
  </si>
  <si>
    <t>Gene_Pathway</t>
  </si>
  <si>
    <t>Gene_Found</t>
  </si>
  <si>
    <t>Pathway_Name</t>
  </si>
  <si>
    <t>HostInfBac_vs_HostBac_FDR_KEGG</t>
  </si>
  <si>
    <t>Nitrogen metabolism</t>
  </si>
  <si>
    <t>ABC transporters</t>
  </si>
  <si>
    <t>Microbial metabolism in diverse environments</t>
  </si>
  <si>
    <t>Vitamin B6 metabolism</t>
  </si>
  <si>
    <t>Glycerolipid metabolism</t>
  </si>
  <si>
    <t>Sphingolipid metabolism</t>
  </si>
  <si>
    <t>Ascorbate and aldarate metabolism</t>
  </si>
  <si>
    <t>Glycolysis / Gluconeogenesis</t>
  </si>
  <si>
    <t>HostBac_vs_BacAlone_FDR_KEGG</t>
  </si>
  <si>
    <t>HostInfBac_vs_BacAlone_FDR_KEGG</t>
  </si>
  <si>
    <t>Membrane protein</t>
  </si>
  <si>
    <t>putative bacteriocin</t>
  </si>
  <si>
    <t>putative membrane protein</t>
  </si>
  <si>
    <t>Leader peptidase</t>
  </si>
  <si>
    <t>Uncharacterised protein</t>
  </si>
  <si>
    <t>argininosuccinate lyase</t>
  </si>
  <si>
    <t>hypothetical protein</t>
  </si>
  <si>
    <t>ABC transporter permease</t>
  </si>
  <si>
    <t>YesL family protein</t>
  </si>
  <si>
    <t>chromate transporter</t>
  </si>
  <si>
    <t>membrane protein</t>
  </si>
  <si>
    <t>beta-galactosidase subunit</t>
  </si>
  <si>
    <t>alanine racemase</t>
  </si>
  <si>
    <t>type 1 glycerol-3-phosphate oxidase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</si>
</sst>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2" fillId="0" borderId="0" xfId="1" applyFill="1" applyAlignment="1">
      <alignment horizontal="left" vertical="center"/>
    </xf>
    <xf numFmtId="11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Fill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xceljet.net/excel-functions/excel-countif-function" TargetMode="External"/><Relationship Id="rId1" Type="http://schemas.openxmlformats.org/officeDocument/2006/relationships/hyperlink" Target="https://exceljet.net/excel-functions/excel-countif-func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xceljet.net/excel-functions/excel-countif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2601-0893-402A-A8A3-3004BFE512A5}">
  <dimension ref="A1:C49"/>
  <sheetViews>
    <sheetView topLeftCell="A9" workbookViewId="0">
      <selection activeCell="A14" sqref="A14"/>
    </sheetView>
  </sheetViews>
  <sheetFormatPr defaultRowHeight="15" x14ac:dyDescent="0.25"/>
  <cols>
    <col min="1" max="1" width="59.140625" style="8" bestFit="1" customWidth="1"/>
    <col min="2" max="2" width="8.140625" style="8" bestFit="1" customWidth="1"/>
    <col min="3" max="3" width="64.42578125" style="8" bestFit="1" customWidth="1"/>
    <col min="4" max="16384" width="9.140625" style="8"/>
  </cols>
  <sheetData>
    <row r="1" spans="1:3" s="7" customFormat="1" x14ac:dyDescent="0.25">
      <c r="A1" s="7" t="s">
        <v>107</v>
      </c>
    </row>
    <row r="2" spans="1:3" s="7" customFormat="1" x14ac:dyDescent="0.25">
      <c r="A2" s="7" t="s">
        <v>108</v>
      </c>
      <c r="B2" s="7" t="s">
        <v>109</v>
      </c>
      <c r="C2" s="7" t="s">
        <v>110</v>
      </c>
    </row>
    <row r="3" spans="1:3" x14ac:dyDescent="0.25">
      <c r="A3" s="8" t="s">
        <v>0</v>
      </c>
      <c r="B3" s="8" t="s">
        <v>1</v>
      </c>
      <c r="C3" s="8" t="s">
        <v>2</v>
      </c>
    </row>
    <row r="4" spans="1:3" x14ac:dyDescent="0.25">
      <c r="A4" s="8" t="s">
        <v>3</v>
      </c>
      <c r="B4" s="8" t="s">
        <v>4</v>
      </c>
      <c r="C4" s="8" t="s">
        <v>5</v>
      </c>
    </row>
    <row r="5" spans="1:3" x14ac:dyDescent="0.25">
      <c r="A5" s="8" t="s">
        <v>6</v>
      </c>
      <c r="B5" s="8" t="s">
        <v>7</v>
      </c>
      <c r="C5" s="8" t="s">
        <v>8</v>
      </c>
    </row>
    <row r="6" spans="1:3" x14ac:dyDescent="0.25">
      <c r="A6" s="8" t="s">
        <v>9</v>
      </c>
      <c r="B6" s="8" t="s">
        <v>10</v>
      </c>
      <c r="C6" s="8" t="s">
        <v>11</v>
      </c>
    </row>
    <row r="7" spans="1:3" x14ac:dyDescent="0.25">
      <c r="A7" s="8" t="s">
        <v>12</v>
      </c>
      <c r="B7" s="8" t="s">
        <v>13</v>
      </c>
      <c r="C7" s="8" t="s">
        <v>14</v>
      </c>
    </row>
    <row r="8" spans="1:3" x14ac:dyDescent="0.25">
      <c r="A8" s="8" t="s">
        <v>15</v>
      </c>
      <c r="B8" s="8" t="s">
        <v>16</v>
      </c>
      <c r="C8" s="8" t="s">
        <v>17</v>
      </c>
    </row>
    <row r="9" spans="1:3" x14ac:dyDescent="0.25">
      <c r="A9" s="8" t="s">
        <v>18</v>
      </c>
      <c r="B9" s="8" t="s">
        <v>19</v>
      </c>
      <c r="C9" s="8" t="s">
        <v>20</v>
      </c>
    </row>
    <row r="10" spans="1:3" x14ac:dyDescent="0.25">
      <c r="A10" s="8" t="s">
        <v>21</v>
      </c>
      <c r="B10" s="8" t="s">
        <v>22</v>
      </c>
      <c r="C10" s="8" t="s">
        <v>23</v>
      </c>
    </row>
    <row r="11" spans="1:3" x14ac:dyDescent="0.25">
      <c r="A11" s="8" t="s">
        <v>24</v>
      </c>
      <c r="B11" s="8" t="s">
        <v>25</v>
      </c>
      <c r="C11" s="8" t="s">
        <v>26</v>
      </c>
    </row>
    <row r="12" spans="1:3" x14ac:dyDescent="0.25">
      <c r="A12" s="8" t="s">
        <v>27</v>
      </c>
      <c r="B12" s="8" t="s">
        <v>28</v>
      </c>
      <c r="C12" s="8" t="s">
        <v>29</v>
      </c>
    </row>
    <row r="13" spans="1:3" x14ac:dyDescent="0.25">
      <c r="A13" s="8" t="s">
        <v>30</v>
      </c>
      <c r="B13" s="8" t="s">
        <v>31</v>
      </c>
      <c r="C13" s="8" t="s">
        <v>14</v>
      </c>
    </row>
    <row r="15" spans="1:3" x14ac:dyDescent="0.25">
      <c r="A15" s="7" t="s">
        <v>111</v>
      </c>
      <c r="B15" s="7"/>
      <c r="C15" s="7"/>
    </row>
    <row r="16" spans="1:3" x14ac:dyDescent="0.25">
      <c r="A16" s="7" t="s">
        <v>108</v>
      </c>
      <c r="B16" s="7" t="s">
        <v>109</v>
      </c>
      <c r="C16" s="7" t="s">
        <v>110</v>
      </c>
    </row>
    <row r="17" spans="1:3" x14ac:dyDescent="0.25">
      <c r="A17" s="8" t="s">
        <v>32</v>
      </c>
      <c r="B17" s="8" t="s">
        <v>33</v>
      </c>
      <c r="C17" s="8" t="s">
        <v>34</v>
      </c>
    </row>
    <row r="18" spans="1:3" x14ac:dyDescent="0.25">
      <c r="A18" s="8" t="s">
        <v>35</v>
      </c>
      <c r="B18" s="8" t="s">
        <v>36</v>
      </c>
      <c r="C18" s="8" t="s">
        <v>37</v>
      </c>
    </row>
    <row r="19" spans="1:3" x14ac:dyDescent="0.25">
      <c r="A19" s="8" t="s">
        <v>38</v>
      </c>
      <c r="B19" s="8" t="s">
        <v>39</v>
      </c>
      <c r="C19" s="8" t="s">
        <v>40</v>
      </c>
    </row>
    <row r="20" spans="1:3" x14ac:dyDescent="0.25">
      <c r="A20" s="8" t="s">
        <v>41</v>
      </c>
      <c r="B20" s="8" t="s">
        <v>42</v>
      </c>
      <c r="C20" s="8" t="s">
        <v>43</v>
      </c>
    </row>
    <row r="21" spans="1:3" x14ac:dyDescent="0.25">
      <c r="A21" s="8" t="s">
        <v>44</v>
      </c>
      <c r="B21" s="8" t="s">
        <v>45</v>
      </c>
      <c r="C21" s="8" t="s">
        <v>46</v>
      </c>
    </row>
    <row r="22" spans="1:3" x14ac:dyDescent="0.25">
      <c r="A22" s="8" t="s">
        <v>47</v>
      </c>
      <c r="B22" s="8" t="s">
        <v>48</v>
      </c>
      <c r="C22" s="8" t="s">
        <v>49</v>
      </c>
    </row>
    <row r="23" spans="1:3" x14ac:dyDescent="0.25">
      <c r="A23" s="8" t="s">
        <v>50</v>
      </c>
      <c r="B23" s="8" t="s">
        <v>51</v>
      </c>
      <c r="C23" s="8" t="s">
        <v>52</v>
      </c>
    </row>
    <row r="24" spans="1:3" x14ac:dyDescent="0.25">
      <c r="A24" s="8" t="s">
        <v>53</v>
      </c>
      <c r="B24" s="8" t="s">
        <v>54</v>
      </c>
      <c r="C24" s="8" t="s">
        <v>55</v>
      </c>
    </row>
    <row r="25" spans="1:3" x14ac:dyDescent="0.25">
      <c r="A25" s="8" t="s">
        <v>56</v>
      </c>
      <c r="B25" s="8" t="s">
        <v>57</v>
      </c>
      <c r="C25" s="8" t="s">
        <v>58</v>
      </c>
    </row>
    <row r="26" spans="1:3" x14ac:dyDescent="0.25">
      <c r="A26" s="8" t="s">
        <v>59</v>
      </c>
      <c r="B26" s="8" t="s">
        <v>60</v>
      </c>
      <c r="C26" s="8" t="s">
        <v>14</v>
      </c>
    </row>
    <row r="27" spans="1:3" x14ac:dyDescent="0.25">
      <c r="A27" s="8" t="s">
        <v>61</v>
      </c>
      <c r="B27" s="8" t="s">
        <v>62</v>
      </c>
      <c r="C27" s="8" t="s">
        <v>14</v>
      </c>
    </row>
    <row r="28" spans="1:3" x14ac:dyDescent="0.25">
      <c r="A28" s="8" t="s">
        <v>63</v>
      </c>
      <c r="B28" s="8" t="s">
        <v>64</v>
      </c>
      <c r="C28" s="8" t="s">
        <v>65</v>
      </c>
    </row>
    <row r="29" spans="1:3" x14ac:dyDescent="0.25">
      <c r="A29" s="8" t="s">
        <v>66</v>
      </c>
      <c r="B29" s="8" t="s">
        <v>67</v>
      </c>
      <c r="C29" s="8" t="s">
        <v>68</v>
      </c>
    </row>
    <row r="31" spans="1:3" x14ac:dyDescent="0.25">
      <c r="A31" s="7" t="s">
        <v>112</v>
      </c>
      <c r="B31" s="7"/>
      <c r="C31" s="7"/>
    </row>
    <row r="32" spans="1:3" x14ac:dyDescent="0.25">
      <c r="A32" s="7" t="s">
        <v>108</v>
      </c>
      <c r="B32" s="7" t="s">
        <v>109</v>
      </c>
      <c r="C32" s="7" t="s">
        <v>110</v>
      </c>
    </row>
    <row r="33" spans="1:3" x14ac:dyDescent="0.25">
      <c r="A33" s="8" t="s">
        <v>69</v>
      </c>
      <c r="B33" s="8" t="s">
        <v>70</v>
      </c>
      <c r="C33" s="8" t="s">
        <v>71</v>
      </c>
    </row>
    <row r="34" spans="1:3" x14ac:dyDescent="0.25">
      <c r="A34" s="8" t="s">
        <v>72</v>
      </c>
      <c r="B34" s="8" t="s">
        <v>73</v>
      </c>
      <c r="C34" s="8" t="s">
        <v>74</v>
      </c>
    </row>
    <row r="35" spans="1:3" x14ac:dyDescent="0.25">
      <c r="A35" s="8" t="s">
        <v>75</v>
      </c>
      <c r="B35" s="8" t="s">
        <v>76</v>
      </c>
      <c r="C35" s="8" t="s">
        <v>77</v>
      </c>
    </row>
    <row r="36" spans="1:3" x14ac:dyDescent="0.25">
      <c r="A36" s="8" t="s">
        <v>78</v>
      </c>
      <c r="B36" s="8" t="s">
        <v>79</v>
      </c>
      <c r="C36" s="8" t="s">
        <v>80</v>
      </c>
    </row>
    <row r="37" spans="1:3" x14ac:dyDescent="0.25">
      <c r="A37" s="8" t="s">
        <v>81</v>
      </c>
      <c r="B37" s="8" t="s">
        <v>82</v>
      </c>
      <c r="C37" s="8" t="s">
        <v>83</v>
      </c>
    </row>
    <row r="38" spans="1:3" x14ac:dyDescent="0.25">
      <c r="A38" s="8" t="s">
        <v>84</v>
      </c>
      <c r="B38" s="8" t="s">
        <v>85</v>
      </c>
      <c r="C38" s="8" t="s">
        <v>86</v>
      </c>
    </row>
    <row r="39" spans="1:3" x14ac:dyDescent="0.25">
      <c r="A39" s="8" t="s">
        <v>87</v>
      </c>
      <c r="B39" s="8" t="s">
        <v>88</v>
      </c>
      <c r="C39" s="8" t="s">
        <v>14</v>
      </c>
    </row>
    <row r="40" spans="1:3" x14ac:dyDescent="0.25">
      <c r="A40" s="8" t="s">
        <v>89</v>
      </c>
      <c r="B40" s="8" t="s">
        <v>90</v>
      </c>
      <c r="C40" s="8" t="s">
        <v>91</v>
      </c>
    </row>
    <row r="41" spans="1:3" x14ac:dyDescent="0.25">
      <c r="A41" s="8" t="s">
        <v>92</v>
      </c>
      <c r="B41" s="8" t="s">
        <v>93</v>
      </c>
      <c r="C41" s="8" t="s">
        <v>94</v>
      </c>
    </row>
    <row r="42" spans="1:3" x14ac:dyDescent="0.25">
      <c r="A42" s="8" t="s">
        <v>95</v>
      </c>
      <c r="B42" s="8" t="s">
        <v>96</v>
      </c>
      <c r="C42" s="8" t="s">
        <v>97</v>
      </c>
    </row>
    <row r="43" spans="1:3" x14ac:dyDescent="0.25">
      <c r="A43" s="8" t="s">
        <v>98</v>
      </c>
      <c r="B43" s="8" t="s">
        <v>99</v>
      </c>
      <c r="C43" s="8" t="s">
        <v>100</v>
      </c>
    </row>
    <row r="44" spans="1:3" x14ac:dyDescent="0.25">
      <c r="A44" s="8" t="s">
        <v>101</v>
      </c>
      <c r="B44" s="8" t="s">
        <v>102</v>
      </c>
      <c r="C44" s="8" t="s">
        <v>103</v>
      </c>
    </row>
    <row r="45" spans="1:3" x14ac:dyDescent="0.25">
      <c r="A45" s="8" t="s">
        <v>104</v>
      </c>
      <c r="B45" s="8" t="s">
        <v>105</v>
      </c>
      <c r="C45" s="8" t="s">
        <v>106</v>
      </c>
    </row>
    <row r="46" spans="1:3" x14ac:dyDescent="0.25">
      <c r="A46" s="8" t="s">
        <v>95</v>
      </c>
      <c r="B46" s="8" t="s">
        <v>96</v>
      </c>
      <c r="C46" s="8" t="s">
        <v>97</v>
      </c>
    </row>
    <row r="47" spans="1:3" x14ac:dyDescent="0.25">
      <c r="A47" s="8" t="s">
        <v>98</v>
      </c>
      <c r="B47" s="8" t="s">
        <v>99</v>
      </c>
      <c r="C47" s="8" t="s">
        <v>100</v>
      </c>
    </row>
    <row r="48" spans="1:3" x14ac:dyDescent="0.25">
      <c r="A48" s="8" t="s">
        <v>101</v>
      </c>
      <c r="B48" s="8" t="s">
        <v>102</v>
      </c>
      <c r="C48" s="8" t="s">
        <v>103</v>
      </c>
    </row>
    <row r="49" spans="1:3" x14ac:dyDescent="0.25">
      <c r="A49" s="8" t="s">
        <v>104</v>
      </c>
      <c r="B49" s="8" t="s">
        <v>105</v>
      </c>
      <c r="C49" s="8" t="s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0279-EEDF-44D2-B966-4E745C116469}">
  <dimension ref="A1:T1127"/>
  <sheetViews>
    <sheetView topLeftCell="A5" zoomScale="69" workbookViewId="0">
      <selection activeCell="C21" sqref="C21"/>
    </sheetView>
  </sheetViews>
  <sheetFormatPr defaultRowHeight="15" x14ac:dyDescent="0.25"/>
  <cols>
    <col min="1" max="1" width="19.42578125" style="1" bestFit="1" customWidth="1"/>
    <col min="2" max="2" width="12.85546875" style="1" customWidth="1"/>
    <col min="3" max="3" width="37.7109375" style="1" customWidth="1"/>
    <col min="4" max="11" width="9.140625" style="1" customWidth="1"/>
    <col min="12" max="12" width="50.5703125" style="1" customWidth="1"/>
    <col min="13" max="13" width="9.140625" style="1" customWidth="1"/>
    <col min="14" max="14" width="36.42578125" style="1" customWidth="1"/>
    <col min="15" max="15" width="29.28515625" style="1" customWidth="1"/>
    <col min="16" max="16" width="21.7109375" style="1" customWidth="1"/>
    <col min="17" max="18" width="9.140625" style="1" customWidth="1"/>
    <col min="19" max="19" width="8.5703125" style="1" customWidth="1"/>
    <col min="20" max="20" width="9.140625" style="1" customWidth="1"/>
    <col min="21" max="16384" width="9.140625" style="1"/>
  </cols>
  <sheetData>
    <row r="1" spans="1:20" x14ac:dyDescent="0.25">
      <c r="A1" s="4" t="s">
        <v>108</v>
      </c>
      <c r="B1" s="4" t="s">
        <v>109</v>
      </c>
      <c r="C1" s="4" t="s">
        <v>110</v>
      </c>
      <c r="D1" s="4" t="s">
        <v>188</v>
      </c>
      <c r="E1" s="4" t="s">
        <v>189</v>
      </c>
      <c r="F1" s="4" t="s">
        <v>190</v>
      </c>
      <c r="G1" s="4" t="s">
        <v>191</v>
      </c>
      <c r="H1" s="4" t="s">
        <v>192</v>
      </c>
      <c r="I1" s="4" t="s">
        <v>193</v>
      </c>
      <c r="J1" s="4" t="s">
        <v>194</v>
      </c>
      <c r="K1" s="4" t="s">
        <v>195</v>
      </c>
      <c r="L1" s="4" t="s">
        <v>196</v>
      </c>
      <c r="M1" s="4" t="s">
        <v>197</v>
      </c>
      <c r="N1" s="4" t="s">
        <v>198</v>
      </c>
      <c r="O1" s="4" t="s">
        <v>199</v>
      </c>
      <c r="P1" s="4" t="s">
        <v>200</v>
      </c>
      <c r="Q1" s="4" t="s">
        <v>201</v>
      </c>
      <c r="R1" s="4" t="s">
        <v>202</v>
      </c>
      <c r="S1" s="4" t="s">
        <v>203</v>
      </c>
      <c r="T1" s="4" t="s">
        <v>204</v>
      </c>
    </row>
    <row r="2" spans="1:20" x14ac:dyDescent="0.25">
      <c r="A2" s="4" t="s">
        <v>205</v>
      </c>
      <c r="B2" s="4" t="s">
        <v>206</v>
      </c>
      <c r="C2" s="4" t="s">
        <v>207</v>
      </c>
      <c r="D2" s="4">
        <v>5.4936815189999999</v>
      </c>
      <c r="E2" s="4">
        <v>5.3309471100000003</v>
      </c>
      <c r="F2" s="4">
        <v>6.4571849600000002</v>
      </c>
      <c r="G2" s="4">
        <v>7.576456769</v>
      </c>
      <c r="H2" s="4">
        <v>6.8957906600000003</v>
      </c>
      <c r="I2" s="4">
        <v>6.4427937379999998</v>
      </c>
      <c r="J2" s="4">
        <v>6.1005921509999999</v>
      </c>
      <c r="K2" s="4">
        <v>6.4078358619999998</v>
      </c>
      <c r="L2" s="4" t="s">
        <v>208</v>
      </c>
      <c r="M2" s="4" t="s">
        <v>208</v>
      </c>
      <c r="N2" s="4">
        <v>2.3272416488431</v>
      </c>
      <c r="O2" s="4">
        <v>3.5693794280956199</v>
      </c>
      <c r="P2" s="4">
        <v>-1.2421377792525301</v>
      </c>
      <c r="Q2" s="4" t="s">
        <v>208</v>
      </c>
      <c r="R2" s="4" t="s">
        <v>208</v>
      </c>
      <c r="S2" s="4" t="s">
        <v>208</v>
      </c>
      <c r="T2" s="2">
        <f t="shared" ref="T2:T65" si="0">COUNTIF(M2:S2,"&lt;&gt;NA")</f>
        <v>3</v>
      </c>
    </row>
    <row r="3" spans="1:20" x14ac:dyDescent="0.25">
      <c r="A3" s="4" t="s">
        <v>209</v>
      </c>
      <c r="B3" s="4" t="s">
        <v>210</v>
      </c>
      <c r="C3" s="4" t="s">
        <v>211</v>
      </c>
      <c r="D3" s="4">
        <v>5.2057933969999999</v>
      </c>
      <c r="E3" s="4">
        <v>5.0959987629999999</v>
      </c>
      <c r="F3" s="4">
        <v>5.72758521</v>
      </c>
      <c r="G3" s="4">
        <v>6.8255219250000003</v>
      </c>
      <c r="H3" s="4">
        <v>5.7776467770000002</v>
      </c>
      <c r="I3" s="4">
        <v>6.130167546</v>
      </c>
      <c r="J3" s="4">
        <v>5.705951679</v>
      </c>
      <c r="K3" s="4">
        <v>6.1690199440000004</v>
      </c>
      <c r="L3" s="4" t="b">
        <v>1</v>
      </c>
      <c r="M3" s="4" t="s">
        <v>138</v>
      </c>
      <c r="N3" s="4">
        <v>2.8842025160468401</v>
      </c>
      <c r="O3" s="4">
        <v>3.40832058121052</v>
      </c>
      <c r="P3" s="4" t="s">
        <v>208</v>
      </c>
      <c r="Q3" s="4" t="s">
        <v>208</v>
      </c>
      <c r="R3" s="4" t="s">
        <v>208</v>
      </c>
      <c r="S3" s="4" t="s">
        <v>208</v>
      </c>
      <c r="T3" s="2">
        <f t="shared" si="0"/>
        <v>3</v>
      </c>
    </row>
    <row r="4" spans="1:20" x14ac:dyDescent="0.25">
      <c r="A4" s="4" t="s">
        <v>32</v>
      </c>
      <c r="B4" s="4" t="s">
        <v>33</v>
      </c>
      <c r="C4" s="4" t="s">
        <v>34</v>
      </c>
      <c r="D4" s="4">
        <v>6.5266664529999998</v>
      </c>
      <c r="E4" s="4">
        <v>6.2133504249999998</v>
      </c>
      <c r="F4" s="4">
        <v>10.202656060000001</v>
      </c>
      <c r="G4" s="4">
        <v>10.623564849999999</v>
      </c>
      <c r="H4" s="4">
        <v>10.749529000000001</v>
      </c>
      <c r="I4" s="4">
        <v>8.5152421040000004</v>
      </c>
      <c r="J4" s="4">
        <v>8.8900723520000007</v>
      </c>
      <c r="K4" s="4">
        <v>7.476467424</v>
      </c>
      <c r="L4" s="4" t="b">
        <v>0</v>
      </c>
      <c r="M4" s="4" t="s">
        <v>181</v>
      </c>
      <c r="N4" s="4">
        <v>2.8232513673144499</v>
      </c>
      <c r="O4" s="4">
        <v>5.1271979392917899</v>
      </c>
      <c r="P4" s="4">
        <v>-2.30394657197734</v>
      </c>
      <c r="Q4" s="4" t="s">
        <v>208</v>
      </c>
      <c r="R4" s="4">
        <v>1</v>
      </c>
      <c r="S4" s="4" t="s">
        <v>208</v>
      </c>
      <c r="T4" s="2">
        <f t="shared" si="0"/>
        <v>5</v>
      </c>
    </row>
    <row r="5" spans="1:20" x14ac:dyDescent="0.25">
      <c r="A5" s="4" t="s">
        <v>118</v>
      </c>
      <c r="B5" s="4" t="s">
        <v>212</v>
      </c>
      <c r="C5" s="4" t="s">
        <v>213</v>
      </c>
      <c r="D5" s="4">
        <v>5.2869967549999997</v>
      </c>
      <c r="E5" s="4">
        <v>5.2581629479999998</v>
      </c>
      <c r="F5" s="4">
        <v>7.3833030749999997</v>
      </c>
      <c r="G5" s="4">
        <v>7.6627577389999999</v>
      </c>
      <c r="H5" s="4">
        <v>7.5508617579999999</v>
      </c>
      <c r="I5" s="4">
        <v>6.3823663130000003</v>
      </c>
      <c r="J5" s="4">
        <v>6.5800420040000001</v>
      </c>
      <c r="K5" s="4">
        <v>5.7738037809999998</v>
      </c>
      <c r="L5" s="4" t="b">
        <v>0</v>
      </c>
      <c r="M5" s="4" t="s">
        <v>181</v>
      </c>
      <c r="N5" s="4">
        <v>2.8607147666058301</v>
      </c>
      <c r="O5" s="4">
        <v>4.7854661886029399</v>
      </c>
      <c r="P5" s="4">
        <v>-1.92475142199711</v>
      </c>
      <c r="Q5" s="4" t="s">
        <v>208</v>
      </c>
      <c r="R5" s="4" t="s">
        <v>208</v>
      </c>
      <c r="S5" s="4" t="s">
        <v>208</v>
      </c>
      <c r="T5" s="2">
        <f t="shared" si="0"/>
        <v>4</v>
      </c>
    </row>
    <row r="6" spans="1:20" x14ac:dyDescent="0.25">
      <c r="A6" s="4" t="s">
        <v>119</v>
      </c>
      <c r="B6" s="4" t="s">
        <v>214</v>
      </c>
      <c r="C6" s="4" t="s">
        <v>215</v>
      </c>
      <c r="D6" s="4">
        <v>6.1984031140000004</v>
      </c>
      <c r="E6" s="4">
        <v>6.1989610559999999</v>
      </c>
      <c r="F6" s="4">
        <v>8.3905020029999999</v>
      </c>
      <c r="G6" s="4">
        <v>8.6887016760000009</v>
      </c>
      <c r="H6" s="4">
        <v>8.8838826569999991</v>
      </c>
      <c r="I6" s="4">
        <v>6.885878849</v>
      </c>
      <c r="J6" s="4">
        <v>7.5177938370000001</v>
      </c>
      <c r="K6" s="4">
        <v>6.3524787720000004</v>
      </c>
      <c r="L6" s="4" t="b">
        <v>0</v>
      </c>
      <c r="M6" s="4" t="s">
        <v>181</v>
      </c>
      <c r="N6" s="4">
        <v>1.3712876426065199</v>
      </c>
      <c r="O6" s="4">
        <v>3.46786305207833</v>
      </c>
      <c r="P6" s="4">
        <v>-2.0965754094718099</v>
      </c>
      <c r="Q6" s="4" t="s">
        <v>208</v>
      </c>
      <c r="R6" s="4" t="s">
        <v>208</v>
      </c>
      <c r="S6" s="4" t="s">
        <v>208</v>
      </c>
      <c r="T6" s="2">
        <f t="shared" si="0"/>
        <v>4</v>
      </c>
    </row>
    <row r="7" spans="1:20" x14ac:dyDescent="0.25">
      <c r="A7" s="4" t="s">
        <v>120</v>
      </c>
      <c r="B7" s="4" t="s">
        <v>216</v>
      </c>
      <c r="C7" s="4" t="s">
        <v>217</v>
      </c>
      <c r="D7" s="4">
        <v>6.1779469630000001</v>
      </c>
      <c r="E7" s="4">
        <v>6.0384679969999997</v>
      </c>
      <c r="F7" s="4">
        <v>9.0794020999999994</v>
      </c>
      <c r="G7" s="4">
        <v>8.9650530939999999</v>
      </c>
      <c r="H7" s="4">
        <v>8.8581703829999991</v>
      </c>
      <c r="I7" s="4">
        <v>7.427853539</v>
      </c>
      <c r="J7" s="4">
        <v>7.7521187720000002</v>
      </c>
      <c r="K7" s="4">
        <v>6.4607865010000003</v>
      </c>
      <c r="L7" s="4" t="b">
        <v>0</v>
      </c>
      <c r="M7" s="4" t="s">
        <v>181</v>
      </c>
      <c r="N7" s="4">
        <v>1.99246691739312</v>
      </c>
      <c r="O7" s="4">
        <v>3.9876267720333098</v>
      </c>
      <c r="P7" s="4">
        <v>-1.9951598546401901</v>
      </c>
      <c r="Q7" s="4" t="s">
        <v>208</v>
      </c>
      <c r="R7" s="4" t="s">
        <v>208</v>
      </c>
      <c r="S7" s="4" t="s">
        <v>208</v>
      </c>
      <c r="T7" s="2">
        <f t="shared" si="0"/>
        <v>4</v>
      </c>
    </row>
    <row r="8" spans="1:20" x14ac:dyDescent="0.25">
      <c r="A8" s="4" t="s">
        <v>121</v>
      </c>
      <c r="B8" s="4" t="s">
        <v>218</v>
      </c>
      <c r="C8" s="4" t="s">
        <v>219</v>
      </c>
      <c r="D8" s="4">
        <v>5.9944476</v>
      </c>
      <c r="E8" s="4">
        <v>5.8194564260000003</v>
      </c>
      <c r="F8" s="4">
        <v>8.8130166239999994</v>
      </c>
      <c r="G8" s="4">
        <v>8.7677557200000003</v>
      </c>
      <c r="H8" s="4">
        <v>8.6339662130000008</v>
      </c>
      <c r="I8" s="4">
        <v>6.9536156760000001</v>
      </c>
      <c r="J8" s="4">
        <v>7.574921572</v>
      </c>
      <c r="K8" s="4">
        <v>6.028025016</v>
      </c>
      <c r="L8" s="4" t="b">
        <v>0</v>
      </c>
      <c r="M8" s="4" t="s">
        <v>181</v>
      </c>
      <c r="N8" s="4">
        <v>1.9886809235141101</v>
      </c>
      <c r="O8" s="4">
        <v>4.1793013868387403</v>
      </c>
      <c r="P8" s="4">
        <v>-2.19062046332462</v>
      </c>
      <c r="Q8" s="4" t="s">
        <v>208</v>
      </c>
      <c r="R8" s="4" t="s">
        <v>208</v>
      </c>
      <c r="S8" s="4" t="s">
        <v>208</v>
      </c>
      <c r="T8" s="2">
        <f t="shared" si="0"/>
        <v>4</v>
      </c>
    </row>
    <row r="9" spans="1:20" x14ac:dyDescent="0.25">
      <c r="A9" s="4" t="s">
        <v>122</v>
      </c>
      <c r="B9" s="4" t="s">
        <v>220</v>
      </c>
      <c r="C9" s="4" t="s">
        <v>221</v>
      </c>
      <c r="D9" s="4">
        <v>6.6288881100000001</v>
      </c>
      <c r="E9" s="4">
        <v>6.5213607309999997</v>
      </c>
      <c r="F9" s="4">
        <v>9.6960321589999996</v>
      </c>
      <c r="G9" s="4">
        <v>9.5491162289999991</v>
      </c>
      <c r="H9" s="4">
        <v>9.5619095739999995</v>
      </c>
      <c r="I9" s="4">
        <v>7.7509028750000004</v>
      </c>
      <c r="J9" s="4">
        <v>8.6125914219999995</v>
      </c>
      <c r="K9" s="4">
        <v>6.7660786689999997</v>
      </c>
      <c r="L9" s="4" t="b">
        <v>0</v>
      </c>
      <c r="M9" s="4" t="s">
        <v>181</v>
      </c>
      <c r="N9" s="4">
        <v>1.87593955310366</v>
      </c>
      <c r="O9" s="4">
        <v>3.79650714752565</v>
      </c>
      <c r="P9" s="4">
        <v>-1.92056759442199</v>
      </c>
      <c r="Q9" s="4" t="s">
        <v>208</v>
      </c>
      <c r="R9" s="4" t="s">
        <v>208</v>
      </c>
      <c r="S9" s="4" t="s">
        <v>208</v>
      </c>
      <c r="T9" s="2">
        <f t="shared" si="0"/>
        <v>4</v>
      </c>
    </row>
    <row r="10" spans="1:20" x14ac:dyDescent="0.25">
      <c r="A10" s="4" t="s">
        <v>123</v>
      </c>
      <c r="B10" s="4" t="s">
        <v>222</v>
      </c>
      <c r="C10" s="4" t="s">
        <v>223</v>
      </c>
      <c r="D10" s="4">
        <v>6.103303199</v>
      </c>
      <c r="E10" s="4">
        <v>6.1072862839999997</v>
      </c>
      <c r="F10" s="4">
        <v>8.485579027</v>
      </c>
      <c r="G10" s="4">
        <v>8.3198917229999996</v>
      </c>
      <c r="H10" s="4">
        <v>8.8838826569999991</v>
      </c>
      <c r="I10" s="4">
        <v>6.885878849</v>
      </c>
      <c r="J10" s="4">
        <v>7.7643952949999999</v>
      </c>
      <c r="K10" s="4">
        <v>6.2541207310000004</v>
      </c>
      <c r="L10" s="4" t="b">
        <v>0</v>
      </c>
      <c r="M10" s="4" t="s">
        <v>181</v>
      </c>
      <c r="N10" s="4">
        <v>1.71987095804301</v>
      </c>
      <c r="O10" s="4">
        <v>3.5605893910653101</v>
      </c>
      <c r="P10" s="4">
        <v>-1.8407184330223001</v>
      </c>
      <c r="Q10" s="4" t="s">
        <v>208</v>
      </c>
      <c r="R10" s="4" t="s">
        <v>208</v>
      </c>
      <c r="S10" s="4" t="s">
        <v>208</v>
      </c>
      <c r="T10" s="2">
        <f t="shared" si="0"/>
        <v>4</v>
      </c>
    </row>
    <row r="11" spans="1:20" x14ac:dyDescent="0.25">
      <c r="A11" s="4" t="s">
        <v>224</v>
      </c>
      <c r="B11" s="4" t="s">
        <v>225</v>
      </c>
      <c r="C11" s="4" t="s">
        <v>226</v>
      </c>
      <c r="D11" s="4">
        <v>5.0200186120000003</v>
      </c>
      <c r="E11" s="4">
        <v>4.9682832010000002</v>
      </c>
      <c r="F11" s="4">
        <v>5.72758521</v>
      </c>
      <c r="G11" s="4">
        <v>5.3157466869999999</v>
      </c>
      <c r="H11" s="4">
        <v>5.450068141</v>
      </c>
      <c r="I11" s="4">
        <v>5.5188375040000004</v>
      </c>
      <c r="J11" s="4">
        <v>5.2380580170000002</v>
      </c>
      <c r="K11" s="4">
        <v>5.3727465680000002</v>
      </c>
      <c r="L11" s="4" t="b">
        <v>1</v>
      </c>
      <c r="M11" s="4" t="s">
        <v>138</v>
      </c>
      <c r="N11" s="4">
        <v>2.07727405856562</v>
      </c>
      <c r="O11" s="4">
        <v>2.5203291017373699</v>
      </c>
      <c r="P11" s="4" t="s">
        <v>208</v>
      </c>
      <c r="Q11" s="4" t="s">
        <v>208</v>
      </c>
      <c r="R11" s="4" t="s">
        <v>208</v>
      </c>
      <c r="S11" s="4" t="s">
        <v>208</v>
      </c>
      <c r="T11" s="2">
        <f t="shared" si="0"/>
        <v>3</v>
      </c>
    </row>
    <row r="12" spans="1:20" x14ac:dyDescent="0.25">
      <c r="A12" s="4" t="s">
        <v>227</v>
      </c>
      <c r="B12" s="4" t="s">
        <v>228</v>
      </c>
      <c r="C12" s="4" t="s">
        <v>226</v>
      </c>
      <c r="D12" s="4">
        <v>5.0341910580000002</v>
      </c>
      <c r="E12" s="4">
        <v>5.0058416489999997</v>
      </c>
      <c r="F12" s="4">
        <v>5.72758521</v>
      </c>
      <c r="G12" s="4">
        <v>5.5936940589999997</v>
      </c>
      <c r="H12" s="4">
        <v>5.7776467770000002</v>
      </c>
      <c r="I12" s="4">
        <v>5.6100063479999998</v>
      </c>
      <c r="J12" s="4">
        <v>5.8271402410000004</v>
      </c>
      <c r="K12" s="4">
        <v>5.3182255730000003</v>
      </c>
      <c r="L12" s="4" t="s">
        <v>208</v>
      </c>
      <c r="M12" s="4" t="s">
        <v>208</v>
      </c>
      <c r="N12" s="4">
        <v>2.6793992447258299</v>
      </c>
      <c r="O12" s="4">
        <v>2.9155634191913999</v>
      </c>
      <c r="P12" s="4" t="s">
        <v>208</v>
      </c>
      <c r="Q12" s="4" t="s">
        <v>208</v>
      </c>
      <c r="R12" s="4" t="s">
        <v>208</v>
      </c>
      <c r="S12" s="4" t="s">
        <v>208</v>
      </c>
      <c r="T12" s="2">
        <f t="shared" si="0"/>
        <v>2</v>
      </c>
    </row>
    <row r="13" spans="1:20" x14ac:dyDescent="0.25">
      <c r="A13" s="4" t="s">
        <v>229</v>
      </c>
      <c r="B13" s="4" t="s">
        <v>230</v>
      </c>
      <c r="C13" s="4" t="s">
        <v>231</v>
      </c>
      <c r="D13" s="4">
        <v>5.2785016379999998</v>
      </c>
      <c r="E13" s="4">
        <v>5.2510982159999999</v>
      </c>
      <c r="F13" s="4">
        <v>5.72758521</v>
      </c>
      <c r="G13" s="4">
        <v>5.972092849</v>
      </c>
      <c r="H13" s="4">
        <v>6.2174348259999999</v>
      </c>
      <c r="I13" s="4">
        <v>5.7678954960000004</v>
      </c>
      <c r="J13" s="4">
        <v>5.6730270420000002</v>
      </c>
      <c r="K13" s="4">
        <v>5.3727465680000002</v>
      </c>
      <c r="L13" s="4" t="s">
        <v>208</v>
      </c>
      <c r="M13" s="4" t="s">
        <v>208</v>
      </c>
      <c r="N13" s="4">
        <v>1.2981445095783599</v>
      </c>
      <c r="O13" s="4">
        <v>2.2500656851871401</v>
      </c>
      <c r="P13" s="4" t="s">
        <v>208</v>
      </c>
      <c r="Q13" s="4" t="s">
        <v>208</v>
      </c>
      <c r="R13" s="4" t="s">
        <v>208</v>
      </c>
      <c r="S13" s="4" t="s">
        <v>208</v>
      </c>
      <c r="T13" s="2">
        <f t="shared" si="0"/>
        <v>2</v>
      </c>
    </row>
    <row r="14" spans="1:20" x14ac:dyDescent="0.25">
      <c r="A14" s="4" t="s">
        <v>232</v>
      </c>
      <c r="B14" s="4" t="s">
        <v>140</v>
      </c>
      <c r="C14" s="4" t="s">
        <v>233</v>
      </c>
      <c r="D14" s="4">
        <v>4.7753223059999996</v>
      </c>
      <c r="E14" s="4">
        <v>4.6230576650000001</v>
      </c>
      <c r="F14" s="4">
        <v>5.9606746700000004</v>
      </c>
      <c r="G14" s="4">
        <v>5.972092849</v>
      </c>
      <c r="H14" s="4">
        <v>6.0199635950000001</v>
      </c>
      <c r="I14" s="4">
        <v>4.9259141849999999</v>
      </c>
      <c r="J14" s="4">
        <v>4.6230576650000001</v>
      </c>
      <c r="K14" s="4">
        <v>4.6230576650000001</v>
      </c>
      <c r="L14" s="4" t="b">
        <v>1</v>
      </c>
      <c r="M14" s="4" t="s">
        <v>168</v>
      </c>
      <c r="N14" s="4" t="s">
        <v>208</v>
      </c>
      <c r="O14" s="4">
        <v>7.3568988636223498</v>
      </c>
      <c r="P14" s="4">
        <v>-6.0584481710831497</v>
      </c>
      <c r="Q14" s="4" t="s">
        <v>208</v>
      </c>
      <c r="R14" s="4" t="s">
        <v>208</v>
      </c>
      <c r="S14" s="4" t="s">
        <v>208</v>
      </c>
      <c r="T14" s="2">
        <f t="shared" si="0"/>
        <v>3</v>
      </c>
    </row>
    <row r="15" spans="1:20" x14ac:dyDescent="0.25">
      <c r="A15" s="4" t="s">
        <v>234</v>
      </c>
      <c r="B15" s="4" t="s">
        <v>140</v>
      </c>
      <c r="C15" s="4" t="s">
        <v>14</v>
      </c>
      <c r="D15" s="4">
        <v>4.685243485</v>
      </c>
      <c r="E15" s="4">
        <v>4.6230576650000001</v>
      </c>
      <c r="F15" s="4">
        <v>4.6230576650000001</v>
      </c>
      <c r="G15" s="4">
        <v>4.6230576650000001</v>
      </c>
      <c r="H15" s="4">
        <v>5.450068141</v>
      </c>
      <c r="I15" s="4">
        <v>4.6230576650000001</v>
      </c>
      <c r="J15" s="4">
        <v>4.6230576650000001</v>
      </c>
      <c r="K15" s="4">
        <v>4.909143362</v>
      </c>
      <c r="L15" s="4" t="s">
        <v>208</v>
      </c>
      <c r="M15" s="4" t="s">
        <v>208</v>
      </c>
      <c r="N15" s="4" t="s">
        <v>208</v>
      </c>
      <c r="O15" s="4">
        <v>6.7041006373954097</v>
      </c>
      <c r="P15" s="4" t="s">
        <v>208</v>
      </c>
      <c r="Q15" s="4" t="s">
        <v>208</v>
      </c>
      <c r="R15" s="4" t="s">
        <v>208</v>
      </c>
      <c r="S15" s="4" t="s">
        <v>208</v>
      </c>
      <c r="T15" s="2">
        <f t="shared" si="0"/>
        <v>1</v>
      </c>
    </row>
    <row r="16" spans="1:20" x14ac:dyDescent="0.25">
      <c r="A16" s="4" t="s">
        <v>235</v>
      </c>
      <c r="B16" s="4" t="s">
        <v>140</v>
      </c>
      <c r="C16" s="4" t="s">
        <v>14</v>
      </c>
      <c r="D16" s="4">
        <v>4.7753223059999996</v>
      </c>
      <c r="E16" s="4">
        <v>4.7747406620000001</v>
      </c>
      <c r="F16" s="4">
        <v>7.3833030749999997</v>
      </c>
      <c r="G16" s="4">
        <v>7.4360787410000002</v>
      </c>
      <c r="H16" s="4">
        <v>7.0913847639999998</v>
      </c>
      <c r="I16" s="4">
        <v>5.2254969320000004</v>
      </c>
      <c r="J16" s="4">
        <v>5.1008633520000002</v>
      </c>
      <c r="K16" s="4">
        <v>4.909143362</v>
      </c>
      <c r="L16" s="4" t="b">
        <v>1</v>
      </c>
      <c r="M16" s="4" t="s">
        <v>168</v>
      </c>
      <c r="N16" s="4">
        <v>3.2651845148516001</v>
      </c>
      <c r="O16" s="4">
        <v>8.7088834827978108</v>
      </c>
      <c r="P16" s="4">
        <v>-5.4436989679462</v>
      </c>
      <c r="Q16" s="4" t="s">
        <v>208</v>
      </c>
      <c r="R16" s="4" t="s">
        <v>208</v>
      </c>
      <c r="S16" s="4" t="s">
        <v>208</v>
      </c>
      <c r="T16" s="2">
        <f t="shared" si="0"/>
        <v>4</v>
      </c>
    </row>
    <row r="17" spans="1:20" x14ac:dyDescent="0.25">
      <c r="A17" s="4" t="s">
        <v>236</v>
      </c>
      <c r="B17" s="4" t="s">
        <v>140</v>
      </c>
      <c r="C17" s="4" t="s">
        <v>14</v>
      </c>
      <c r="D17" s="4">
        <v>5.1992952389999996</v>
      </c>
      <c r="E17" s="4">
        <v>5.1544260719999997</v>
      </c>
      <c r="F17" s="4">
        <v>8.1403869190000009</v>
      </c>
      <c r="G17" s="4">
        <v>8.0610120639999998</v>
      </c>
      <c r="H17" s="4">
        <v>8.5719678780000006</v>
      </c>
      <c r="I17" s="4">
        <v>5.9646101099999997</v>
      </c>
      <c r="J17" s="4">
        <v>5.5661599800000001</v>
      </c>
      <c r="K17" s="4">
        <v>5.3182255730000003</v>
      </c>
      <c r="L17" s="4" t="b">
        <v>1</v>
      </c>
      <c r="M17" s="4" t="s">
        <v>168</v>
      </c>
      <c r="N17" s="4">
        <v>1.81721447105109</v>
      </c>
      <c r="O17" s="4">
        <v>6.14536244764719</v>
      </c>
      <c r="P17" s="4">
        <v>-4.3281479765960897</v>
      </c>
      <c r="Q17" s="4" t="s">
        <v>208</v>
      </c>
      <c r="R17" s="4" t="s">
        <v>208</v>
      </c>
      <c r="S17" s="4" t="s">
        <v>208</v>
      </c>
      <c r="T17" s="2">
        <f t="shared" si="0"/>
        <v>4</v>
      </c>
    </row>
    <row r="18" spans="1:20" x14ac:dyDescent="0.25">
      <c r="A18" s="4" t="s">
        <v>237</v>
      </c>
      <c r="B18" s="4" t="s">
        <v>140</v>
      </c>
      <c r="C18" s="4" t="s">
        <v>14</v>
      </c>
      <c r="D18" s="4">
        <v>5.2727722760000004</v>
      </c>
      <c r="E18" s="4">
        <v>5.166983192</v>
      </c>
      <c r="F18" s="4">
        <v>7.8366022940000004</v>
      </c>
      <c r="G18" s="4">
        <v>7.820891177</v>
      </c>
      <c r="H18" s="4">
        <v>8.0407977539999997</v>
      </c>
      <c r="I18" s="4">
        <v>5.730904142</v>
      </c>
      <c r="J18" s="4">
        <v>5.3485884180000003</v>
      </c>
      <c r="K18" s="4">
        <v>5.3727465680000002</v>
      </c>
      <c r="L18" s="4" t="b">
        <v>1</v>
      </c>
      <c r="M18" s="4" t="s">
        <v>168</v>
      </c>
      <c r="N18" s="4">
        <v>1.099384695123</v>
      </c>
      <c r="O18" s="4">
        <v>5.4693578031302401</v>
      </c>
      <c r="P18" s="4">
        <v>-4.3699731080072404</v>
      </c>
      <c r="Q18" s="4" t="s">
        <v>208</v>
      </c>
      <c r="R18" s="4" t="s">
        <v>208</v>
      </c>
      <c r="S18" s="4" t="s">
        <v>208</v>
      </c>
      <c r="T18" s="2">
        <f t="shared" si="0"/>
        <v>4</v>
      </c>
    </row>
    <row r="19" spans="1:20" x14ac:dyDescent="0.25">
      <c r="A19" s="4" t="s">
        <v>238</v>
      </c>
      <c r="B19" s="4" t="s">
        <v>140</v>
      </c>
      <c r="C19" s="4" t="s">
        <v>14</v>
      </c>
      <c r="D19" s="4">
        <v>4.8195697659999999</v>
      </c>
      <c r="E19" s="4">
        <v>4.8264869319999999</v>
      </c>
      <c r="F19" s="4">
        <v>6.1510934769999999</v>
      </c>
      <c r="G19" s="4">
        <v>4.6230576650000001</v>
      </c>
      <c r="H19" s="4">
        <v>6.3859839149999997</v>
      </c>
      <c r="I19" s="4">
        <v>4.6230576650000001</v>
      </c>
      <c r="J19" s="4">
        <v>4.6230576650000001</v>
      </c>
      <c r="K19" s="4">
        <v>4.6230576650000001</v>
      </c>
      <c r="L19" s="4" t="s">
        <v>208</v>
      </c>
      <c r="M19" s="4" t="s">
        <v>208</v>
      </c>
      <c r="N19" s="4" t="s">
        <v>208</v>
      </c>
      <c r="O19" s="4">
        <v>5.5926075571587797</v>
      </c>
      <c r="P19" s="4">
        <v>-6.9763753491166698</v>
      </c>
      <c r="Q19" s="4" t="s">
        <v>208</v>
      </c>
      <c r="R19" s="4" t="s">
        <v>208</v>
      </c>
      <c r="S19" s="4" t="s">
        <v>208</v>
      </c>
      <c r="T19" s="2">
        <f t="shared" si="0"/>
        <v>2</v>
      </c>
    </row>
    <row r="20" spans="1:20" x14ac:dyDescent="0.25">
      <c r="A20" s="4" t="s">
        <v>239</v>
      </c>
      <c r="B20" s="4" t="s">
        <v>140</v>
      </c>
      <c r="C20" s="4" t="s">
        <v>240</v>
      </c>
      <c r="D20" s="4">
        <v>5.1406022489999996</v>
      </c>
      <c r="E20" s="4">
        <v>5.114746126</v>
      </c>
      <c r="F20" s="4">
        <v>6.8086730849999997</v>
      </c>
      <c r="G20" s="4">
        <v>7.3339178360000004</v>
      </c>
      <c r="H20" s="4">
        <v>7.895626826</v>
      </c>
      <c r="I20" s="4">
        <v>5.2954085089999996</v>
      </c>
      <c r="J20" s="4">
        <v>5.4433351549999998</v>
      </c>
      <c r="K20" s="4">
        <v>5.0269865310000004</v>
      </c>
      <c r="L20" s="4" t="b">
        <v>1</v>
      </c>
      <c r="M20" s="4" t="s">
        <v>168</v>
      </c>
      <c r="N20" s="4" t="s">
        <v>208</v>
      </c>
      <c r="O20" s="4">
        <v>5.3450881529716199</v>
      </c>
      <c r="P20" s="4">
        <v>-4.56637317451675</v>
      </c>
      <c r="Q20" s="4" t="s">
        <v>208</v>
      </c>
      <c r="R20" s="4" t="s">
        <v>208</v>
      </c>
      <c r="S20" s="4" t="s">
        <v>208</v>
      </c>
      <c r="T20" s="2">
        <f t="shared" si="0"/>
        <v>3</v>
      </c>
    </row>
    <row r="21" spans="1:20" x14ac:dyDescent="0.25">
      <c r="A21" s="4" t="s">
        <v>241</v>
      </c>
      <c r="B21" s="4" t="s">
        <v>140</v>
      </c>
      <c r="C21" s="4" t="s">
        <v>14</v>
      </c>
      <c r="D21" s="4">
        <v>5.1025739579999998</v>
      </c>
      <c r="E21" s="4">
        <v>5.0507121420000001</v>
      </c>
      <c r="F21" s="4">
        <v>6.9073991750000001</v>
      </c>
      <c r="G21" s="4">
        <v>7.3339178360000004</v>
      </c>
      <c r="H21" s="4">
        <v>7.414045894</v>
      </c>
      <c r="I21" s="4">
        <v>5.5656771259999998</v>
      </c>
      <c r="J21" s="4">
        <v>5.1739521110000002</v>
      </c>
      <c r="K21" s="4">
        <v>4.909143362</v>
      </c>
      <c r="L21" s="4" t="b">
        <v>1</v>
      </c>
      <c r="M21" s="4" t="s">
        <v>168</v>
      </c>
      <c r="N21" s="4" t="s">
        <v>208</v>
      </c>
      <c r="O21" s="4">
        <v>5.4188640867510802</v>
      </c>
      <c r="P21" s="4">
        <v>-4.4012155983201904</v>
      </c>
      <c r="Q21" s="4" t="s">
        <v>208</v>
      </c>
      <c r="R21" s="4" t="s">
        <v>208</v>
      </c>
      <c r="S21" s="4" t="s">
        <v>208</v>
      </c>
      <c r="T21" s="2">
        <f t="shared" si="0"/>
        <v>3</v>
      </c>
    </row>
    <row r="22" spans="1:20" x14ac:dyDescent="0.25">
      <c r="A22" s="4" t="s">
        <v>242</v>
      </c>
      <c r="B22" s="4" t="s">
        <v>243</v>
      </c>
      <c r="C22" s="4" t="s">
        <v>14</v>
      </c>
      <c r="D22" s="4">
        <v>4.8555022120000002</v>
      </c>
      <c r="E22" s="4">
        <v>4.8674594620000002</v>
      </c>
      <c r="F22" s="4">
        <v>5.4133723570000001</v>
      </c>
      <c r="G22" s="4">
        <v>5.972092849</v>
      </c>
      <c r="H22" s="4">
        <v>5.450068141</v>
      </c>
      <c r="I22" s="4">
        <v>4.9259141849999999</v>
      </c>
      <c r="J22" s="4">
        <v>4.6230576650000001</v>
      </c>
      <c r="K22" s="4">
        <v>4.909143362</v>
      </c>
      <c r="L22" s="4" t="b">
        <v>1</v>
      </c>
      <c r="M22" s="4" t="s">
        <v>168</v>
      </c>
      <c r="N22" s="4" t="s">
        <v>208</v>
      </c>
      <c r="O22" s="4">
        <v>4.3560910394338803</v>
      </c>
      <c r="P22" s="4">
        <v>-4.3863946970383996</v>
      </c>
      <c r="Q22" s="4" t="s">
        <v>208</v>
      </c>
      <c r="R22" s="4" t="s">
        <v>208</v>
      </c>
      <c r="S22" s="4" t="s">
        <v>208</v>
      </c>
      <c r="T22" s="2">
        <f t="shared" si="0"/>
        <v>3</v>
      </c>
    </row>
    <row r="23" spans="1:20" x14ac:dyDescent="0.25">
      <c r="A23" s="4" t="s">
        <v>244</v>
      </c>
      <c r="B23" s="4" t="s">
        <v>140</v>
      </c>
      <c r="C23" s="4" t="s">
        <v>14</v>
      </c>
      <c r="D23" s="4">
        <v>5.1550229779999999</v>
      </c>
      <c r="E23" s="4">
        <v>5.0117412650000004</v>
      </c>
      <c r="F23" s="4">
        <v>6.3139744379999998</v>
      </c>
      <c r="G23" s="4">
        <v>7.1648576439999996</v>
      </c>
      <c r="H23" s="4">
        <v>6.2174348259999999</v>
      </c>
      <c r="I23" s="4">
        <v>5.6923822990000001</v>
      </c>
      <c r="J23" s="4">
        <v>5.1739521110000002</v>
      </c>
      <c r="K23" s="4">
        <v>5.1169693089999999</v>
      </c>
      <c r="L23" s="4" t="b">
        <v>1</v>
      </c>
      <c r="M23" s="4" t="s">
        <v>168</v>
      </c>
      <c r="N23" s="4" t="s">
        <v>208</v>
      </c>
      <c r="O23" s="4">
        <v>4.4805379656905497</v>
      </c>
      <c r="P23" s="4">
        <v>-3.0980039541698998</v>
      </c>
      <c r="Q23" s="4" t="s">
        <v>208</v>
      </c>
      <c r="R23" s="4" t="s">
        <v>208</v>
      </c>
      <c r="S23" s="4" t="s">
        <v>208</v>
      </c>
      <c r="T23" s="2">
        <f t="shared" si="0"/>
        <v>3</v>
      </c>
    </row>
    <row r="24" spans="1:20" x14ac:dyDescent="0.25">
      <c r="A24" s="4" t="s">
        <v>245</v>
      </c>
      <c r="B24" s="4" t="s">
        <v>140</v>
      </c>
      <c r="C24" s="4" t="s">
        <v>14</v>
      </c>
      <c r="D24" s="4">
        <v>5.3091010699999996</v>
      </c>
      <c r="E24" s="4">
        <v>5.3021824369999999</v>
      </c>
      <c r="F24" s="4">
        <v>5.72758521</v>
      </c>
      <c r="G24" s="4">
        <v>5.3157466869999999</v>
      </c>
      <c r="H24" s="4">
        <v>6.8957906600000003</v>
      </c>
      <c r="I24" s="4">
        <v>5.5188375040000004</v>
      </c>
      <c r="J24" s="4">
        <v>5.0137746510000003</v>
      </c>
      <c r="K24" s="4">
        <v>5.3182255730000003</v>
      </c>
      <c r="L24" s="4" t="b">
        <v>1</v>
      </c>
      <c r="M24" s="4" t="s">
        <v>168</v>
      </c>
      <c r="N24" s="4" t="s">
        <v>208</v>
      </c>
      <c r="O24" s="4">
        <v>2.4372802567340899</v>
      </c>
      <c r="P24" s="4">
        <v>-2.40726124562666</v>
      </c>
      <c r="Q24" s="4" t="s">
        <v>208</v>
      </c>
      <c r="R24" s="4" t="s">
        <v>208</v>
      </c>
      <c r="S24" s="4" t="s">
        <v>208</v>
      </c>
      <c r="T24" s="2">
        <f t="shared" si="0"/>
        <v>3</v>
      </c>
    </row>
    <row r="25" spans="1:20" x14ac:dyDescent="0.25">
      <c r="A25" s="4" t="s">
        <v>246</v>
      </c>
      <c r="B25" s="4" t="s">
        <v>140</v>
      </c>
      <c r="C25" s="4" t="s">
        <v>247</v>
      </c>
      <c r="D25" s="4">
        <v>4.8195697659999999</v>
      </c>
      <c r="E25" s="4">
        <v>4.7190169170000003</v>
      </c>
      <c r="F25" s="4">
        <v>4.6230576650000001</v>
      </c>
      <c r="G25" s="4">
        <v>5.3157466869999999</v>
      </c>
      <c r="H25" s="4">
        <v>5.450068141</v>
      </c>
      <c r="I25" s="4">
        <v>4.6230576650000001</v>
      </c>
      <c r="J25" s="4">
        <v>4.6230576650000001</v>
      </c>
      <c r="K25" s="4">
        <v>4.909143362</v>
      </c>
      <c r="L25" s="4" t="s">
        <v>208</v>
      </c>
      <c r="M25" s="4" t="s">
        <v>208</v>
      </c>
      <c r="N25" s="4" t="s">
        <v>208</v>
      </c>
      <c r="O25" s="4">
        <v>4.0363536760427703</v>
      </c>
      <c r="P25" s="4" t="s">
        <v>208</v>
      </c>
      <c r="Q25" s="4" t="s">
        <v>208</v>
      </c>
      <c r="R25" s="4" t="s">
        <v>208</v>
      </c>
      <c r="S25" s="4" t="s">
        <v>208</v>
      </c>
      <c r="T25" s="2">
        <f t="shared" si="0"/>
        <v>1</v>
      </c>
    </row>
    <row r="26" spans="1:20" x14ac:dyDescent="0.25">
      <c r="A26" s="4" t="s">
        <v>248</v>
      </c>
      <c r="B26" s="4" t="s">
        <v>140</v>
      </c>
      <c r="C26" s="4" t="s">
        <v>247</v>
      </c>
      <c r="D26" s="4">
        <v>4.7620663719999996</v>
      </c>
      <c r="E26" s="4">
        <v>4.6230576650000001</v>
      </c>
      <c r="F26" s="4">
        <v>4.6230576650000001</v>
      </c>
      <c r="G26" s="4">
        <v>5.8013634669999998</v>
      </c>
      <c r="H26" s="4">
        <v>4.6230576650000001</v>
      </c>
      <c r="I26" s="4">
        <v>5.145721279</v>
      </c>
      <c r="J26" s="4">
        <v>4.8997571070000001</v>
      </c>
      <c r="K26" s="4">
        <v>4.6230576650000001</v>
      </c>
      <c r="L26" s="4" t="s">
        <v>208</v>
      </c>
      <c r="M26" s="4" t="s">
        <v>208</v>
      </c>
      <c r="N26" s="4" t="s">
        <v>208</v>
      </c>
      <c r="O26" s="4">
        <v>5.74884180133256</v>
      </c>
      <c r="P26" s="4" t="s">
        <v>208</v>
      </c>
      <c r="Q26" s="4" t="s">
        <v>208</v>
      </c>
      <c r="R26" s="4" t="s">
        <v>208</v>
      </c>
      <c r="S26" s="4" t="s">
        <v>208</v>
      </c>
      <c r="T26" s="2">
        <f t="shared" si="0"/>
        <v>1</v>
      </c>
    </row>
    <row r="27" spans="1:20" x14ac:dyDescent="0.25">
      <c r="A27" s="4" t="s">
        <v>249</v>
      </c>
      <c r="B27" s="4" t="s">
        <v>250</v>
      </c>
      <c r="C27" s="4" t="s">
        <v>251</v>
      </c>
      <c r="D27" s="4">
        <v>10.76414675</v>
      </c>
      <c r="E27" s="4">
        <v>10.92880729</v>
      </c>
      <c r="F27" s="4">
        <v>11.367402869999999</v>
      </c>
      <c r="G27" s="4">
        <v>11.498014299999999</v>
      </c>
      <c r="H27" s="4">
        <v>11.43580654</v>
      </c>
      <c r="I27" s="4">
        <v>10.22457065</v>
      </c>
      <c r="J27" s="4">
        <v>9.9389083780000007</v>
      </c>
      <c r="K27" s="4">
        <v>10.406615260000001</v>
      </c>
      <c r="L27" s="4" t="b">
        <v>1</v>
      </c>
      <c r="M27" s="4" t="s">
        <v>168</v>
      </c>
      <c r="N27" s="4" t="s">
        <v>208</v>
      </c>
      <c r="O27" s="4" t="s">
        <v>208</v>
      </c>
      <c r="P27" s="4">
        <v>-1.2682695181472201</v>
      </c>
      <c r="Q27" s="4">
        <v>1</v>
      </c>
      <c r="R27" s="4">
        <v>1</v>
      </c>
      <c r="S27" s="4">
        <v>1</v>
      </c>
      <c r="T27" s="2">
        <f t="shared" si="0"/>
        <v>5</v>
      </c>
    </row>
    <row r="28" spans="1:20" x14ac:dyDescent="0.25">
      <c r="A28" s="4" t="s">
        <v>50</v>
      </c>
      <c r="B28" s="4" t="s">
        <v>51</v>
      </c>
      <c r="C28" s="4" t="s">
        <v>52</v>
      </c>
      <c r="D28" s="4">
        <v>9.9394118089999992</v>
      </c>
      <c r="E28" s="4">
        <v>10.18798951</v>
      </c>
      <c r="F28" s="4">
        <v>9.7605574740000005</v>
      </c>
      <c r="G28" s="4">
        <v>10.33095089</v>
      </c>
      <c r="H28" s="4">
        <v>9.9129516960000004</v>
      </c>
      <c r="I28" s="4">
        <v>8.7642496049999998</v>
      </c>
      <c r="J28" s="4">
        <v>8.3752434579999999</v>
      </c>
      <c r="K28" s="4">
        <v>9.1726672380000007</v>
      </c>
      <c r="L28" s="4" t="b">
        <v>0</v>
      </c>
      <c r="M28" s="4" t="s">
        <v>182</v>
      </c>
      <c r="N28" s="4">
        <v>-1.35809591378688</v>
      </c>
      <c r="O28" s="4" t="s">
        <v>208</v>
      </c>
      <c r="P28" s="4">
        <v>-1.3132664636731799</v>
      </c>
      <c r="Q28" s="4" t="s">
        <v>208</v>
      </c>
      <c r="R28" s="4">
        <v>1</v>
      </c>
      <c r="S28" s="4" t="s">
        <v>208</v>
      </c>
      <c r="T28" s="2">
        <f t="shared" si="0"/>
        <v>4</v>
      </c>
    </row>
    <row r="29" spans="1:20" x14ac:dyDescent="0.25">
      <c r="A29" s="4" t="s">
        <v>53</v>
      </c>
      <c r="B29" s="4" t="s">
        <v>54</v>
      </c>
      <c r="C29" s="4" t="s">
        <v>55</v>
      </c>
      <c r="D29" s="4">
        <v>10.03487492</v>
      </c>
      <c r="E29" s="4">
        <v>10.141224360000001</v>
      </c>
      <c r="F29" s="4">
        <v>10.393706679999999</v>
      </c>
      <c r="G29" s="4">
        <v>10.558561470000001</v>
      </c>
      <c r="H29" s="4">
        <v>10.5234471</v>
      </c>
      <c r="I29" s="4">
        <v>9.249136708</v>
      </c>
      <c r="J29" s="4">
        <v>8.6326377529999991</v>
      </c>
      <c r="K29" s="4">
        <v>9.6922028180000002</v>
      </c>
      <c r="L29" s="4" t="b">
        <v>1</v>
      </c>
      <c r="M29" s="4" t="s">
        <v>168</v>
      </c>
      <c r="N29" s="4" t="s">
        <v>208</v>
      </c>
      <c r="O29" s="4" t="s">
        <v>208</v>
      </c>
      <c r="P29" s="4">
        <v>-1.3084407050214</v>
      </c>
      <c r="Q29" s="4" t="s">
        <v>208</v>
      </c>
      <c r="R29" s="4">
        <v>1</v>
      </c>
      <c r="S29" s="4" t="s">
        <v>208</v>
      </c>
      <c r="T29" s="2">
        <f t="shared" si="0"/>
        <v>3</v>
      </c>
    </row>
    <row r="30" spans="1:20" x14ac:dyDescent="0.25">
      <c r="A30" s="4" t="s">
        <v>252</v>
      </c>
      <c r="B30" s="4" t="s">
        <v>253</v>
      </c>
      <c r="C30" s="4" t="s">
        <v>219</v>
      </c>
      <c r="D30" s="4">
        <v>4.8094998020000004</v>
      </c>
      <c r="E30" s="4">
        <v>4.7190169170000003</v>
      </c>
      <c r="F30" s="4">
        <v>4.6230576650000001</v>
      </c>
      <c r="G30" s="4">
        <v>5.3157466869999999</v>
      </c>
      <c r="H30" s="4">
        <v>5.7776467770000002</v>
      </c>
      <c r="I30" s="4">
        <v>4.6230576650000001</v>
      </c>
      <c r="J30" s="4">
        <v>4.8997571070000001</v>
      </c>
      <c r="K30" s="4">
        <v>4.6230576650000001</v>
      </c>
      <c r="L30" s="4" t="s">
        <v>208</v>
      </c>
      <c r="M30" s="4" t="s">
        <v>208</v>
      </c>
      <c r="N30" s="4" t="s">
        <v>208</v>
      </c>
      <c r="O30" s="4">
        <v>4.7745908000100599</v>
      </c>
      <c r="P30" s="4" t="s">
        <v>208</v>
      </c>
      <c r="Q30" s="4" t="s">
        <v>208</v>
      </c>
      <c r="R30" s="4" t="s">
        <v>208</v>
      </c>
      <c r="S30" s="4" t="s">
        <v>208</v>
      </c>
      <c r="T30" s="2">
        <f t="shared" si="0"/>
        <v>1</v>
      </c>
    </row>
    <row r="31" spans="1:20" s="4" customFormat="1" x14ac:dyDescent="0.25">
      <c r="A31" s="4" t="s">
        <v>254</v>
      </c>
      <c r="B31" s="4" t="s">
        <v>255</v>
      </c>
      <c r="C31" s="4" t="s">
        <v>256</v>
      </c>
      <c r="D31" s="4">
        <v>4.9007537440000002</v>
      </c>
      <c r="E31" s="4">
        <v>4.8264869319999999</v>
      </c>
      <c r="F31" s="4">
        <v>4.6230576650000001</v>
      </c>
      <c r="G31" s="4">
        <v>5.3157466869999999</v>
      </c>
      <c r="H31" s="4">
        <v>5.450068141</v>
      </c>
      <c r="I31" s="4">
        <v>5.4690651319999999</v>
      </c>
      <c r="J31" s="4">
        <v>5.6032780779999998</v>
      </c>
      <c r="K31" s="4">
        <v>4.909143362</v>
      </c>
      <c r="L31" s="4" t="s">
        <v>208</v>
      </c>
      <c r="M31" s="4" t="s">
        <v>208</v>
      </c>
      <c r="N31" s="4">
        <v>3.3467336359438402</v>
      </c>
      <c r="O31" s="4" t="s">
        <v>208</v>
      </c>
      <c r="P31" s="4" t="s">
        <v>208</v>
      </c>
      <c r="Q31" s="4" t="s">
        <v>208</v>
      </c>
      <c r="R31" s="4" t="s">
        <v>208</v>
      </c>
      <c r="S31" s="4" t="s">
        <v>208</v>
      </c>
      <c r="T31" s="2">
        <f t="shared" si="0"/>
        <v>1</v>
      </c>
    </row>
    <row r="32" spans="1:20" s="4" customFormat="1" x14ac:dyDescent="0.25">
      <c r="A32" s="4" t="s">
        <v>257</v>
      </c>
      <c r="B32" s="4" t="s">
        <v>258</v>
      </c>
      <c r="C32" s="4" t="s">
        <v>213</v>
      </c>
      <c r="D32" s="4">
        <v>4.7307499990000004</v>
      </c>
      <c r="E32" s="4">
        <v>4.7190169170000003</v>
      </c>
      <c r="F32" s="4">
        <v>4.6230576650000001</v>
      </c>
      <c r="G32" s="4">
        <v>5.8013634669999998</v>
      </c>
      <c r="H32" s="4">
        <v>5.450068141</v>
      </c>
      <c r="I32" s="4">
        <v>5.2254969320000004</v>
      </c>
      <c r="J32" s="4">
        <v>4.8997571070000001</v>
      </c>
      <c r="K32" s="4">
        <v>4.909143362</v>
      </c>
      <c r="L32" s="4" t="s">
        <v>208</v>
      </c>
      <c r="M32" s="4" t="s">
        <v>208</v>
      </c>
      <c r="N32" s="4">
        <v>4.0250285914252304</v>
      </c>
      <c r="O32" s="4">
        <v>6.2018980269364397</v>
      </c>
      <c r="P32" s="4" t="s">
        <v>208</v>
      </c>
      <c r="Q32" s="4" t="s">
        <v>208</v>
      </c>
      <c r="R32" s="4" t="s">
        <v>208</v>
      </c>
      <c r="S32" s="4" t="s">
        <v>208</v>
      </c>
      <c r="T32" s="2">
        <f t="shared" si="0"/>
        <v>2</v>
      </c>
    </row>
    <row r="33" spans="1:20" s="4" customFormat="1" x14ac:dyDescent="0.25">
      <c r="A33" s="4" t="s">
        <v>259</v>
      </c>
      <c r="B33" s="4" t="s">
        <v>260</v>
      </c>
      <c r="C33" s="4" t="s">
        <v>215</v>
      </c>
      <c r="D33" s="4">
        <v>4.787509569</v>
      </c>
      <c r="E33" s="4">
        <v>4.8578928579999996</v>
      </c>
      <c r="F33" s="4">
        <v>4.6230576650000001</v>
      </c>
      <c r="G33" s="4">
        <v>5.8013634669999998</v>
      </c>
      <c r="H33" s="4">
        <v>5.450068141</v>
      </c>
      <c r="I33" s="4">
        <v>5.2954085089999996</v>
      </c>
      <c r="J33" s="4">
        <v>5.0137746510000003</v>
      </c>
      <c r="K33" s="4">
        <v>5.0269865310000004</v>
      </c>
      <c r="L33" s="4" t="s">
        <v>208</v>
      </c>
      <c r="M33" s="4" t="s">
        <v>208</v>
      </c>
      <c r="N33" s="4">
        <v>2.6370622522450202</v>
      </c>
      <c r="O33" s="4">
        <v>4.2426097639432303</v>
      </c>
      <c r="P33" s="4" t="s">
        <v>208</v>
      </c>
      <c r="Q33" s="4" t="s">
        <v>208</v>
      </c>
      <c r="R33" s="4" t="s">
        <v>208</v>
      </c>
      <c r="S33" s="4" t="s">
        <v>208</v>
      </c>
      <c r="T33" s="2">
        <f t="shared" si="0"/>
        <v>2</v>
      </c>
    </row>
    <row r="34" spans="1:20" s="4" customFormat="1" x14ac:dyDescent="0.25">
      <c r="A34" s="4" t="s">
        <v>261</v>
      </c>
      <c r="B34" s="4" t="s">
        <v>262</v>
      </c>
      <c r="C34" s="4" t="s">
        <v>217</v>
      </c>
      <c r="D34" s="4">
        <v>4.9739951549999999</v>
      </c>
      <c r="E34" s="4">
        <v>4.9024393770000003</v>
      </c>
      <c r="F34" s="4">
        <v>5.9606746700000004</v>
      </c>
      <c r="G34" s="4">
        <v>5.8013634669999998</v>
      </c>
      <c r="H34" s="4">
        <v>6.3859839149999997</v>
      </c>
      <c r="I34" s="4">
        <v>5.5656771259999998</v>
      </c>
      <c r="J34" s="4">
        <v>5.2957587730000002</v>
      </c>
      <c r="K34" s="4">
        <v>5.1169693089999999</v>
      </c>
      <c r="L34" s="4" t="b">
        <v>0</v>
      </c>
      <c r="M34" s="4" t="s">
        <v>181</v>
      </c>
      <c r="N34" s="4">
        <v>2.39590157880916</v>
      </c>
      <c r="O34" s="4">
        <v>4.4559031295588998</v>
      </c>
      <c r="P34" s="4">
        <v>-2.06000155074973</v>
      </c>
      <c r="Q34" s="4" t="s">
        <v>208</v>
      </c>
      <c r="R34" s="4" t="s">
        <v>208</v>
      </c>
      <c r="S34" s="4" t="s">
        <v>208</v>
      </c>
      <c r="T34" s="2">
        <f t="shared" si="0"/>
        <v>4</v>
      </c>
    </row>
    <row r="35" spans="1:20" s="4" customFormat="1" x14ac:dyDescent="0.25">
      <c r="A35" s="4" t="s">
        <v>263</v>
      </c>
      <c r="B35" s="4" t="s">
        <v>264</v>
      </c>
      <c r="C35" s="4" t="s">
        <v>265</v>
      </c>
      <c r="D35" s="4">
        <v>9.500850282</v>
      </c>
      <c r="E35" s="4">
        <v>9.2534407190000003</v>
      </c>
      <c r="F35" s="4">
        <v>9.2510794020000002</v>
      </c>
      <c r="G35" s="4">
        <v>9.5491162289999991</v>
      </c>
      <c r="H35" s="4">
        <v>8.6339662130000008</v>
      </c>
      <c r="I35" s="4">
        <v>7.0306037610000001</v>
      </c>
      <c r="J35" s="4">
        <v>6.8915076790000001</v>
      </c>
      <c r="K35" s="4">
        <v>7.4684148820000003</v>
      </c>
      <c r="L35" s="4" t="b">
        <v>0</v>
      </c>
      <c r="M35" s="4" t="s">
        <v>182</v>
      </c>
      <c r="N35" s="4">
        <v>-2.6634422652715699</v>
      </c>
      <c r="O35" s="4" t="s">
        <v>208</v>
      </c>
      <c r="P35" s="4">
        <v>-2.5017666534247698</v>
      </c>
      <c r="Q35" s="4" t="s">
        <v>208</v>
      </c>
      <c r="R35" s="4" t="s">
        <v>208</v>
      </c>
      <c r="S35" s="4" t="s">
        <v>208</v>
      </c>
      <c r="T35" s="2">
        <f t="shared" si="0"/>
        <v>3</v>
      </c>
    </row>
    <row r="36" spans="1:20" s="4" customFormat="1" x14ac:dyDescent="0.25">
      <c r="A36" s="4" t="s">
        <v>266</v>
      </c>
      <c r="B36" s="4" t="s">
        <v>267</v>
      </c>
      <c r="C36" s="4" t="s">
        <v>268</v>
      </c>
      <c r="D36" s="4">
        <v>9.0484658679999992</v>
      </c>
      <c r="E36" s="4">
        <v>8.6728824979999999</v>
      </c>
      <c r="F36" s="4">
        <v>8.3905020029999999</v>
      </c>
      <c r="G36" s="4">
        <v>8.9481967759999996</v>
      </c>
      <c r="H36" s="4">
        <v>7.994042586</v>
      </c>
      <c r="I36" s="4">
        <v>6.7074977059999998</v>
      </c>
      <c r="J36" s="4">
        <v>6.5351982340000001</v>
      </c>
      <c r="K36" s="4">
        <v>6.9317365649999996</v>
      </c>
      <c r="L36" s="4" t="b">
        <v>0</v>
      </c>
      <c r="M36" s="4" t="s">
        <v>182</v>
      </c>
      <c r="N36" s="4">
        <v>-2.6696355594524199</v>
      </c>
      <c r="O36" s="4" t="s">
        <v>208</v>
      </c>
      <c r="P36" s="4">
        <v>-2.4744978034462499</v>
      </c>
      <c r="Q36" s="4" t="s">
        <v>208</v>
      </c>
      <c r="R36" s="4" t="s">
        <v>208</v>
      </c>
      <c r="S36" s="4" t="s">
        <v>208</v>
      </c>
      <c r="T36" s="2">
        <f t="shared" si="0"/>
        <v>3</v>
      </c>
    </row>
    <row r="37" spans="1:20" s="4" customFormat="1" x14ac:dyDescent="0.25">
      <c r="A37" s="4" t="s">
        <v>269</v>
      </c>
      <c r="B37" s="4" t="s">
        <v>270</v>
      </c>
      <c r="C37" s="4" t="s">
        <v>271</v>
      </c>
      <c r="D37" s="4">
        <v>10.47889247</v>
      </c>
      <c r="E37" s="4">
        <v>10.06008795</v>
      </c>
      <c r="F37" s="4">
        <v>9.9272176040000009</v>
      </c>
      <c r="G37" s="4">
        <v>10.060540870000001</v>
      </c>
      <c r="H37" s="4">
        <v>9.0745119939999999</v>
      </c>
      <c r="I37" s="4">
        <v>7.8713435819999997</v>
      </c>
      <c r="J37" s="4">
        <v>7.6298019290000001</v>
      </c>
      <c r="K37" s="4">
        <v>7.9660184940000001</v>
      </c>
      <c r="L37" s="4" t="b">
        <v>0</v>
      </c>
      <c r="M37" s="4" t="s">
        <v>182</v>
      </c>
      <c r="N37" s="4">
        <v>-2.74232156614364</v>
      </c>
      <c r="O37" s="4" t="s">
        <v>208</v>
      </c>
      <c r="P37" s="4">
        <v>-2.3392481724894201</v>
      </c>
      <c r="Q37" s="4" t="s">
        <v>208</v>
      </c>
      <c r="R37" s="4" t="s">
        <v>208</v>
      </c>
      <c r="S37" s="4" t="s">
        <v>208</v>
      </c>
      <c r="T37" s="2">
        <f t="shared" si="0"/>
        <v>3</v>
      </c>
    </row>
    <row r="38" spans="1:20" s="4" customFormat="1" x14ac:dyDescent="0.25">
      <c r="A38" s="4" t="s">
        <v>272</v>
      </c>
      <c r="B38" s="4" t="s">
        <v>273</v>
      </c>
      <c r="C38" s="4" t="s">
        <v>80</v>
      </c>
      <c r="D38" s="4">
        <v>8.849346852</v>
      </c>
      <c r="E38" s="4">
        <v>8.4806064110000001</v>
      </c>
      <c r="F38" s="4">
        <v>8.5456215810000007</v>
      </c>
      <c r="G38" s="4">
        <v>8.293345704</v>
      </c>
      <c r="H38" s="4">
        <v>8.0860599860000004</v>
      </c>
      <c r="I38" s="4">
        <v>6.5554296279999997</v>
      </c>
      <c r="J38" s="4">
        <v>6.5652709189999996</v>
      </c>
      <c r="K38" s="4">
        <v>6.7660786689999997</v>
      </c>
      <c r="L38" s="4" t="b">
        <v>0</v>
      </c>
      <c r="M38" s="4" t="s">
        <v>182</v>
      </c>
      <c r="N38" s="4">
        <v>-2.7292258282875599</v>
      </c>
      <c r="O38" s="4" t="s">
        <v>208</v>
      </c>
      <c r="P38" s="4">
        <v>-2.1739435426008198</v>
      </c>
      <c r="Q38" s="4">
        <v>1</v>
      </c>
      <c r="R38" s="4" t="s">
        <v>208</v>
      </c>
      <c r="S38" s="4" t="s">
        <v>208</v>
      </c>
      <c r="T38" s="2">
        <f t="shared" si="0"/>
        <v>4</v>
      </c>
    </row>
    <row r="39" spans="1:20" s="4" customFormat="1" x14ac:dyDescent="0.25">
      <c r="A39" s="4" t="s">
        <v>274</v>
      </c>
      <c r="B39" s="4" t="s">
        <v>275</v>
      </c>
      <c r="C39" s="4" t="s">
        <v>276</v>
      </c>
      <c r="D39" s="4">
        <v>7.8363979290000003</v>
      </c>
      <c r="E39" s="4">
        <v>7.461682111</v>
      </c>
      <c r="F39" s="4">
        <v>6.8086730849999997</v>
      </c>
      <c r="G39" s="4">
        <v>7.9630494990000003</v>
      </c>
      <c r="H39" s="4">
        <v>6.2174348259999999</v>
      </c>
      <c r="I39" s="4">
        <v>5.5188375040000004</v>
      </c>
      <c r="J39" s="4">
        <v>5.8825076210000002</v>
      </c>
      <c r="K39" s="4">
        <v>6.028025016</v>
      </c>
      <c r="L39" s="4" t="b">
        <v>0</v>
      </c>
      <c r="M39" s="4" t="s">
        <v>182</v>
      </c>
      <c r="N39" s="4">
        <v>-2.6877928088274001</v>
      </c>
      <c r="O39" s="4" t="s">
        <v>208</v>
      </c>
      <c r="P39" s="4">
        <v>-2.2819021434234799</v>
      </c>
      <c r="Q39" s="4" t="s">
        <v>208</v>
      </c>
      <c r="R39" s="4" t="s">
        <v>208</v>
      </c>
      <c r="S39" s="4" t="s">
        <v>208</v>
      </c>
      <c r="T39" s="2">
        <f t="shared" si="0"/>
        <v>3</v>
      </c>
    </row>
    <row r="40" spans="1:20" s="4" customFormat="1" x14ac:dyDescent="0.25">
      <c r="A40" s="4" t="s">
        <v>277</v>
      </c>
      <c r="B40" s="4" t="s">
        <v>278</v>
      </c>
      <c r="C40" s="4" t="s">
        <v>279</v>
      </c>
      <c r="D40" s="4">
        <v>10.828094760000001</v>
      </c>
      <c r="E40" s="4">
        <v>10.295538779999999</v>
      </c>
      <c r="F40" s="4">
        <v>10.28389598</v>
      </c>
      <c r="G40" s="4">
        <v>10.46706444</v>
      </c>
      <c r="H40" s="4">
        <v>9.7410959170000009</v>
      </c>
      <c r="I40" s="4">
        <v>7.8713435819999997</v>
      </c>
      <c r="J40" s="4">
        <v>7.9204357950000004</v>
      </c>
      <c r="K40" s="4">
        <v>8.2752485730000007</v>
      </c>
      <c r="L40" s="4" t="b">
        <v>0</v>
      </c>
      <c r="M40" s="4" t="s">
        <v>182</v>
      </c>
      <c r="N40" s="4">
        <v>-3.0821265553236099</v>
      </c>
      <c r="O40" s="4" t="s">
        <v>208</v>
      </c>
      <c r="P40" s="4">
        <v>-2.49911676950929</v>
      </c>
      <c r="Q40" s="4" t="s">
        <v>208</v>
      </c>
      <c r="R40" s="4" t="s">
        <v>208</v>
      </c>
      <c r="S40" s="4" t="s">
        <v>208</v>
      </c>
      <c r="T40" s="2">
        <f t="shared" si="0"/>
        <v>3</v>
      </c>
    </row>
    <row r="41" spans="1:20" s="4" customFormat="1" x14ac:dyDescent="0.25">
      <c r="A41" s="4" t="s">
        <v>280</v>
      </c>
      <c r="B41" s="4" t="s">
        <v>281</v>
      </c>
      <c r="C41" s="4" t="s">
        <v>282</v>
      </c>
      <c r="D41" s="4">
        <v>9.9140102030000001</v>
      </c>
      <c r="E41" s="4">
        <v>9.4465762120000001</v>
      </c>
      <c r="F41" s="4">
        <v>9.6827727889999995</v>
      </c>
      <c r="G41" s="4">
        <v>9.8592589890000006</v>
      </c>
      <c r="H41" s="4">
        <v>9.0966553569999995</v>
      </c>
      <c r="I41" s="4">
        <v>7.5610936149999999</v>
      </c>
      <c r="J41" s="4">
        <v>6.925700258</v>
      </c>
      <c r="K41" s="4">
        <v>7.6427715689999998</v>
      </c>
      <c r="L41" s="4" t="b">
        <v>0</v>
      </c>
      <c r="M41" s="4" t="s">
        <v>182</v>
      </c>
      <c r="N41" s="4">
        <v>-2.7900760453579498</v>
      </c>
      <c r="O41" s="4" t="s">
        <v>208</v>
      </c>
      <c r="P41" s="4">
        <v>-2.3895089596317298</v>
      </c>
      <c r="Q41" s="4">
        <v>1</v>
      </c>
      <c r="R41" s="4">
        <v>1</v>
      </c>
      <c r="S41" s="4" t="s">
        <v>208</v>
      </c>
      <c r="T41" s="2">
        <f t="shared" si="0"/>
        <v>5</v>
      </c>
    </row>
    <row r="42" spans="1:20" s="4" customFormat="1" x14ac:dyDescent="0.25">
      <c r="A42" s="4" t="s">
        <v>283</v>
      </c>
      <c r="B42" s="4" t="s">
        <v>284</v>
      </c>
      <c r="C42" s="4" t="s">
        <v>285</v>
      </c>
      <c r="D42" s="4">
        <v>9.9712383720000002</v>
      </c>
      <c r="E42" s="4">
        <v>9.4998760400000002</v>
      </c>
      <c r="F42" s="4">
        <v>9.6005455820000005</v>
      </c>
      <c r="G42" s="4">
        <v>9.8771490620000009</v>
      </c>
      <c r="H42" s="4">
        <v>7.994042586</v>
      </c>
      <c r="I42" s="4">
        <v>7.321296545</v>
      </c>
      <c r="J42" s="4">
        <v>7.0846425599999998</v>
      </c>
      <c r="K42" s="4">
        <v>7.7589681280000002</v>
      </c>
      <c r="L42" s="4" t="b">
        <v>0</v>
      </c>
      <c r="M42" s="4" t="s">
        <v>182</v>
      </c>
      <c r="N42" s="4">
        <v>-2.6537404850448501</v>
      </c>
      <c r="O42" s="4" t="s">
        <v>208</v>
      </c>
      <c r="P42" s="4">
        <v>-2.5336610820791998</v>
      </c>
      <c r="Q42" s="4" t="s">
        <v>208</v>
      </c>
      <c r="R42" s="4" t="s">
        <v>208</v>
      </c>
      <c r="S42" s="4" t="s">
        <v>208</v>
      </c>
      <c r="T42" s="2">
        <f t="shared" si="0"/>
        <v>3</v>
      </c>
    </row>
    <row r="43" spans="1:20" s="4" customFormat="1" x14ac:dyDescent="0.25">
      <c r="A43" s="4" t="s">
        <v>286</v>
      </c>
      <c r="B43" s="4" t="s">
        <v>287</v>
      </c>
      <c r="C43" s="4" t="s">
        <v>288</v>
      </c>
      <c r="D43" s="4">
        <v>5.1960170520000002</v>
      </c>
      <c r="E43" s="4">
        <v>5.1458794409999999</v>
      </c>
      <c r="F43" s="4">
        <v>5.72758521</v>
      </c>
      <c r="G43" s="4">
        <v>5.8013634669999998</v>
      </c>
      <c r="H43" s="4">
        <v>5.450068141</v>
      </c>
      <c r="I43" s="4">
        <v>4.6230576650000001</v>
      </c>
      <c r="J43" s="4">
        <v>4.8997571070000001</v>
      </c>
      <c r="K43" s="4">
        <v>4.909143362</v>
      </c>
      <c r="L43" s="4" t="b">
        <v>0</v>
      </c>
      <c r="M43" s="4" t="s">
        <v>182</v>
      </c>
      <c r="N43" s="4">
        <v>-2.70373735431872</v>
      </c>
      <c r="O43" s="4" t="s">
        <v>208</v>
      </c>
      <c r="P43" s="4">
        <v>-2.2894786950381101</v>
      </c>
      <c r="Q43" s="4" t="s">
        <v>208</v>
      </c>
      <c r="R43" s="4" t="s">
        <v>208</v>
      </c>
      <c r="S43" s="4" t="s">
        <v>208</v>
      </c>
      <c r="T43" s="2">
        <f t="shared" si="0"/>
        <v>3</v>
      </c>
    </row>
    <row r="44" spans="1:20" s="4" customFormat="1" x14ac:dyDescent="0.25">
      <c r="A44" s="4" t="s">
        <v>289</v>
      </c>
      <c r="B44" s="4" t="s">
        <v>290</v>
      </c>
      <c r="C44" s="4" t="s">
        <v>163</v>
      </c>
      <c r="D44" s="4">
        <v>6.8832171009999996</v>
      </c>
      <c r="E44" s="4">
        <v>6.9009739940000001</v>
      </c>
      <c r="F44" s="4">
        <v>8.0180778700000008</v>
      </c>
      <c r="G44" s="4">
        <v>7.9288286230000002</v>
      </c>
      <c r="H44" s="4">
        <v>7.895626826</v>
      </c>
      <c r="I44" s="4">
        <v>9.2974925909999993</v>
      </c>
      <c r="J44" s="4">
        <v>9.6545032410000005</v>
      </c>
      <c r="K44" s="4">
        <v>9.3574830890000005</v>
      </c>
      <c r="L44" s="4" t="b">
        <v>1</v>
      </c>
      <c r="M44" s="4" t="s">
        <v>182</v>
      </c>
      <c r="N44" s="4">
        <v>3.12109398162508</v>
      </c>
      <c r="O44" s="4">
        <v>1.42383442249429</v>
      </c>
      <c r="P44" s="4">
        <v>1.69725955913079</v>
      </c>
      <c r="Q44" s="4" t="s">
        <v>208</v>
      </c>
      <c r="R44" s="4" t="s">
        <v>208</v>
      </c>
      <c r="S44" s="4" t="s">
        <v>208</v>
      </c>
      <c r="T44" s="2">
        <f t="shared" si="0"/>
        <v>4</v>
      </c>
    </row>
    <row r="45" spans="1:20" s="4" customFormat="1" x14ac:dyDescent="0.25">
      <c r="A45" s="4" t="s">
        <v>174</v>
      </c>
      <c r="B45" s="4" t="s">
        <v>175</v>
      </c>
      <c r="C45" s="4" t="s">
        <v>219</v>
      </c>
      <c r="D45" s="4">
        <v>5.3859050829999999</v>
      </c>
      <c r="E45" s="4">
        <v>5.3791841570000001</v>
      </c>
      <c r="F45" s="4">
        <v>6.4571849600000002</v>
      </c>
      <c r="G45" s="4">
        <v>6.8255219250000003</v>
      </c>
      <c r="H45" s="4">
        <v>8.0860599860000004</v>
      </c>
      <c r="I45" s="4">
        <v>5.8378537379999997</v>
      </c>
      <c r="J45" s="4">
        <v>5.4433351549999998</v>
      </c>
      <c r="K45" s="4">
        <v>5.3727465680000002</v>
      </c>
      <c r="L45" s="4" t="b">
        <v>1</v>
      </c>
      <c r="M45" s="4" t="s">
        <v>168</v>
      </c>
      <c r="N45" s="4" t="s">
        <v>208</v>
      </c>
      <c r="O45" s="4">
        <v>3.99493907561593</v>
      </c>
      <c r="P45" s="4">
        <v>-3.33204933086258</v>
      </c>
      <c r="Q45" s="4" t="s">
        <v>208</v>
      </c>
      <c r="R45" s="4" t="s">
        <v>208</v>
      </c>
      <c r="S45" s="4" t="s">
        <v>208</v>
      </c>
      <c r="T45" s="2">
        <f t="shared" si="0"/>
        <v>3</v>
      </c>
    </row>
    <row r="46" spans="1:20" s="4" customFormat="1" x14ac:dyDescent="0.25">
      <c r="A46" s="4" t="s">
        <v>176</v>
      </c>
      <c r="B46" s="4" t="s">
        <v>177</v>
      </c>
      <c r="C46" s="4" t="s">
        <v>213</v>
      </c>
      <c r="D46" s="4">
        <v>5.0611269800000001</v>
      </c>
      <c r="E46" s="4">
        <v>5.0232735020000003</v>
      </c>
      <c r="F46" s="4">
        <v>6.7018898240000002</v>
      </c>
      <c r="G46" s="4">
        <v>6.5700022230000004</v>
      </c>
      <c r="H46" s="4">
        <v>7.0913847639999998</v>
      </c>
      <c r="I46" s="4">
        <v>4.9259141849999999</v>
      </c>
      <c r="J46" s="4">
        <v>4.8997571070000001</v>
      </c>
      <c r="K46" s="4">
        <v>5.3182255730000003</v>
      </c>
      <c r="L46" s="4" t="b">
        <v>1</v>
      </c>
      <c r="M46" s="4" t="s">
        <v>168</v>
      </c>
      <c r="N46" s="4" t="s">
        <v>208</v>
      </c>
      <c r="O46" s="4">
        <v>4.98938391350719</v>
      </c>
      <c r="P46" s="4">
        <v>-4.6695989019979702</v>
      </c>
      <c r="Q46" s="4" t="s">
        <v>208</v>
      </c>
      <c r="R46" s="4" t="s">
        <v>208</v>
      </c>
      <c r="S46" s="4" t="s">
        <v>208</v>
      </c>
      <c r="T46" s="2">
        <f t="shared" si="0"/>
        <v>3</v>
      </c>
    </row>
    <row r="47" spans="1:20" s="4" customFormat="1" x14ac:dyDescent="0.25">
      <c r="A47" s="4" t="s">
        <v>117</v>
      </c>
      <c r="B47" s="4" t="s">
        <v>179</v>
      </c>
      <c r="C47" s="4" t="s">
        <v>215</v>
      </c>
      <c r="D47" s="4">
        <v>6.1465586969999997</v>
      </c>
      <c r="E47" s="4">
        <v>6.216919925</v>
      </c>
      <c r="F47" s="4">
        <v>9.0794020999999994</v>
      </c>
      <c r="G47" s="4">
        <v>9.6357651880000006</v>
      </c>
      <c r="H47" s="4">
        <v>9.7689068339999992</v>
      </c>
      <c r="I47" s="4">
        <v>6.8719059490000003</v>
      </c>
      <c r="J47" s="4">
        <v>6.844497767</v>
      </c>
      <c r="K47" s="4">
        <v>6.1239730430000003</v>
      </c>
      <c r="L47" s="4" t="b">
        <v>1</v>
      </c>
      <c r="M47" s="4" t="s">
        <v>168</v>
      </c>
      <c r="N47" s="4" t="s">
        <v>208</v>
      </c>
      <c r="O47" s="4">
        <v>4.4399981362799599</v>
      </c>
      <c r="P47" s="4">
        <v>-3.5769786218040802</v>
      </c>
      <c r="Q47" s="4" t="s">
        <v>208</v>
      </c>
      <c r="R47" s="4" t="s">
        <v>208</v>
      </c>
      <c r="S47" s="4" t="s">
        <v>208</v>
      </c>
      <c r="T47" s="2">
        <f t="shared" si="0"/>
        <v>3</v>
      </c>
    </row>
    <row r="48" spans="1:20" s="4" customFormat="1" x14ac:dyDescent="0.25">
      <c r="A48" s="4" t="s">
        <v>291</v>
      </c>
      <c r="B48" s="4" t="s">
        <v>292</v>
      </c>
      <c r="C48" s="4" t="s">
        <v>14</v>
      </c>
      <c r="D48" s="4">
        <v>6.6639829859999997</v>
      </c>
      <c r="E48" s="4">
        <v>6.8675552160000004</v>
      </c>
      <c r="F48" s="4">
        <v>8.8130166239999994</v>
      </c>
      <c r="G48" s="4">
        <v>8.2662957620000004</v>
      </c>
      <c r="H48" s="4">
        <v>8.8838826569999991</v>
      </c>
      <c r="I48" s="4">
        <v>7.6110136590000002</v>
      </c>
      <c r="J48" s="4">
        <v>7.8646362630000004</v>
      </c>
      <c r="K48" s="4">
        <v>6.8953126100000004</v>
      </c>
      <c r="L48" s="4" t="b">
        <v>0</v>
      </c>
      <c r="M48" s="4" t="s">
        <v>181</v>
      </c>
      <c r="N48" s="4">
        <v>1.0659456123452</v>
      </c>
      <c r="O48" s="4">
        <v>2.4616117557044199</v>
      </c>
      <c r="P48" s="4">
        <v>-1.3956661433592099</v>
      </c>
      <c r="Q48" s="4" t="s">
        <v>208</v>
      </c>
      <c r="R48" s="4" t="s">
        <v>208</v>
      </c>
      <c r="S48" s="4" t="s">
        <v>208</v>
      </c>
      <c r="T48" s="2">
        <f t="shared" si="0"/>
        <v>4</v>
      </c>
    </row>
    <row r="49" spans="1:20" s="4" customFormat="1" x14ac:dyDescent="0.25">
      <c r="A49" s="4" t="s">
        <v>293</v>
      </c>
      <c r="B49" s="4" t="s">
        <v>294</v>
      </c>
      <c r="C49" s="4" t="s">
        <v>14</v>
      </c>
      <c r="D49" s="4">
        <v>6.1800090890000003</v>
      </c>
      <c r="E49" s="4">
        <v>6.2299147909999997</v>
      </c>
      <c r="F49" s="4">
        <v>7.3833030749999997</v>
      </c>
      <c r="G49" s="4">
        <v>7.2798499019999996</v>
      </c>
      <c r="H49" s="4">
        <v>7.2621964620000004</v>
      </c>
      <c r="I49" s="4">
        <v>6.8997056749999999</v>
      </c>
      <c r="J49" s="4">
        <v>6.5800420040000001</v>
      </c>
      <c r="K49" s="4">
        <v>6.59183991</v>
      </c>
      <c r="L49" s="4" t="b">
        <v>0</v>
      </c>
      <c r="M49" s="4" t="s">
        <v>181</v>
      </c>
      <c r="N49" s="4" t="s">
        <v>208</v>
      </c>
      <c r="O49" s="4">
        <v>1.7887609534367499</v>
      </c>
      <c r="P49" s="4" t="s">
        <v>208</v>
      </c>
      <c r="Q49" s="4" t="s">
        <v>208</v>
      </c>
      <c r="R49" s="4" t="s">
        <v>208</v>
      </c>
      <c r="S49" s="4" t="s">
        <v>208</v>
      </c>
      <c r="T49" s="2">
        <f t="shared" si="0"/>
        <v>2</v>
      </c>
    </row>
    <row r="50" spans="1:20" s="4" customFormat="1" x14ac:dyDescent="0.25">
      <c r="A50" s="4" t="s">
        <v>295</v>
      </c>
      <c r="B50" s="4" t="s">
        <v>296</v>
      </c>
      <c r="C50" s="4" t="s">
        <v>14</v>
      </c>
      <c r="D50" s="4">
        <v>5.6103241089999996</v>
      </c>
      <c r="E50" s="4">
        <v>5.5475371530000004</v>
      </c>
      <c r="F50" s="4">
        <v>6.9992793000000004</v>
      </c>
      <c r="G50" s="4">
        <v>6.6609342939999996</v>
      </c>
      <c r="H50" s="4">
        <v>6.8957906600000003</v>
      </c>
      <c r="I50" s="4">
        <v>6.4229817330000003</v>
      </c>
      <c r="J50" s="4">
        <v>5.7377345000000002</v>
      </c>
      <c r="K50" s="4">
        <v>5.7071898550000002</v>
      </c>
      <c r="L50" s="4" t="b">
        <v>0</v>
      </c>
      <c r="M50" s="4" t="s">
        <v>181</v>
      </c>
      <c r="N50" s="4" t="s">
        <v>208</v>
      </c>
      <c r="O50" s="4">
        <v>2.6688018517934999</v>
      </c>
      <c r="P50" s="4">
        <v>-1.55561336836352</v>
      </c>
      <c r="Q50" s="4" t="s">
        <v>208</v>
      </c>
      <c r="R50" s="4" t="s">
        <v>208</v>
      </c>
      <c r="S50" s="4" t="s">
        <v>208</v>
      </c>
      <c r="T50" s="2">
        <f t="shared" si="0"/>
        <v>3</v>
      </c>
    </row>
    <row r="51" spans="1:20" s="4" customFormat="1" x14ac:dyDescent="0.25">
      <c r="A51" s="4" t="s">
        <v>297</v>
      </c>
      <c r="B51" s="4" t="s">
        <v>298</v>
      </c>
      <c r="C51" s="4" t="s">
        <v>14</v>
      </c>
      <c r="D51" s="4">
        <v>5.5443212949999996</v>
      </c>
      <c r="E51" s="4">
        <v>5.4795331039999997</v>
      </c>
      <c r="F51" s="4">
        <v>6.5854531679999999</v>
      </c>
      <c r="G51" s="4">
        <v>6.8255219250000003</v>
      </c>
      <c r="H51" s="4">
        <v>6.7860135279999998</v>
      </c>
      <c r="I51" s="4">
        <v>6.4814854000000004</v>
      </c>
      <c r="J51" s="4">
        <v>5.6032780779999998</v>
      </c>
      <c r="K51" s="4">
        <v>5.9500500030000003</v>
      </c>
      <c r="L51" s="4" t="b">
        <v>0</v>
      </c>
      <c r="M51" s="4" t="s">
        <v>181</v>
      </c>
      <c r="N51" s="4">
        <v>1.4693278297112899</v>
      </c>
      <c r="O51" s="4">
        <v>2.7094549530952099</v>
      </c>
      <c r="P51" s="4" t="s">
        <v>208</v>
      </c>
      <c r="Q51" s="4" t="s">
        <v>208</v>
      </c>
      <c r="R51" s="4" t="s">
        <v>208</v>
      </c>
      <c r="S51" s="4" t="s">
        <v>208</v>
      </c>
      <c r="T51" s="2">
        <f t="shared" si="0"/>
        <v>3</v>
      </c>
    </row>
    <row r="52" spans="1:20" s="4" customFormat="1" x14ac:dyDescent="0.25">
      <c r="A52" s="4" t="s">
        <v>299</v>
      </c>
      <c r="B52" s="4" t="s">
        <v>300</v>
      </c>
      <c r="C52" s="4" t="s">
        <v>301</v>
      </c>
      <c r="D52" s="4">
        <v>5.8813706110000004</v>
      </c>
      <c r="E52" s="4">
        <v>5.9145775230000002</v>
      </c>
      <c r="F52" s="4">
        <v>8.1403869190000009</v>
      </c>
      <c r="G52" s="4">
        <v>7.3859425300000003</v>
      </c>
      <c r="H52" s="4">
        <v>7.6145365930000004</v>
      </c>
      <c r="I52" s="4">
        <v>6.5732532990000001</v>
      </c>
      <c r="J52" s="4">
        <v>6.3375870839999999</v>
      </c>
      <c r="K52" s="4">
        <v>6.59183991</v>
      </c>
      <c r="L52" s="4" t="b">
        <v>0</v>
      </c>
      <c r="M52" s="4" t="s">
        <v>181</v>
      </c>
      <c r="N52" s="4">
        <v>1.22981559648078</v>
      </c>
      <c r="O52" s="4">
        <v>3.0210065454753798</v>
      </c>
      <c r="P52" s="4">
        <v>-1.7911909489946001</v>
      </c>
      <c r="Q52" s="4" t="s">
        <v>208</v>
      </c>
      <c r="R52" s="4" t="s">
        <v>208</v>
      </c>
      <c r="S52" s="4" t="s">
        <v>208</v>
      </c>
      <c r="T52" s="2">
        <f t="shared" si="0"/>
        <v>4</v>
      </c>
    </row>
    <row r="53" spans="1:20" s="4" customFormat="1" x14ac:dyDescent="0.25">
      <c r="A53" s="4" t="s">
        <v>302</v>
      </c>
      <c r="B53" s="4" t="s">
        <v>303</v>
      </c>
      <c r="C53" s="4" t="s">
        <v>304</v>
      </c>
      <c r="D53" s="4">
        <v>7.2821401830000001</v>
      </c>
      <c r="E53" s="4">
        <v>7.0041206689999997</v>
      </c>
      <c r="F53" s="4">
        <v>7.5709339849999999</v>
      </c>
      <c r="G53" s="4">
        <v>7.3339178360000004</v>
      </c>
      <c r="H53" s="4">
        <v>7.7898341320000002</v>
      </c>
      <c r="I53" s="4">
        <v>8.2913488940000004</v>
      </c>
      <c r="J53" s="4">
        <v>8.6556757950000005</v>
      </c>
      <c r="K53" s="4">
        <v>8.3721120140000007</v>
      </c>
      <c r="L53" s="4" t="b">
        <v>1</v>
      </c>
      <c r="M53" s="4" t="s">
        <v>182</v>
      </c>
      <c r="N53" s="4">
        <v>1.6378039199558401</v>
      </c>
      <c r="O53" s="4" t="s">
        <v>208</v>
      </c>
      <c r="P53" s="4">
        <v>1.0826049411285501</v>
      </c>
      <c r="Q53" s="4" t="s">
        <v>208</v>
      </c>
      <c r="R53" s="4" t="s">
        <v>208</v>
      </c>
      <c r="S53" s="4" t="s">
        <v>208</v>
      </c>
      <c r="T53" s="2">
        <f t="shared" si="0"/>
        <v>3</v>
      </c>
    </row>
    <row r="54" spans="1:20" s="4" customFormat="1" x14ac:dyDescent="0.25">
      <c r="A54" s="4" t="s">
        <v>305</v>
      </c>
      <c r="B54" s="4" t="s">
        <v>306</v>
      </c>
      <c r="C54" s="4" t="s">
        <v>307</v>
      </c>
      <c r="D54" s="4">
        <v>7.8211082369999998</v>
      </c>
      <c r="E54" s="4">
        <v>7.6055546310000004</v>
      </c>
      <c r="F54" s="4">
        <v>7.787337827</v>
      </c>
      <c r="G54" s="4">
        <v>8.8426769879999991</v>
      </c>
      <c r="H54" s="4">
        <v>8.5719678780000006</v>
      </c>
      <c r="I54" s="4">
        <v>8.8825820770000004</v>
      </c>
      <c r="J54" s="4">
        <v>9.0499428129999995</v>
      </c>
      <c r="K54" s="4">
        <v>8.9633513180000008</v>
      </c>
      <c r="L54" s="4" t="b">
        <v>1</v>
      </c>
      <c r="M54" s="4" t="s">
        <v>182</v>
      </c>
      <c r="N54" s="4">
        <v>1.4632521669679699</v>
      </c>
      <c r="O54" s="4" t="s">
        <v>208</v>
      </c>
      <c r="P54" s="4" t="s">
        <v>208</v>
      </c>
      <c r="Q54" s="4" t="s">
        <v>208</v>
      </c>
      <c r="R54" s="4" t="s">
        <v>208</v>
      </c>
      <c r="S54" s="4" t="s">
        <v>208</v>
      </c>
      <c r="T54" s="2">
        <f t="shared" si="0"/>
        <v>2</v>
      </c>
    </row>
    <row r="55" spans="1:20" s="4" customFormat="1" x14ac:dyDescent="0.25">
      <c r="A55" s="4" t="s">
        <v>308</v>
      </c>
      <c r="B55" s="4" t="s">
        <v>309</v>
      </c>
      <c r="C55" s="4" t="s">
        <v>310</v>
      </c>
      <c r="D55" s="4">
        <v>5.5675443639999997</v>
      </c>
      <c r="E55" s="4">
        <v>5.3086868029999996</v>
      </c>
      <c r="F55" s="4">
        <v>6.1510934769999999</v>
      </c>
      <c r="G55" s="4">
        <v>6.1189602670000003</v>
      </c>
      <c r="H55" s="4">
        <v>6.2174348259999999</v>
      </c>
      <c r="I55" s="4">
        <v>5.8378537379999997</v>
      </c>
      <c r="J55" s="4">
        <v>5.3975482780000004</v>
      </c>
      <c r="K55" s="4">
        <v>5.8360729610000002</v>
      </c>
      <c r="L55" s="4" t="b">
        <v>0</v>
      </c>
      <c r="M55" s="4" t="s">
        <v>181</v>
      </c>
      <c r="N55" s="4" t="s">
        <v>208</v>
      </c>
      <c r="O55" s="4">
        <v>1.8839473172044701</v>
      </c>
      <c r="P55" s="4" t="s">
        <v>208</v>
      </c>
      <c r="Q55" s="4" t="s">
        <v>208</v>
      </c>
      <c r="R55" s="4" t="s">
        <v>208</v>
      </c>
      <c r="S55" s="4" t="s">
        <v>208</v>
      </c>
      <c r="T55" s="2">
        <f t="shared" si="0"/>
        <v>2</v>
      </c>
    </row>
    <row r="56" spans="1:20" s="4" customFormat="1" x14ac:dyDescent="0.25">
      <c r="A56" s="4" t="s">
        <v>311</v>
      </c>
      <c r="B56" s="4" t="s">
        <v>312</v>
      </c>
      <c r="C56" s="4" t="s">
        <v>14</v>
      </c>
      <c r="D56" s="4">
        <v>5.1065167340000004</v>
      </c>
      <c r="E56" s="4">
        <v>5.0611936200000001</v>
      </c>
      <c r="F56" s="4">
        <v>5.9606746700000004</v>
      </c>
      <c r="G56" s="4">
        <v>6.3655357869999998</v>
      </c>
      <c r="H56" s="4">
        <v>6.0199635950000001</v>
      </c>
      <c r="I56" s="4">
        <v>5.2254969320000004</v>
      </c>
      <c r="J56" s="4">
        <v>5.5661599800000001</v>
      </c>
      <c r="K56" s="4">
        <v>5.4232596989999999</v>
      </c>
      <c r="L56" s="4" t="b">
        <v>0</v>
      </c>
      <c r="M56" s="4" t="s">
        <v>181</v>
      </c>
      <c r="N56" s="4">
        <v>1.61606332082328</v>
      </c>
      <c r="O56" s="4">
        <v>3.5722984736581398</v>
      </c>
      <c r="P56" s="4">
        <v>-1.95623515283486</v>
      </c>
      <c r="Q56" s="4" t="s">
        <v>208</v>
      </c>
      <c r="R56" s="4" t="s">
        <v>208</v>
      </c>
      <c r="S56" s="4" t="s">
        <v>208</v>
      </c>
      <c r="T56" s="2">
        <f t="shared" si="0"/>
        <v>4</v>
      </c>
    </row>
    <row r="57" spans="1:20" s="4" customFormat="1" x14ac:dyDescent="0.25">
      <c r="A57" s="4" t="s">
        <v>313</v>
      </c>
      <c r="B57" s="4" t="s">
        <v>314</v>
      </c>
      <c r="C57" s="4" t="s">
        <v>301</v>
      </c>
      <c r="D57" s="4">
        <v>5.3761545850000001</v>
      </c>
      <c r="E57" s="4">
        <v>5.3463960159999999</v>
      </c>
      <c r="F57" s="4">
        <v>6.5854531679999999</v>
      </c>
      <c r="G57" s="4">
        <v>7.0392329570000003</v>
      </c>
      <c r="H57" s="4">
        <v>7.2621964620000004</v>
      </c>
      <c r="I57" s="4">
        <v>6.2045379389999997</v>
      </c>
      <c r="J57" s="4">
        <v>5.8271402410000004</v>
      </c>
      <c r="K57" s="4">
        <v>5.7738037809999998</v>
      </c>
      <c r="L57" s="4" t="b">
        <v>0</v>
      </c>
      <c r="M57" s="4" t="s">
        <v>181</v>
      </c>
      <c r="N57" s="4">
        <v>1.75338907278907</v>
      </c>
      <c r="O57" s="4">
        <v>3.6432574231271802</v>
      </c>
      <c r="P57" s="4">
        <v>-1.88986835033811</v>
      </c>
      <c r="Q57" s="4" t="s">
        <v>208</v>
      </c>
      <c r="R57" s="4" t="s">
        <v>208</v>
      </c>
      <c r="S57" s="4" t="s">
        <v>208</v>
      </c>
      <c r="T57" s="2">
        <f t="shared" si="0"/>
        <v>4</v>
      </c>
    </row>
    <row r="58" spans="1:20" s="4" customFormat="1" x14ac:dyDescent="0.25">
      <c r="A58" s="4" t="s">
        <v>315</v>
      </c>
      <c r="B58" s="4" t="s">
        <v>316</v>
      </c>
      <c r="C58" s="4" t="s">
        <v>14</v>
      </c>
      <c r="D58" s="4">
        <v>5.8676985699999999</v>
      </c>
      <c r="E58" s="4">
        <v>5.7083023089999996</v>
      </c>
      <c r="F58" s="4">
        <v>8.0180778700000008</v>
      </c>
      <c r="G58" s="4">
        <v>7.9288286230000002</v>
      </c>
      <c r="H58" s="4">
        <v>7.895626826</v>
      </c>
      <c r="I58" s="4">
        <v>6.885878849</v>
      </c>
      <c r="J58" s="4">
        <v>6.844497767</v>
      </c>
      <c r="K58" s="4">
        <v>6.4078358619999998</v>
      </c>
      <c r="L58" s="4" t="b">
        <v>0</v>
      </c>
      <c r="M58" s="4" t="s">
        <v>181</v>
      </c>
      <c r="N58" s="4">
        <v>1.8726127187960799</v>
      </c>
      <c r="O58" s="4">
        <v>3.5513273974742599</v>
      </c>
      <c r="P58" s="4">
        <v>-1.6787146786781799</v>
      </c>
      <c r="Q58" s="4" t="s">
        <v>208</v>
      </c>
      <c r="R58" s="4" t="s">
        <v>208</v>
      </c>
      <c r="S58" s="4" t="s">
        <v>208</v>
      </c>
      <c r="T58" s="2">
        <f t="shared" si="0"/>
        <v>4</v>
      </c>
    </row>
    <row r="59" spans="1:20" s="4" customFormat="1" x14ac:dyDescent="0.25">
      <c r="A59" s="4" t="s">
        <v>18</v>
      </c>
      <c r="B59" s="4" t="s">
        <v>19</v>
      </c>
      <c r="C59" s="4" t="s">
        <v>20</v>
      </c>
      <c r="D59" s="4">
        <v>7.6569797670000002</v>
      </c>
      <c r="E59" s="4">
        <v>7.8815338439999998</v>
      </c>
      <c r="F59" s="4">
        <v>9.0995218940000004</v>
      </c>
      <c r="G59" s="4">
        <v>8.6050285199999994</v>
      </c>
      <c r="H59" s="4">
        <v>8.3309830480000002</v>
      </c>
      <c r="I59" s="4">
        <v>10.428943110000001</v>
      </c>
      <c r="J59" s="4">
        <v>10.11136881</v>
      </c>
      <c r="K59" s="4">
        <v>10.26784269</v>
      </c>
      <c r="L59" s="4" t="b">
        <v>1</v>
      </c>
      <c r="M59" s="4" t="s">
        <v>182</v>
      </c>
      <c r="N59" s="4">
        <v>2.7880525388285702</v>
      </c>
      <c r="O59" s="4">
        <v>1.1117046041485299</v>
      </c>
      <c r="P59" s="4">
        <v>1.6763479346800401</v>
      </c>
      <c r="Q59" s="4" t="s">
        <v>208</v>
      </c>
      <c r="R59" s="4" t="s">
        <v>208</v>
      </c>
      <c r="S59" s="4">
        <v>1</v>
      </c>
      <c r="T59" s="2">
        <f t="shared" si="0"/>
        <v>5</v>
      </c>
    </row>
    <row r="60" spans="1:20" s="4" customFormat="1" x14ac:dyDescent="0.25">
      <c r="A60" s="4" t="s">
        <v>21</v>
      </c>
      <c r="B60" s="4" t="s">
        <v>22</v>
      </c>
      <c r="C60" s="4" t="s">
        <v>23</v>
      </c>
      <c r="D60" s="4">
        <v>8.5840681150000009</v>
      </c>
      <c r="E60" s="4">
        <v>8.6116169889999998</v>
      </c>
      <c r="F60" s="4">
        <v>10.2573215</v>
      </c>
      <c r="G60" s="4">
        <v>9.6357651880000006</v>
      </c>
      <c r="H60" s="4">
        <v>9.7689068339999992</v>
      </c>
      <c r="I60" s="4">
        <v>11.871197</v>
      </c>
      <c r="J60" s="4">
        <v>11.542640430000001</v>
      </c>
      <c r="K60" s="4">
        <v>11.60336843</v>
      </c>
      <c r="L60" s="4" t="b">
        <v>1</v>
      </c>
      <c r="M60" s="4" t="s">
        <v>182</v>
      </c>
      <c r="N60" s="4">
        <v>3.2494036266602802</v>
      </c>
      <c r="O60" s="4">
        <v>1.42537822158714</v>
      </c>
      <c r="P60" s="4">
        <v>1.8240254050731499</v>
      </c>
      <c r="Q60" s="4" t="s">
        <v>208</v>
      </c>
      <c r="R60" s="4" t="s">
        <v>208</v>
      </c>
      <c r="S60" s="4">
        <v>1</v>
      </c>
      <c r="T60" s="2">
        <f t="shared" si="0"/>
        <v>5</v>
      </c>
    </row>
    <row r="61" spans="1:20" s="4" customFormat="1" x14ac:dyDescent="0.25">
      <c r="A61" s="4" t="s">
        <v>317</v>
      </c>
      <c r="B61" s="4" t="s">
        <v>318</v>
      </c>
      <c r="C61" s="4" t="s">
        <v>319</v>
      </c>
      <c r="D61" s="4">
        <v>6.0753917890000002</v>
      </c>
      <c r="E61" s="4">
        <v>6.1267401599999998</v>
      </c>
      <c r="F61" s="4">
        <v>6.9073991750000001</v>
      </c>
      <c r="G61" s="4">
        <v>8.3198917229999996</v>
      </c>
      <c r="H61" s="4">
        <v>8.4040828479999998</v>
      </c>
      <c r="I61" s="4">
        <v>6.4622912540000002</v>
      </c>
      <c r="J61" s="4">
        <v>6.8799111770000003</v>
      </c>
      <c r="K61" s="4">
        <v>6.0528081680000003</v>
      </c>
      <c r="L61" s="4" t="s">
        <v>208</v>
      </c>
      <c r="M61" s="4" t="s">
        <v>208</v>
      </c>
      <c r="N61" s="4" t="s">
        <v>208</v>
      </c>
      <c r="O61" s="4">
        <v>2.9196093257417099</v>
      </c>
      <c r="P61" s="4">
        <v>-2.1343189626365899</v>
      </c>
      <c r="Q61" s="4" t="s">
        <v>208</v>
      </c>
      <c r="R61" s="4" t="s">
        <v>208</v>
      </c>
      <c r="S61" s="4" t="s">
        <v>208</v>
      </c>
      <c r="T61" s="2">
        <f t="shared" si="0"/>
        <v>2</v>
      </c>
    </row>
    <row r="62" spans="1:20" s="4" customFormat="1" x14ac:dyDescent="0.25">
      <c r="A62" s="4" t="s">
        <v>320</v>
      </c>
      <c r="B62" s="4" t="s">
        <v>321</v>
      </c>
      <c r="C62" s="4" t="s">
        <v>322</v>
      </c>
      <c r="D62" s="4">
        <v>6.2576841889999999</v>
      </c>
      <c r="E62" s="4">
        <v>6.2369420809999996</v>
      </c>
      <c r="F62" s="4">
        <v>6.9992793000000004</v>
      </c>
      <c r="G62" s="4">
        <v>7.893758643</v>
      </c>
      <c r="H62" s="4">
        <v>8.4040828479999998</v>
      </c>
      <c r="I62" s="4">
        <v>6.155501728</v>
      </c>
      <c r="J62" s="4">
        <v>6.5946423559999996</v>
      </c>
      <c r="K62" s="4">
        <v>6.1467207019999996</v>
      </c>
      <c r="L62" s="4" t="s">
        <v>208</v>
      </c>
      <c r="M62" s="4" t="s">
        <v>208</v>
      </c>
      <c r="N62" s="4" t="s">
        <v>208</v>
      </c>
      <c r="O62" s="4">
        <v>2.4363777998559302</v>
      </c>
      <c r="P62" s="4">
        <v>-2.2956814279584701</v>
      </c>
      <c r="Q62" s="4" t="s">
        <v>208</v>
      </c>
      <c r="R62" s="4" t="s">
        <v>208</v>
      </c>
      <c r="S62" s="4" t="s">
        <v>208</v>
      </c>
      <c r="T62" s="2">
        <f t="shared" si="0"/>
        <v>2</v>
      </c>
    </row>
    <row r="63" spans="1:20" s="4" customFormat="1" x14ac:dyDescent="0.25">
      <c r="A63" s="4" t="s">
        <v>323</v>
      </c>
      <c r="B63" s="4" t="s">
        <v>324</v>
      </c>
      <c r="C63" s="4" t="s">
        <v>325</v>
      </c>
      <c r="D63" s="4">
        <v>6.7657849209999998</v>
      </c>
      <c r="E63" s="4">
        <v>6.7519080450000004</v>
      </c>
      <c r="F63" s="4">
        <v>7.9302505920000002</v>
      </c>
      <c r="G63" s="4">
        <v>8.8787193369999997</v>
      </c>
      <c r="H63" s="4">
        <v>9.7550684969999999</v>
      </c>
      <c r="I63" s="4">
        <v>7.1268428049999999</v>
      </c>
      <c r="J63" s="4">
        <v>7.6365129060000001</v>
      </c>
      <c r="K63" s="4">
        <v>6.5280295050000001</v>
      </c>
      <c r="L63" s="4" t="s">
        <v>208</v>
      </c>
      <c r="M63" s="4" t="s">
        <v>208</v>
      </c>
      <c r="N63" s="4" t="s">
        <v>208</v>
      </c>
      <c r="O63" s="4">
        <v>2.8847289108581098</v>
      </c>
      <c r="P63" s="4">
        <v>-2.2675843701066598</v>
      </c>
      <c r="Q63" s="4" t="s">
        <v>208</v>
      </c>
      <c r="R63" s="4" t="s">
        <v>208</v>
      </c>
      <c r="S63" s="4" t="s">
        <v>208</v>
      </c>
      <c r="T63" s="2">
        <f t="shared" si="0"/>
        <v>2</v>
      </c>
    </row>
    <row r="64" spans="1:20" s="4" customFormat="1" x14ac:dyDescent="0.25">
      <c r="A64" s="4" t="s">
        <v>326</v>
      </c>
      <c r="B64" s="4" t="s">
        <v>327</v>
      </c>
      <c r="C64" s="4" t="s">
        <v>328</v>
      </c>
      <c r="D64" s="4">
        <v>7.6103578479999996</v>
      </c>
      <c r="E64" s="4">
        <v>7.7637575429999997</v>
      </c>
      <c r="F64" s="4">
        <v>9.4521159580000003</v>
      </c>
      <c r="G64" s="4">
        <v>9.5152293990000008</v>
      </c>
      <c r="H64" s="4">
        <v>10.53158307</v>
      </c>
      <c r="I64" s="4">
        <v>7.7285355969999996</v>
      </c>
      <c r="J64" s="4">
        <v>8.5542193950000005</v>
      </c>
      <c r="K64" s="4">
        <v>7.2782482389999998</v>
      </c>
      <c r="L64" s="4" t="b">
        <v>0</v>
      </c>
      <c r="M64" s="4" t="s">
        <v>181</v>
      </c>
      <c r="N64" s="4" t="s">
        <v>208</v>
      </c>
      <c r="O64" s="4">
        <v>2.5236338073776499</v>
      </c>
      <c r="P64" s="4">
        <v>-2.19201051949547</v>
      </c>
      <c r="Q64" s="4" t="s">
        <v>208</v>
      </c>
      <c r="R64" s="4" t="s">
        <v>208</v>
      </c>
      <c r="S64" s="4" t="s">
        <v>208</v>
      </c>
      <c r="T64" s="2">
        <f t="shared" si="0"/>
        <v>3</v>
      </c>
    </row>
    <row r="65" spans="1:20" s="4" customFormat="1" x14ac:dyDescent="0.25">
      <c r="A65" s="4" t="s">
        <v>329</v>
      </c>
      <c r="B65" s="4" t="s">
        <v>330</v>
      </c>
      <c r="C65" s="4" t="s">
        <v>331</v>
      </c>
      <c r="D65" s="4">
        <v>5.0611269800000001</v>
      </c>
      <c r="E65" s="4">
        <v>4.9616100489999999</v>
      </c>
      <c r="F65" s="4">
        <v>4.6230576650000001</v>
      </c>
      <c r="G65" s="4">
        <v>5.972092849</v>
      </c>
      <c r="H65" s="4">
        <v>6.666145749</v>
      </c>
      <c r="I65" s="4">
        <v>5.3582825390000002</v>
      </c>
      <c r="J65" s="4">
        <v>5.1739521110000002</v>
      </c>
      <c r="K65" s="4">
        <v>5.7410885479999996</v>
      </c>
      <c r="L65" s="4" t="s">
        <v>208</v>
      </c>
      <c r="M65" s="4" t="s">
        <v>208</v>
      </c>
      <c r="N65" s="4">
        <v>2.2279766353124502</v>
      </c>
      <c r="O65" s="4">
        <v>3.8597321612076301</v>
      </c>
      <c r="P65" s="4" t="s">
        <v>208</v>
      </c>
      <c r="Q65" s="4" t="s">
        <v>208</v>
      </c>
      <c r="R65" s="4" t="s">
        <v>208</v>
      </c>
      <c r="S65" s="4" t="s">
        <v>208</v>
      </c>
      <c r="T65" s="2">
        <f t="shared" si="0"/>
        <v>2</v>
      </c>
    </row>
    <row r="66" spans="1:20" s="4" customFormat="1" x14ac:dyDescent="0.25">
      <c r="A66" s="4" t="s">
        <v>332</v>
      </c>
      <c r="B66" s="4" t="s">
        <v>333</v>
      </c>
      <c r="C66" s="4" t="s">
        <v>334</v>
      </c>
      <c r="D66" s="4">
        <v>4.8094998020000004</v>
      </c>
      <c r="E66" s="4">
        <v>4.8148702410000004</v>
      </c>
      <c r="F66" s="4">
        <v>4.6230576650000001</v>
      </c>
      <c r="G66" s="4">
        <v>5.5936940589999997</v>
      </c>
      <c r="H66" s="4">
        <v>5.450068141</v>
      </c>
      <c r="I66" s="4">
        <v>4.6230576650000001</v>
      </c>
      <c r="J66" s="4">
        <v>4.6230576650000001</v>
      </c>
      <c r="K66" s="4">
        <v>5.1169693089999999</v>
      </c>
      <c r="L66" s="4" t="s">
        <v>208</v>
      </c>
      <c r="M66" s="4" t="s">
        <v>208</v>
      </c>
      <c r="N66" s="4" t="s">
        <v>208</v>
      </c>
      <c r="O66" s="4">
        <v>4.0241318488567099</v>
      </c>
      <c r="P66" s="4" t="s">
        <v>208</v>
      </c>
      <c r="Q66" s="4" t="s">
        <v>208</v>
      </c>
      <c r="R66" s="4" t="s">
        <v>208</v>
      </c>
      <c r="S66" s="4" t="s">
        <v>208</v>
      </c>
      <c r="T66" s="2">
        <f t="shared" ref="T66:T129" si="1">COUNTIF(M66:S66,"&lt;&gt;NA")</f>
        <v>1</v>
      </c>
    </row>
    <row r="67" spans="1:20" s="4" customFormat="1" x14ac:dyDescent="0.25">
      <c r="A67" s="4" t="s">
        <v>335</v>
      </c>
      <c r="B67" s="4" t="s">
        <v>336</v>
      </c>
      <c r="C67" s="4" t="s">
        <v>337</v>
      </c>
      <c r="D67" s="4">
        <v>5.2522811389999999</v>
      </c>
      <c r="E67" s="4">
        <v>5.1912274140000001</v>
      </c>
      <c r="F67" s="4">
        <v>6.8086730849999997</v>
      </c>
      <c r="G67" s="4">
        <v>7.2798499019999996</v>
      </c>
      <c r="H67" s="4">
        <v>7.2621964620000004</v>
      </c>
      <c r="I67" s="4">
        <v>5.4690651319999999</v>
      </c>
      <c r="J67" s="4">
        <v>5.4864573200000004</v>
      </c>
      <c r="K67" s="4">
        <v>5.5971060320000001</v>
      </c>
      <c r="L67" s="4" t="b">
        <v>1</v>
      </c>
      <c r="M67" s="4" t="s">
        <v>168</v>
      </c>
      <c r="N67" s="4">
        <v>1.1860654498230101</v>
      </c>
      <c r="O67" s="4">
        <v>4.4736909033543801</v>
      </c>
      <c r="P67" s="4">
        <v>-3.28762545353137</v>
      </c>
      <c r="Q67" s="4" t="s">
        <v>208</v>
      </c>
      <c r="R67" s="4" t="s">
        <v>208</v>
      </c>
      <c r="S67" s="4" t="s">
        <v>208</v>
      </c>
      <c r="T67" s="2">
        <f t="shared" si="1"/>
        <v>4</v>
      </c>
    </row>
    <row r="68" spans="1:20" s="4" customFormat="1" x14ac:dyDescent="0.25">
      <c r="A68" s="4" t="s">
        <v>338</v>
      </c>
      <c r="B68" s="4" t="s">
        <v>339</v>
      </c>
      <c r="C68" s="4" t="s">
        <v>340</v>
      </c>
      <c r="D68" s="4">
        <v>6.6167325159999999</v>
      </c>
      <c r="E68" s="4">
        <v>6.6308813000000004</v>
      </c>
      <c r="F68" s="4">
        <v>6.9992793000000004</v>
      </c>
      <c r="G68" s="4">
        <v>8.4695616959999995</v>
      </c>
      <c r="H68" s="4">
        <v>8.0407977539999997</v>
      </c>
      <c r="I68" s="4">
        <v>6.9133896830000001</v>
      </c>
      <c r="J68" s="4">
        <v>7.1433128669999997</v>
      </c>
      <c r="K68" s="4">
        <v>6.1239730430000003</v>
      </c>
      <c r="L68" s="4" t="s">
        <v>208</v>
      </c>
      <c r="M68" s="4" t="s">
        <v>208</v>
      </c>
      <c r="N68" s="4" t="s">
        <v>208</v>
      </c>
      <c r="O68" s="4">
        <v>1.8757392313044501</v>
      </c>
      <c r="P68" s="4">
        <v>-1.59744671013093</v>
      </c>
      <c r="Q68" s="4" t="s">
        <v>208</v>
      </c>
      <c r="R68" s="4" t="s">
        <v>208</v>
      </c>
      <c r="S68" s="4" t="s">
        <v>208</v>
      </c>
      <c r="T68" s="2">
        <f t="shared" si="1"/>
        <v>2</v>
      </c>
    </row>
    <row r="69" spans="1:20" s="4" customFormat="1" x14ac:dyDescent="0.25">
      <c r="A69" s="4" t="s">
        <v>341</v>
      </c>
      <c r="B69" s="4" t="s">
        <v>342</v>
      </c>
      <c r="C69" s="4" t="s">
        <v>343</v>
      </c>
      <c r="D69" s="4">
        <v>5.9213182350000002</v>
      </c>
      <c r="E69" s="4">
        <v>5.901976983</v>
      </c>
      <c r="F69" s="4">
        <v>6.9073991750000001</v>
      </c>
      <c r="G69" s="4">
        <v>7.1035030250000002</v>
      </c>
      <c r="H69" s="4">
        <v>7.3402127930000001</v>
      </c>
      <c r="I69" s="4">
        <v>6.2515728069999996</v>
      </c>
      <c r="J69" s="4">
        <v>6.3900653509999996</v>
      </c>
      <c r="K69" s="4">
        <v>6.1239730430000003</v>
      </c>
      <c r="L69" s="4" t="b">
        <v>0</v>
      </c>
      <c r="M69" s="4" t="s">
        <v>181</v>
      </c>
      <c r="N69" s="4" t="s">
        <v>208</v>
      </c>
      <c r="O69" s="4">
        <v>2.16717088542591</v>
      </c>
      <c r="P69" s="4">
        <v>-1.4150912506690101</v>
      </c>
      <c r="Q69" s="4" t="s">
        <v>208</v>
      </c>
      <c r="R69" s="4" t="s">
        <v>208</v>
      </c>
      <c r="S69" s="4" t="s">
        <v>208</v>
      </c>
      <c r="T69" s="2">
        <f t="shared" si="1"/>
        <v>3</v>
      </c>
    </row>
    <row r="70" spans="1:20" s="4" customFormat="1" x14ac:dyDescent="0.25">
      <c r="A70" s="4" t="s">
        <v>344</v>
      </c>
      <c r="B70" s="4" t="s">
        <v>345</v>
      </c>
      <c r="C70" s="4" t="s">
        <v>346</v>
      </c>
      <c r="D70" s="4">
        <v>5.9265291519999996</v>
      </c>
      <c r="E70" s="4">
        <v>5.88278021</v>
      </c>
      <c r="F70" s="4">
        <v>6.1510934769999999</v>
      </c>
      <c r="G70" s="4">
        <v>7.4360787410000002</v>
      </c>
      <c r="H70" s="4">
        <v>7.414045894</v>
      </c>
      <c r="I70" s="4">
        <v>6.4229817330000003</v>
      </c>
      <c r="J70" s="4">
        <v>6.1436445500000003</v>
      </c>
      <c r="K70" s="4">
        <v>6.2123536179999999</v>
      </c>
      <c r="L70" s="4" t="s">
        <v>208</v>
      </c>
      <c r="M70" s="4" t="s">
        <v>208</v>
      </c>
      <c r="N70" s="4" t="s">
        <v>208</v>
      </c>
      <c r="O70" s="4">
        <v>2.1979470677742499</v>
      </c>
      <c r="P70" s="4">
        <v>-1.42786509801735</v>
      </c>
      <c r="Q70" s="4" t="s">
        <v>208</v>
      </c>
      <c r="R70" s="4" t="s">
        <v>208</v>
      </c>
      <c r="S70" s="4" t="s">
        <v>208</v>
      </c>
      <c r="T70" s="2">
        <f t="shared" si="1"/>
        <v>2</v>
      </c>
    </row>
    <row r="71" spans="1:20" s="4" customFormat="1" x14ac:dyDescent="0.25">
      <c r="A71" s="4" t="s">
        <v>347</v>
      </c>
      <c r="B71" s="4" t="s">
        <v>348</v>
      </c>
      <c r="C71" s="4" t="s">
        <v>349</v>
      </c>
      <c r="D71" s="4">
        <v>5.9394430329999999</v>
      </c>
      <c r="E71" s="4">
        <v>5.9871327599999997</v>
      </c>
      <c r="F71" s="4">
        <v>7.5111622779999996</v>
      </c>
      <c r="G71" s="4">
        <v>7.576456769</v>
      </c>
      <c r="H71" s="4">
        <v>7.5508617579999999</v>
      </c>
      <c r="I71" s="4">
        <v>6.9536156760000001</v>
      </c>
      <c r="J71" s="4">
        <v>6.5652709189999996</v>
      </c>
      <c r="K71" s="4">
        <v>6.0528081680000003</v>
      </c>
      <c r="L71" s="4" t="b">
        <v>0</v>
      </c>
      <c r="M71" s="4" t="s">
        <v>181</v>
      </c>
      <c r="N71" s="4">
        <v>1.1961364459794199</v>
      </c>
      <c r="O71" s="4">
        <v>2.6257833920324298</v>
      </c>
      <c r="P71" s="4">
        <v>-1.4296469460529999</v>
      </c>
      <c r="Q71" s="4" t="s">
        <v>208</v>
      </c>
      <c r="R71" s="4" t="s">
        <v>208</v>
      </c>
      <c r="S71" s="4" t="s">
        <v>208</v>
      </c>
      <c r="T71" s="2">
        <f t="shared" si="1"/>
        <v>4</v>
      </c>
    </row>
    <row r="72" spans="1:20" s="4" customFormat="1" x14ac:dyDescent="0.25">
      <c r="A72" s="4" t="s">
        <v>350</v>
      </c>
      <c r="B72" s="4" t="s">
        <v>140</v>
      </c>
      <c r="C72" s="4" t="s">
        <v>351</v>
      </c>
      <c r="D72" s="4">
        <v>6.1262199339999999</v>
      </c>
      <c r="E72" s="4">
        <v>5.9529929170000004</v>
      </c>
      <c r="F72" s="4">
        <v>7.9302505920000002</v>
      </c>
      <c r="G72" s="4">
        <v>7.7440480750000003</v>
      </c>
      <c r="H72" s="4">
        <v>7.8437225709999998</v>
      </c>
      <c r="I72" s="4">
        <v>7.1498695779999997</v>
      </c>
      <c r="J72" s="4">
        <v>6.820348268</v>
      </c>
      <c r="K72" s="4">
        <v>6.8829453989999996</v>
      </c>
      <c r="L72" s="4" t="b">
        <v>0</v>
      </c>
      <c r="M72" s="4" t="s">
        <v>181</v>
      </c>
      <c r="N72" s="4">
        <v>1.6229204707313301</v>
      </c>
      <c r="O72" s="4">
        <v>2.8132026951480502</v>
      </c>
      <c r="P72" s="4">
        <v>-1.1902822244167099</v>
      </c>
      <c r="Q72" s="4" t="s">
        <v>208</v>
      </c>
      <c r="R72" s="4" t="s">
        <v>208</v>
      </c>
      <c r="S72" s="4" t="s">
        <v>208</v>
      </c>
      <c r="T72" s="2">
        <f t="shared" si="1"/>
        <v>4</v>
      </c>
    </row>
    <row r="73" spans="1:20" s="4" customFormat="1" x14ac:dyDescent="0.25">
      <c r="A73" s="4" t="s">
        <v>352</v>
      </c>
      <c r="B73" s="4" t="s">
        <v>140</v>
      </c>
      <c r="C73" s="4" t="s">
        <v>353</v>
      </c>
      <c r="D73" s="4">
        <v>6.272996558</v>
      </c>
      <c r="E73" s="4">
        <v>6.1382526820000001</v>
      </c>
      <c r="F73" s="4">
        <v>7.974845416</v>
      </c>
      <c r="G73" s="4">
        <v>7.9630494990000003</v>
      </c>
      <c r="H73" s="4">
        <v>7.8437225709999998</v>
      </c>
      <c r="I73" s="4">
        <v>7.4826920250000004</v>
      </c>
      <c r="J73" s="4">
        <v>6.5351982340000001</v>
      </c>
      <c r="K73" s="4">
        <v>6.792964488</v>
      </c>
      <c r="L73" s="4" t="b">
        <v>0</v>
      </c>
      <c r="M73" s="4" t="s">
        <v>181</v>
      </c>
      <c r="N73" s="4">
        <v>1.33802864365192</v>
      </c>
      <c r="O73" s="4">
        <v>2.5853774701772201</v>
      </c>
      <c r="P73" s="4">
        <v>-1.2473488265252901</v>
      </c>
      <c r="Q73" s="4" t="s">
        <v>208</v>
      </c>
      <c r="R73" s="4" t="s">
        <v>208</v>
      </c>
      <c r="S73" s="4" t="s">
        <v>208</v>
      </c>
      <c r="T73" s="2">
        <f t="shared" si="1"/>
        <v>4</v>
      </c>
    </row>
    <row r="74" spans="1:20" s="4" customFormat="1" x14ac:dyDescent="0.25">
      <c r="A74" s="4" t="s">
        <v>354</v>
      </c>
      <c r="B74" s="4" t="s">
        <v>140</v>
      </c>
      <c r="C74" s="4" t="s">
        <v>355</v>
      </c>
      <c r="D74" s="4">
        <v>7.2216155899999999</v>
      </c>
      <c r="E74" s="4">
        <v>7.0355644870000003</v>
      </c>
      <c r="F74" s="4">
        <v>9.2689482109999997</v>
      </c>
      <c r="G74" s="4">
        <v>8.9650530939999999</v>
      </c>
      <c r="H74" s="4">
        <v>9.0745119939999999</v>
      </c>
      <c r="I74" s="4">
        <v>8.3983404000000004</v>
      </c>
      <c r="J74" s="4">
        <v>7.7765655599999999</v>
      </c>
      <c r="K74" s="4">
        <v>8.0538654580000006</v>
      </c>
      <c r="L74" s="4" t="b">
        <v>0</v>
      </c>
      <c r="M74" s="4" t="s">
        <v>181</v>
      </c>
      <c r="N74" s="4">
        <v>1.2503767109863499</v>
      </c>
      <c r="O74" s="4">
        <v>2.3986823620603799</v>
      </c>
      <c r="P74" s="4">
        <v>-1.1483056510740299</v>
      </c>
      <c r="Q74" s="4" t="s">
        <v>208</v>
      </c>
      <c r="R74" s="4" t="s">
        <v>208</v>
      </c>
      <c r="S74" s="4" t="s">
        <v>208</v>
      </c>
      <c r="T74" s="2">
        <f t="shared" si="1"/>
        <v>4</v>
      </c>
    </row>
    <row r="75" spans="1:20" s="4" customFormat="1" x14ac:dyDescent="0.25">
      <c r="A75" s="4" t="s">
        <v>356</v>
      </c>
      <c r="B75" s="4" t="s">
        <v>140</v>
      </c>
      <c r="C75" s="4" t="s">
        <v>357</v>
      </c>
      <c r="D75" s="4">
        <v>5.580795985</v>
      </c>
      <c r="E75" s="4">
        <v>5.5334454749999997</v>
      </c>
      <c r="F75" s="4">
        <v>7.3833030749999997</v>
      </c>
      <c r="G75" s="4">
        <v>6.9006453179999996</v>
      </c>
      <c r="H75" s="4">
        <v>7.414045894</v>
      </c>
      <c r="I75" s="4">
        <v>6.6421389849999999</v>
      </c>
      <c r="J75" s="4">
        <v>6.0558068919999997</v>
      </c>
      <c r="K75" s="4">
        <v>5.9500500030000003</v>
      </c>
      <c r="L75" s="4" t="b">
        <v>0</v>
      </c>
      <c r="M75" s="4" t="s">
        <v>181</v>
      </c>
      <c r="N75" s="4">
        <v>1.70418249227106</v>
      </c>
      <c r="O75" s="4">
        <v>3.30307341984284</v>
      </c>
      <c r="P75" s="4">
        <v>-1.59889092757178</v>
      </c>
      <c r="Q75" s="4" t="s">
        <v>208</v>
      </c>
      <c r="R75" s="4" t="s">
        <v>208</v>
      </c>
      <c r="S75" s="4" t="s">
        <v>208</v>
      </c>
      <c r="T75" s="2">
        <f t="shared" si="1"/>
        <v>4</v>
      </c>
    </row>
    <row r="76" spans="1:20" s="4" customFormat="1" x14ac:dyDescent="0.25">
      <c r="A76" s="4" t="s">
        <v>358</v>
      </c>
      <c r="B76" s="4" t="s">
        <v>140</v>
      </c>
      <c r="C76" s="4" t="s">
        <v>14</v>
      </c>
      <c r="D76" s="4">
        <v>7.9688908139999999</v>
      </c>
      <c r="E76" s="4">
        <v>8.1761365210000001</v>
      </c>
      <c r="F76" s="4">
        <v>9.6284796430000004</v>
      </c>
      <c r="G76" s="4">
        <v>9.7663161479999996</v>
      </c>
      <c r="H76" s="4">
        <v>9.8492560959999995</v>
      </c>
      <c r="I76" s="4">
        <v>8.3699476760000007</v>
      </c>
      <c r="J76" s="4">
        <v>8.9256676610000003</v>
      </c>
      <c r="K76" s="4">
        <v>7.8104917790000004</v>
      </c>
      <c r="L76" s="4" t="b">
        <v>0</v>
      </c>
      <c r="M76" s="4" t="s">
        <v>181</v>
      </c>
      <c r="N76" s="4" t="s">
        <v>208</v>
      </c>
      <c r="O76" s="4">
        <v>1.8668849792259301</v>
      </c>
      <c r="P76" s="4">
        <v>-1.4380126963139801</v>
      </c>
      <c r="Q76" s="4" t="s">
        <v>208</v>
      </c>
      <c r="R76" s="4" t="s">
        <v>208</v>
      </c>
      <c r="S76" s="4" t="s">
        <v>208</v>
      </c>
      <c r="T76" s="2">
        <f t="shared" si="1"/>
        <v>3</v>
      </c>
    </row>
    <row r="77" spans="1:20" s="4" customFormat="1" x14ac:dyDescent="0.25">
      <c r="A77" s="4" t="s">
        <v>359</v>
      </c>
      <c r="B77" s="4" t="s">
        <v>360</v>
      </c>
      <c r="C77" s="4" t="s">
        <v>361</v>
      </c>
      <c r="D77" s="4">
        <v>8.3432770820000002</v>
      </c>
      <c r="E77" s="4">
        <v>8.284252446</v>
      </c>
      <c r="F77" s="4">
        <v>9.2146615139999994</v>
      </c>
      <c r="G77" s="4">
        <v>8.7868562210000007</v>
      </c>
      <c r="H77" s="4">
        <v>8.2539321510000008</v>
      </c>
      <c r="I77" s="4">
        <v>9.4827515180000006</v>
      </c>
      <c r="J77" s="4">
        <v>9.3886565720000004</v>
      </c>
      <c r="K77" s="4">
        <v>9.0534180469999992</v>
      </c>
      <c r="L77" s="4" t="s">
        <v>208</v>
      </c>
      <c r="M77" s="4" t="s">
        <v>208</v>
      </c>
      <c r="N77" s="4">
        <v>1.12450737696388</v>
      </c>
      <c r="O77" s="4" t="s">
        <v>208</v>
      </c>
      <c r="P77" s="4" t="s">
        <v>208</v>
      </c>
      <c r="Q77" s="4" t="s">
        <v>208</v>
      </c>
      <c r="R77" s="4" t="s">
        <v>208</v>
      </c>
      <c r="S77" s="4" t="s">
        <v>208</v>
      </c>
      <c r="T77" s="2">
        <f t="shared" si="1"/>
        <v>1</v>
      </c>
    </row>
    <row r="78" spans="1:20" s="4" customFormat="1" x14ac:dyDescent="0.25">
      <c r="A78" s="4" t="s">
        <v>362</v>
      </c>
      <c r="B78" s="4" t="s">
        <v>363</v>
      </c>
      <c r="C78" s="4" t="s">
        <v>364</v>
      </c>
      <c r="D78" s="4">
        <v>8.2924621599999995</v>
      </c>
      <c r="E78" s="4">
        <v>8.1684444739999993</v>
      </c>
      <c r="F78" s="4">
        <v>8.5747231970000009</v>
      </c>
      <c r="G78" s="4">
        <v>8.2106038879999996</v>
      </c>
      <c r="H78" s="4">
        <v>7.895626826</v>
      </c>
      <c r="I78" s="4">
        <v>9.1020979789999998</v>
      </c>
      <c r="J78" s="4">
        <v>8.8677204239999998</v>
      </c>
      <c r="K78" s="4">
        <v>8.8244569439999996</v>
      </c>
      <c r="L78" s="4" t="b">
        <v>0</v>
      </c>
      <c r="M78" s="4" t="s">
        <v>168</v>
      </c>
      <c r="N78" s="4" t="s">
        <v>208</v>
      </c>
      <c r="O78" s="4" t="s">
        <v>208</v>
      </c>
      <c r="P78" s="4" t="s">
        <v>208</v>
      </c>
      <c r="Q78" s="4" t="s">
        <v>208</v>
      </c>
      <c r="R78" s="4" t="s">
        <v>208</v>
      </c>
      <c r="S78" s="4" t="s">
        <v>208</v>
      </c>
      <c r="T78" s="2">
        <f t="shared" si="1"/>
        <v>1</v>
      </c>
    </row>
    <row r="79" spans="1:20" s="4" customFormat="1" x14ac:dyDescent="0.25">
      <c r="A79" s="4" t="s">
        <v>365</v>
      </c>
      <c r="B79" s="4" t="s">
        <v>366</v>
      </c>
      <c r="C79" s="4" t="s">
        <v>367</v>
      </c>
      <c r="D79" s="4">
        <v>7.5871493230000002</v>
      </c>
      <c r="E79" s="4">
        <v>7.3557711440000002</v>
      </c>
      <c r="F79" s="4">
        <v>8.3234061839999995</v>
      </c>
      <c r="G79" s="4">
        <v>8.0922174980000001</v>
      </c>
      <c r="H79" s="4">
        <v>7.7337997669999998</v>
      </c>
      <c r="I79" s="4">
        <v>8.9763319320000008</v>
      </c>
      <c r="J79" s="4">
        <v>8.6159520339999993</v>
      </c>
      <c r="K79" s="4">
        <v>8.585248859</v>
      </c>
      <c r="L79" s="4" t="s">
        <v>208</v>
      </c>
      <c r="M79" s="4" t="s">
        <v>208</v>
      </c>
      <c r="N79" s="4">
        <v>1.5176063485795499</v>
      </c>
      <c r="O79" s="4" t="s">
        <v>208</v>
      </c>
      <c r="P79" s="4" t="s">
        <v>208</v>
      </c>
      <c r="Q79" s="4" t="s">
        <v>208</v>
      </c>
      <c r="R79" s="4" t="s">
        <v>208</v>
      </c>
      <c r="S79" s="4" t="s">
        <v>208</v>
      </c>
      <c r="T79" s="2">
        <f t="shared" si="1"/>
        <v>1</v>
      </c>
    </row>
    <row r="80" spans="1:20" s="4" customFormat="1" x14ac:dyDescent="0.25">
      <c r="A80" s="4" t="s">
        <v>368</v>
      </c>
      <c r="B80" s="4" t="s">
        <v>369</v>
      </c>
      <c r="C80" s="4" t="s">
        <v>370</v>
      </c>
      <c r="D80" s="4">
        <v>8.1538429899999993</v>
      </c>
      <c r="E80" s="4">
        <v>8.0718530380000004</v>
      </c>
      <c r="F80" s="4">
        <v>9.4205006499999993</v>
      </c>
      <c r="G80" s="4">
        <v>8.6264096979999998</v>
      </c>
      <c r="H80" s="4">
        <v>8.6639866629999993</v>
      </c>
      <c r="I80" s="4">
        <v>9.6350321129999994</v>
      </c>
      <c r="J80" s="4">
        <v>9.2488208390000004</v>
      </c>
      <c r="K80" s="4">
        <v>9.3702730429999992</v>
      </c>
      <c r="L80" s="4" t="s">
        <v>208</v>
      </c>
      <c r="M80" s="4" t="s">
        <v>208</v>
      </c>
      <c r="N80" s="4">
        <v>1.4769242043475701</v>
      </c>
      <c r="O80" s="4" t="s">
        <v>208</v>
      </c>
      <c r="P80" s="4" t="s">
        <v>208</v>
      </c>
      <c r="Q80" s="4" t="s">
        <v>208</v>
      </c>
      <c r="R80" s="4" t="s">
        <v>208</v>
      </c>
      <c r="S80" s="4" t="s">
        <v>208</v>
      </c>
      <c r="T80" s="2">
        <f t="shared" si="1"/>
        <v>1</v>
      </c>
    </row>
    <row r="81" spans="1:20" s="4" customFormat="1" x14ac:dyDescent="0.25">
      <c r="A81" s="4" t="s">
        <v>371</v>
      </c>
      <c r="B81" s="4" t="s">
        <v>372</v>
      </c>
      <c r="C81" s="4" t="s">
        <v>373</v>
      </c>
      <c r="D81" s="4">
        <v>8.0004863840000002</v>
      </c>
      <c r="E81" s="4">
        <v>7.8435894140000002</v>
      </c>
      <c r="F81" s="4">
        <v>9.2689482109999997</v>
      </c>
      <c r="G81" s="4">
        <v>8.2662957620000004</v>
      </c>
      <c r="H81" s="4">
        <v>7.994042586</v>
      </c>
      <c r="I81" s="4">
        <v>9.5577748440000008</v>
      </c>
      <c r="J81" s="4">
        <v>9.3080554660000008</v>
      </c>
      <c r="K81" s="4">
        <v>8.9745741649999999</v>
      </c>
      <c r="L81" s="4" t="s">
        <v>208</v>
      </c>
      <c r="M81" s="4" t="s">
        <v>208</v>
      </c>
      <c r="N81" s="4">
        <v>1.5688116712587601</v>
      </c>
      <c r="O81" s="4" t="s">
        <v>208</v>
      </c>
      <c r="P81" s="4" t="s">
        <v>208</v>
      </c>
      <c r="Q81" s="4" t="s">
        <v>208</v>
      </c>
      <c r="R81" s="4" t="s">
        <v>208</v>
      </c>
      <c r="S81" s="4" t="s">
        <v>208</v>
      </c>
      <c r="T81" s="2">
        <f t="shared" si="1"/>
        <v>1</v>
      </c>
    </row>
    <row r="82" spans="1:20" s="4" customFormat="1" x14ac:dyDescent="0.25">
      <c r="A82" s="4" t="s">
        <v>374</v>
      </c>
      <c r="B82" s="4" t="s">
        <v>375</v>
      </c>
      <c r="C82" s="4" t="s">
        <v>376</v>
      </c>
      <c r="D82" s="4">
        <v>7.5006936409999998</v>
      </c>
      <c r="E82" s="4">
        <v>7.3547879759999999</v>
      </c>
      <c r="F82" s="4">
        <v>7.6833082480000003</v>
      </c>
      <c r="G82" s="4">
        <v>7.7440480750000003</v>
      </c>
      <c r="H82" s="4">
        <v>7.994042586</v>
      </c>
      <c r="I82" s="4">
        <v>8.6666736289999999</v>
      </c>
      <c r="J82" s="4">
        <v>8.6092229010000008</v>
      </c>
      <c r="K82" s="4">
        <v>8.3156731149999992</v>
      </c>
      <c r="L82" s="4" t="b">
        <v>1</v>
      </c>
      <c r="M82" s="4" t="s">
        <v>182</v>
      </c>
      <c r="N82" s="4">
        <v>1.35536920521608</v>
      </c>
      <c r="O82" s="4" t="s">
        <v>208</v>
      </c>
      <c r="P82" s="4" t="s">
        <v>208</v>
      </c>
      <c r="Q82" s="4" t="s">
        <v>208</v>
      </c>
      <c r="R82" s="4" t="s">
        <v>208</v>
      </c>
      <c r="S82" s="4" t="s">
        <v>208</v>
      </c>
      <c r="T82" s="2">
        <f t="shared" si="1"/>
        <v>2</v>
      </c>
    </row>
    <row r="83" spans="1:20" s="4" customFormat="1" x14ac:dyDescent="0.25">
      <c r="A83" s="4" t="s">
        <v>377</v>
      </c>
      <c r="B83" s="4" t="s">
        <v>378</v>
      </c>
      <c r="C83" s="4" t="s">
        <v>379</v>
      </c>
      <c r="D83" s="4">
        <v>6.3871410019999999</v>
      </c>
      <c r="E83" s="4">
        <v>6.1953354579999997</v>
      </c>
      <c r="F83" s="4">
        <v>6.8086730849999997</v>
      </c>
      <c r="G83" s="4">
        <v>6.4719945279999997</v>
      </c>
      <c r="H83" s="4">
        <v>6.3859839149999997</v>
      </c>
      <c r="I83" s="4">
        <v>7.0430160439999998</v>
      </c>
      <c r="J83" s="4">
        <v>6.832478504</v>
      </c>
      <c r="K83" s="4">
        <v>6.8953126100000004</v>
      </c>
      <c r="L83" s="4" t="s">
        <v>208</v>
      </c>
      <c r="M83" s="4" t="s">
        <v>208</v>
      </c>
      <c r="N83" s="4">
        <v>1.0611001622789</v>
      </c>
      <c r="O83" s="4" t="s">
        <v>208</v>
      </c>
      <c r="P83" s="4" t="s">
        <v>208</v>
      </c>
      <c r="Q83" s="4" t="s">
        <v>208</v>
      </c>
      <c r="R83" s="4" t="s">
        <v>208</v>
      </c>
      <c r="S83" s="4" t="s">
        <v>208</v>
      </c>
      <c r="T83" s="2">
        <f t="shared" si="1"/>
        <v>1</v>
      </c>
    </row>
    <row r="84" spans="1:20" s="4" customFormat="1" x14ac:dyDescent="0.25">
      <c r="A84" s="4" t="s">
        <v>380</v>
      </c>
      <c r="B84" s="4" t="s">
        <v>381</v>
      </c>
      <c r="C84" s="4" t="s">
        <v>382</v>
      </c>
      <c r="D84" s="4">
        <v>5.0200186120000003</v>
      </c>
      <c r="E84" s="4">
        <v>4.9937541689999998</v>
      </c>
      <c r="F84" s="4">
        <v>4.6230576650000001</v>
      </c>
      <c r="G84" s="4">
        <v>5.972092849</v>
      </c>
      <c r="H84" s="4">
        <v>5.450068141</v>
      </c>
      <c r="I84" s="4">
        <v>5.145721279</v>
      </c>
      <c r="J84" s="4">
        <v>5.1008633520000002</v>
      </c>
      <c r="K84" s="4">
        <v>5.1924640059999998</v>
      </c>
      <c r="L84" s="4" t="s">
        <v>208</v>
      </c>
      <c r="M84" s="4" t="s">
        <v>208</v>
      </c>
      <c r="N84" s="4" t="s">
        <v>208</v>
      </c>
      <c r="O84" s="4">
        <v>2.70797769401468</v>
      </c>
      <c r="P84" s="4" t="s">
        <v>208</v>
      </c>
      <c r="Q84" s="4" t="s">
        <v>208</v>
      </c>
      <c r="R84" s="4" t="s">
        <v>208</v>
      </c>
      <c r="S84" s="4" t="s">
        <v>208</v>
      </c>
      <c r="T84" s="2">
        <f t="shared" si="1"/>
        <v>1</v>
      </c>
    </row>
    <row r="85" spans="1:20" s="4" customFormat="1" x14ac:dyDescent="0.25">
      <c r="A85" s="4" t="s">
        <v>383</v>
      </c>
      <c r="B85" s="4" t="s">
        <v>384</v>
      </c>
      <c r="C85" s="4" t="s">
        <v>301</v>
      </c>
      <c r="D85" s="4">
        <v>5.1295055170000001</v>
      </c>
      <c r="E85" s="4">
        <v>5.0058416489999997</v>
      </c>
      <c r="F85" s="4">
        <v>5.4133723570000001</v>
      </c>
      <c r="G85" s="4">
        <v>5.8013634669999998</v>
      </c>
      <c r="H85" s="4">
        <v>6.2174348259999999</v>
      </c>
      <c r="I85" s="4">
        <v>5.050582307</v>
      </c>
      <c r="J85" s="4">
        <v>5.0137746510000003</v>
      </c>
      <c r="K85" s="4">
        <v>5.1169693089999999</v>
      </c>
      <c r="L85" s="4" t="s">
        <v>208</v>
      </c>
      <c r="M85" s="4" t="s">
        <v>208</v>
      </c>
      <c r="N85" s="4" t="s">
        <v>208</v>
      </c>
      <c r="O85" s="4">
        <v>2.9759688116888401</v>
      </c>
      <c r="P85" s="4">
        <v>-3.04525837523436</v>
      </c>
      <c r="Q85" s="4" t="s">
        <v>208</v>
      </c>
      <c r="R85" s="4" t="s">
        <v>208</v>
      </c>
      <c r="S85" s="4" t="s">
        <v>208</v>
      </c>
      <c r="T85" s="2">
        <f t="shared" si="1"/>
        <v>2</v>
      </c>
    </row>
    <row r="86" spans="1:20" s="4" customFormat="1" x14ac:dyDescent="0.25">
      <c r="A86" s="4" t="s">
        <v>385</v>
      </c>
      <c r="B86" s="4" t="s">
        <v>386</v>
      </c>
      <c r="C86" s="4" t="s">
        <v>301</v>
      </c>
      <c r="D86" s="4">
        <v>5.151456306</v>
      </c>
      <c r="E86" s="4">
        <v>5.0559855489999999</v>
      </c>
      <c r="F86" s="4">
        <v>5.9606746700000004</v>
      </c>
      <c r="G86" s="4">
        <v>5.3157466869999999</v>
      </c>
      <c r="H86" s="4">
        <v>6.5338944489999999</v>
      </c>
      <c r="I86" s="4">
        <v>5.050582307</v>
      </c>
      <c r="J86" s="4">
        <v>5.0137746510000003</v>
      </c>
      <c r="K86" s="4">
        <v>5.0269865310000004</v>
      </c>
      <c r="L86" s="4" t="s">
        <v>208</v>
      </c>
      <c r="M86" s="4" t="s">
        <v>208</v>
      </c>
      <c r="N86" s="4" t="s">
        <v>208</v>
      </c>
      <c r="O86" s="4">
        <v>3.1332000241793398</v>
      </c>
      <c r="P86" s="4">
        <v>-3.63545750484105</v>
      </c>
      <c r="Q86" s="4" t="s">
        <v>208</v>
      </c>
      <c r="R86" s="4" t="s">
        <v>208</v>
      </c>
      <c r="S86" s="4" t="s">
        <v>208</v>
      </c>
      <c r="T86" s="2">
        <f t="shared" si="1"/>
        <v>2</v>
      </c>
    </row>
    <row r="87" spans="1:20" s="4" customFormat="1" x14ac:dyDescent="0.25">
      <c r="A87" s="4" t="s">
        <v>387</v>
      </c>
      <c r="B87" s="4" t="s">
        <v>388</v>
      </c>
      <c r="C87" s="4" t="s">
        <v>389</v>
      </c>
      <c r="D87" s="4">
        <v>6.1592181860000004</v>
      </c>
      <c r="E87" s="4">
        <v>6.1843894920000002</v>
      </c>
      <c r="F87" s="4">
        <v>9.5429969890000006</v>
      </c>
      <c r="G87" s="4">
        <v>9.5602368630000001</v>
      </c>
      <c r="H87" s="4">
        <v>10.06647589</v>
      </c>
      <c r="I87" s="4">
        <v>8.0377084520000004</v>
      </c>
      <c r="J87" s="4">
        <v>8.3267602430000007</v>
      </c>
      <c r="K87" s="4">
        <v>6.4257415499999997</v>
      </c>
      <c r="L87" s="4" t="b">
        <v>0</v>
      </c>
      <c r="M87" s="4" t="s">
        <v>181</v>
      </c>
      <c r="N87" s="4">
        <v>2.5086841432361799</v>
      </c>
      <c r="O87" s="4">
        <v>4.6940478698324704</v>
      </c>
      <c r="P87" s="4">
        <v>-2.18536372659629</v>
      </c>
      <c r="Q87" s="4" t="s">
        <v>208</v>
      </c>
      <c r="R87" s="4" t="s">
        <v>208</v>
      </c>
      <c r="S87" s="4" t="s">
        <v>208</v>
      </c>
      <c r="T87" s="2">
        <f t="shared" si="1"/>
        <v>4</v>
      </c>
    </row>
    <row r="88" spans="1:20" s="4" customFormat="1" x14ac:dyDescent="0.25">
      <c r="A88" s="4" t="s">
        <v>390</v>
      </c>
      <c r="B88" s="4" t="s">
        <v>391</v>
      </c>
      <c r="C88" s="4" t="s">
        <v>392</v>
      </c>
      <c r="D88" s="4">
        <v>6.0866408539999997</v>
      </c>
      <c r="E88" s="4">
        <v>6.2404398800000003</v>
      </c>
      <c r="F88" s="4">
        <v>9.5429969890000006</v>
      </c>
      <c r="G88" s="4">
        <v>9.319647496</v>
      </c>
      <c r="H88" s="4">
        <v>10.00934717</v>
      </c>
      <c r="I88" s="4">
        <v>7.8982473500000001</v>
      </c>
      <c r="J88" s="4">
        <v>8.1932982990000003</v>
      </c>
      <c r="K88" s="4">
        <v>6.4779419950000001</v>
      </c>
      <c r="L88" s="4" t="b">
        <v>0</v>
      </c>
      <c r="M88" s="4" t="s">
        <v>181</v>
      </c>
      <c r="N88" s="4">
        <v>2.3807482540381701</v>
      </c>
      <c r="O88" s="4">
        <v>4.6082902923499196</v>
      </c>
      <c r="P88" s="4">
        <v>-2.2275420383117401</v>
      </c>
      <c r="Q88" s="4" t="s">
        <v>208</v>
      </c>
      <c r="R88" s="4" t="s">
        <v>208</v>
      </c>
      <c r="S88" s="4" t="s">
        <v>208</v>
      </c>
      <c r="T88" s="2">
        <f t="shared" si="1"/>
        <v>4</v>
      </c>
    </row>
    <row r="89" spans="1:20" s="4" customFormat="1" x14ac:dyDescent="0.25">
      <c r="A89" s="4" t="s">
        <v>393</v>
      </c>
      <c r="B89" s="4" t="s">
        <v>394</v>
      </c>
      <c r="C89" s="4" t="s">
        <v>14</v>
      </c>
      <c r="D89" s="4">
        <v>5.5224351819999997</v>
      </c>
      <c r="E89" s="4">
        <v>5.4995682170000002</v>
      </c>
      <c r="F89" s="4">
        <v>7.9302505920000002</v>
      </c>
      <c r="G89" s="4">
        <v>7.820891177</v>
      </c>
      <c r="H89" s="4">
        <v>8.1299231269999996</v>
      </c>
      <c r="I89" s="4">
        <v>6.6421389849999999</v>
      </c>
      <c r="J89" s="4">
        <v>6.5800420040000001</v>
      </c>
      <c r="K89" s="4">
        <v>5.258660484</v>
      </c>
      <c r="L89" s="4" t="b">
        <v>0</v>
      </c>
      <c r="M89" s="4" t="s">
        <v>181</v>
      </c>
      <c r="N89" s="4">
        <v>1.9816539595476601</v>
      </c>
      <c r="O89" s="4">
        <v>4.39606775465416</v>
      </c>
      <c r="P89" s="4">
        <v>-2.4144137951064999</v>
      </c>
      <c r="Q89" s="4" t="s">
        <v>208</v>
      </c>
      <c r="R89" s="4" t="s">
        <v>208</v>
      </c>
      <c r="S89" s="4" t="s">
        <v>208</v>
      </c>
      <c r="T89" s="2">
        <f t="shared" si="1"/>
        <v>4</v>
      </c>
    </row>
    <row r="90" spans="1:20" s="4" customFormat="1" x14ac:dyDescent="0.25">
      <c r="A90" s="4" t="s">
        <v>395</v>
      </c>
      <c r="B90" s="4" t="s">
        <v>140</v>
      </c>
      <c r="C90" s="4" t="s">
        <v>14</v>
      </c>
      <c r="D90" s="4">
        <v>4.8555022120000002</v>
      </c>
      <c r="E90" s="4">
        <v>4.8264869319999999</v>
      </c>
      <c r="F90" s="4">
        <v>5.9606746700000004</v>
      </c>
      <c r="G90" s="4">
        <v>5.3157466869999999</v>
      </c>
      <c r="H90" s="4">
        <v>4.6230576650000001</v>
      </c>
      <c r="I90" s="4">
        <v>5.050582307</v>
      </c>
      <c r="J90" s="4">
        <v>5.0137746510000003</v>
      </c>
      <c r="K90" s="4">
        <v>4.6230576650000001</v>
      </c>
      <c r="L90" s="4" t="s">
        <v>208</v>
      </c>
      <c r="M90" s="4" t="s">
        <v>208</v>
      </c>
      <c r="N90" s="4" t="s">
        <v>208</v>
      </c>
      <c r="O90" s="4">
        <v>4.0610489607012497</v>
      </c>
      <c r="P90" s="4" t="s">
        <v>208</v>
      </c>
      <c r="Q90" s="4" t="s">
        <v>208</v>
      </c>
      <c r="R90" s="4" t="s">
        <v>208</v>
      </c>
      <c r="S90" s="4" t="s">
        <v>208</v>
      </c>
      <c r="T90" s="2">
        <f t="shared" si="1"/>
        <v>1</v>
      </c>
    </row>
    <row r="91" spans="1:20" s="4" customFormat="1" x14ac:dyDescent="0.25">
      <c r="A91" s="4" t="s">
        <v>396</v>
      </c>
      <c r="B91" s="4" t="s">
        <v>397</v>
      </c>
      <c r="C91" s="4" t="s">
        <v>14</v>
      </c>
      <c r="D91" s="4">
        <v>5.0864551369999997</v>
      </c>
      <c r="E91" s="4">
        <v>5.1951633490000004</v>
      </c>
      <c r="F91" s="4">
        <v>6.5854531679999999</v>
      </c>
      <c r="G91" s="4">
        <v>6.9006453179999996</v>
      </c>
      <c r="H91" s="4">
        <v>7.4841377439999999</v>
      </c>
      <c r="I91" s="4">
        <v>5.8035037200000001</v>
      </c>
      <c r="J91" s="4">
        <v>6.032709798</v>
      </c>
      <c r="K91" s="4">
        <v>5.258660484</v>
      </c>
      <c r="L91" s="4" t="b">
        <v>0</v>
      </c>
      <c r="M91" s="4" t="s">
        <v>181</v>
      </c>
      <c r="N91" s="4">
        <v>2.29998401024671</v>
      </c>
      <c r="O91" s="4">
        <v>4.7361933663746703</v>
      </c>
      <c r="P91" s="4">
        <v>-2.4362093561279599</v>
      </c>
      <c r="Q91" s="4" t="s">
        <v>208</v>
      </c>
      <c r="R91" s="4" t="s">
        <v>208</v>
      </c>
      <c r="S91" s="4" t="s">
        <v>208</v>
      </c>
      <c r="T91" s="2">
        <f t="shared" si="1"/>
        <v>4</v>
      </c>
    </row>
    <row r="92" spans="1:20" s="4" customFormat="1" x14ac:dyDescent="0.25">
      <c r="A92" s="4" t="s">
        <v>398</v>
      </c>
      <c r="B92" s="4" t="s">
        <v>399</v>
      </c>
      <c r="C92" s="4" t="s">
        <v>14</v>
      </c>
      <c r="D92" s="4">
        <v>5.3091010699999996</v>
      </c>
      <c r="E92" s="4">
        <v>5.3820886300000002</v>
      </c>
      <c r="F92" s="4">
        <v>7.5709339849999999</v>
      </c>
      <c r="G92" s="4">
        <v>7.3339178360000004</v>
      </c>
      <c r="H92" s="4">
        <v>7.6145365930000004</v>
      </c>
      <c r="I92" s="4">
        <v>6.2515728069999996</v>
      </c>
      <c r="J92" s="4">
        <v>6.1645694430000004</v>
      </c>
      <c r="K92" s="4">
        <v>5.258660484</v>
      </c>
      <c r="L92" s="4" t="b">
        <v>0</v>
      </c>
      <c r="M92" s="4" t="s">
        <v>181</v>
      </c>
      <c r="N92" s="4">
        <v>1.89301162633977</v>
      </c>
      <c r="O92" s="4">
        <v>4.4265996427128904</v>
      </c>
      <c r="P92" s="4">
        <v>-2.5335880163731201</v>
      </c>
      <c r="Q92" s="4" t="s">
        <v>208</v>
      </c>
      <c r="R92" s="4" t="s">
        <v>208</v>
      </c>
      <c r="S92" s="4" t="s">
        <v>208</v>
      </c>
      <c r="T92" s="2">
        <f t="shared" si="1"/>
        <v>4</v>
      </c>
    </row>
    <row r="93" spans="1:20" s="4" customFormat="1" x14ac:dyDescent="0.25">
      <c r="A93" s="4" t="s">
        <v>400</v>
      </c>
      <c r="B93" s="4" t="s">
        <v>401</v>
      </c>
      <c r="C93" s="4" t="s">
        <v>402</v>
      </c>
      <c r="D93" s="4">
        <v>5.9585189270000001</v>
      </c>
      <c r="E93" s="4">
        <v>6.1280251610000001</v>
      </c>
      <c r="F93" s="4">
        <v>9.1193638490000009</v>
      </c>
      <c r="G93" s="4">
        <v>8.8243104260000003</v>
      </c>
      <c r="H93" s="4">
        <v>9.3934098670000008</v>
      </c>
      <c r="I93" s="4">
        <v>7.5779327800000003</v>
      </c>
      <c r="J93" s="4">
        <v>7.7082859490000004</v>
      </c>
      <c r="K93" s="4">
        <v>6.2123536179999999</v>
      </c>
      <c r="L93" s="4" t="b">
        <v>0</v>
      </c>
      <c r="M93" s="4" t="s">
        <v>181</v>
      </c>
      <c r="N93" s="4">
        <v>2.1272050939383802</v>
      </c>
      <c r="O93" s="4">
        <v>4.29831106359911</v>
      </c>
      <c r="P93" s="4">
        <v>-2.17110596966072</v>
      </c>
      <c r="Q93" s="4" t="s">
        <v>208</v>
      </c>
      <c r="R93" s="4" t="s">
        <v>208</v>
      </c>
      <c r="S93" s="4" t="s">
        <v>208</v>
      </c>
      <c r="T93" s="2">
        <f t="shared" si="1"/>
        <v>4</v>
      </c>
    </row>
    <row r="94" spans="1:20" s="4" customFormat="1" x14ac:dyDescent="0.25">
      <c r="A94" s="4" t="s">
        <v>403</v>
      </c>
      <c r="B94" s="4" t="s">
        <v>404</v>
      </c>
      <c r="C94" s="4" t="s">
        <v>402</v>
      </c>
      <c r="D94" s="4">
        <v>5.791925473</v>
      </c>
      <c r="E94" s="4">
        <v>5.7718502100000002</v>
      </c>
      <c r="F94" s="4">
        <v>9.1193638490000009</v>
      </c>
      <c r="G94" s="4">
        <v>8.7088778209999997</v>
      </c>
      <c r="H94" s="4">
        <v>9.1184626439999992</v>
      </c>
      <c r="I94" s="4">
        <v>7.3511831330000001</v>
      </c>
      <c r="J94" s="4">
        <v>7.379961905</v>
      </c>
      <c r="K94" s="4">
        <v>5.557055428</v>
      </c>
      <c r="L94" s="4" t="b">
        <v>0</v>
      </c>
      <c r="M94" s="4" t="s">
        <v>181</v>
      </c>
      <c r="N94" s="4">
        <v>2.3084208678462899</v>
      </c>
      <c r="O94" s="4">
        <v>4.7823464102667996</v>
      </c>
      <c r="P94" s="4">
        <v>-2.4739255424205102</v>
      </c>
      <c r="Q94" s="4" t="s">
        <v>208</v>
      </c>
      <c r="R94" s="4" t="s">
        <v>208</v>
      </c>
      <c r="S94" s="4" t="s">
        <v>208</v>
      </c>
      <c r="T94" s="2">
        <f t="shared" si="1"/>
        <v>4</v>
      </c>
    </row>
    <row r="95" spans="1:20" s="4" customFormat="1" x14ac:dyDescent="0.25">
      <c r="A95" s="4" t="s">
        <v>405</v>
      </c>
      <c r="B95" s="4" t="s">
        <v>406</v>
      </c>
      <c r="C95" s="4" t="s">
        <v>407</v>
      </c>
      <c r="D95" s="4">
        <v>6.4094047090000004</v>
      </c>
      <c r="E95" s="4">
        <v>6.438362594</v>
      </c>
      <c r="F95" s="4">
        <v>9.7855793930000008</v>
      </c>
      <c r="G95" s="4">
        <v>9.9634116769999999</v>
      </c>
      <c r="H95" s="4">
        <v>10.05522989</v>
      </c>
      <c r="I95" s="4">
        <v>8.1026071040000005</v>
      </c>
      <c r="J95" s="4">
        <v>7.7946257960000001</v>
      </c>
      <c r="K95" s="4">
        <v>6.2123536179999999</v>
      </c>
      <c r="L95" s="4" t="b">
        <v>0</v>
      </c>
      <c r="M95" s="4" t="s">
        <v>181</v>
      </c>
      <c r="N95" s="4">
        <v>1.7355578187267899</v>
      </c>
      <c r="O95" s="4">
        <v>4.4176752388424001</v>
      </c>
      <c r="P95" s="4">
        <v>-2.6821174201156102</v>
      </c>
      <c r="Q95" s="4" t="s">
        <v>208</v>
      </c>
      <c r="R95" s="4" t="s">
        <v>208</v>
      </c>
      <c r="S95" s="4" t="s">
        <v>208</v>
      </c>
      <c r="T95" s="2">
        <f t="shared" si="1"/>
        <v>4</v>
      </c>
    </row>
    <row r="96" spans="1:20" s="4" customFormat="1" x14ac:dyDescent="0.25">
      <c r="A96" s="4" t="s">
        <v>408</v>
      </c>
      <c r="B96" s="4" t="s">
        <v>409</v>
      </c>
      <c r="C96" s="4" t="s">
        <v>410</v>
      </c>
      <c r="D96" s="4">
        <v>5.9685527399999998</v>
      </c>
      <c r="E96" s="4">
        <v>5.8280226510000004</v>
      </c>
      <c r="F96" s="4">
        <v>8.7379046720000009</v>
      </c>
      <c r="G96" s="4">
        <v>8.9481967759999996</v>
      </c>
      <c r="H96" s="4">
        <v>8.7222032990000002</v>
      </c>
      <c r="I96" s="4">
        <v>7.5862767619999998</v>
      </c>
      <c r="J96" s="4">
        <v>6.9144003789999999</v>
      </c>
      <c r="K96" s="4">
        <v>5.922722716</v>
      </c>
      <c r="L96" s="4" t="b">
        <v>0</v>
      </c>
      <c r="M96" s="4" t="s">
        <v>181</v>
      </c>
      <c r="N96" s="4">
        <v>1.9756236029474901</v>
      </c>
      <c r="O96" s="4">
        <v>4.2782336901769602</v>
      </c>
      <c r="P96" s="4">
        <v>-2.3026100872294699</v>
      </c>
      <c r="Q96" s="4" t="s">
        <v>208</v>
      </c>
      <c r="R96" s="4" t="s">
        <v>208</v>
      </c>
      <c r="S96" s="4" t="s">
        <v>208</v>
      </c>
      <c r="T96" s="2">
        <f t="shared" si="1"/>
        <v>4</v>
      </c>
    </row>
    <row r="97" spans="1:20" s="4" customFormat="1" x14ac:dyDescent="0.25">
      <c r="A97" s="4" t="s">
        <v>411</v>
      </c>
      <c r="B97" s="4" t="s">
        <v>412</v>
      </c>
      <c r="C97" s="4" t="s">
        <v>413</v>
      </c>
      <c r="D97" s="4">
        <v>5.6545242870000001</v>
      </c>
      <c r="E97" s="4">
        <v>5.7826340099999998</v>
      </c>
      <c r="F97" s="4">
        <v>7.974845416</v>
      </c>
      <c r="G97" s="4">
        <v>7.9630494990000003</v>
      </c>
      <c r="H97" s="4">
        <v>8.5071605639999994</v>
      </c>
      <c r="I97" s="4">
        <v>6.4229817330000003</v>
      </c>
      <c r="J97" s="4">
        <v>6.0091100879999999</v>
      </c>
      <c r="K97" s="4">
        <v>5.5971060320000001</v>
      </c>
      <c r="L97" s="4" t="b">
        <v>1</v>
      </c>
      <c r="M97" s="4" t="s">
        <v>168</v>
      </c>
      <c r="N97" s="4" t="s">
        <v>208</v>
      </c>
      <c r="O97" s="4">
        <v>4.0029555797700596</v>
      </c>
      <c r="P97" s="4">
        <v>-3.1829330513970802</v>
      </c>
      <c r="Q97" s="4" t="s">
        <v>208</v>
      </c>
      <c r="R97" s="4" t="s">
        <v>208</v>
      </c>
      <c r="S97" s="4" t="s">
        <v>208</v>
      </c>
      <c r="T97" s="2">
        <f t="shared" si="1"/>
        <v>3</v>
      </c>
    </row>
    <row r="98" spans="1:20" s="4" customFormat="1" x14ac:dyDescent="0.25">
      <c r="A98" s="4" t="s">
        <v>414</v>
      </c>
      <c r="B98" s="4" t="s">
        <v>415</v>
      </c>
      <c r="C98" s="4" t="s">
        <v>416</v>
      </c>
      <c r="D98" s="4">
        <v>5.2341352539999999</v>
      </c>
      <c r="E98" s="4">
        <v>5.1501708429999997</v>
      </c>
      <c r="F98" s="4">
        <v>8.4229027750000007</v>
      </c>
      <c r="G98" s="4">
        <v>8.2662957620000004</v>
      </c>
      <c r="H98" s="4">
        <v>8.9339649820000009</v>
      </c>
      <c r="I98" s="4">
        <v>7.1947848260000002</v>
      </c>
      <c r="J98" s="4">
        <v>7.4274454309999998</v>
      </c>
      <c r="K98" s="4">
        <v>5.3182255730000003</v>
      </c>
      <c r="L98" s="4" t="b">
        <v>0</v>
      </c>
      <c r="M98" s="4" t="s">
        <v>181</v>
      </c>
      <c r="N98" s="4">
        <v>4.3162604218644498</v>
      </c>
      <c r="O98" s="4">
        <v>6.4081914740120904</v>
      </c>
      <c r="P98" s="4">
        <v>-2.0919310521476402</v>
      </c>
      <c r="Q98" s="4" t="s">
        <v>208</v>
      </c>
      <c r="R98" s="4" t="s">
        <v>208</v>
      </c>
      <c r="S98" s="4" t="s">
        <v>208</v>
      </c>
      <c r="T98" s="2">
        <f t="shared" si="1"/>
        <v>4</v>
      </c>
    </row>
    <row r="99" spans="1:20" s="4" customFormat="1" x14ac:dyDescent="0.25">
      <c r="A99" s="4" t="s">
        <v>116</v>
      </c>
      <c r="B99" s="4" t="s">
        <v>417</v>
      </c>
      <c r="C99" s="4" t="s">
        <v>418</v>
      </c>
      <c r="D99" s="4">
        <v>5.2025539109999999</v>
      </c>
      <c r="E99" s="4">
        <v>5.0959987629999999</v>
      </c>
      <c r="F99" s="4">
        <v>8.9959807319999996</v>
      </c>
      <c r="G99" s="4">
        <v>7.4360787410000002</v>
      </c>
      <c r="H99" s="4">
        <v>8.1724723249999993</v>
      </c>
      <c r="I99" s="4">
        <v>7.290746264</v>
      </c>
      <c r="J99" s="4">
        <v>6.7190249609999997</v>
      </c>
      <c r="K99" s="4">
        <v>5.1924640059999998</v>
      </c>
      <c r="L99" s="4" t="b">
        <v>0</v>
      </c>
      <c r="M99" s="4" t="s">
        <v>181</v>
      </c>
      <c r="N99" s="4">
        <v>4.135729850673</v>
      </c>
      <c r="O99" s="4">
        <v>6.3672331317754098</v>
      </c>
      <c r="P99" s="4" t="s">
        <v>208</v>
      </c>
      <c r="Q99" s="4" t="s">
        <v>208</v>
      </c>
      <c r="R99" s="4" t="s">
        <v>208</v>
      </c>
      <c r="S99" s="4" t="s">
        <v>208</v>
      </c>
      <c r="T99" s="2">
        <f t="shared" si="1"/>
        <v>3</v>
      </c>
    </row>
    <row r="100" spans="1:20" s="4" customFormat="1" x14ac:dyDescent="0.25">
      <c r="A100" s="4" t="s">
        <v>419</v>
      </c>
      <c r="B100" s="4" t="s">
        <v>420</v>
      </c>
      <c r="C100" s="4" t="s">
        <v>226</v>
      </c>
      <c r="D100" s="4">
        <v>4.8865438330000002</v>
      </c>
      <c r="E100" s="4">
        <v>4.8941225639999999</v>
      </c>
      <c r="F100" s="4">
        <v>6.9073991750000001</v>
      </c>
      <c r="G100" s="4">
        <v>7.1035030250000002</v>
      </c>
      <c r="H100" s="4">
        <v>7.0913847639999998</v>
      </c>
      <c r="I100" s="4">
        <v>5.9940207719999998</v>
      </c>
      <c r="J100" s="4">
        <v>5.9090922580000003</v>
      </c>
      <c r="K100" s="4">
        <v>4.6230576650000001</v>
      </c>
      <c r="L100" s="4" t="b">
        <v>0</v>
      </c>
      <c r="M100" s="4" t="s">
        <v>181</v>
      </c>
      <c r="N100" s="4">
        <v>4.1381287460052301</v>
      </c>
      <c r="O100" s="4">
        <v>6.6760760243409303</v>
      </c>
      <c r="P100" s="4">
        <v>-2.5379472783357002</v>
      </c>
      <c r="Q100" s="4" t="s">
        <v>208</v>
      </c>
      <c r="R100" s="4" t="s">
        <v>208</v>
      </c>
      <c r="S100" s="4" t="s">
        <v>208</v>
      </c>
      <c r="T100" s="2">
        <f t="shared" si="1"/>
        <v>4</v>
      </c>
    </row>
    <row r="101" spans="1:20" s="4" customFormat="1" x14ac:dyDescent="0.25">
      <c r="A101" s="4" t="s">
        <v>421</v>
      </c>
      <c r="B101" s="4" t="s">
        <v>422</v>
      </c>
      <c r="C101" s="4" t="s">
        <v>226</v>
      </c>
      <c r="D101" s="4">
        <v>4.9684946969999997</v>
      </c>
      <c r="E101" s="4">
        <v>4.8674594620000002</v>
      </c>
      <c r="F101" s="4">
        <v>7.448706209</v>
      </c>
      <c r="G101" s="4">
        <v>7.1035030250000002</v>
      </c>
      <c r="H101" s="4">
        <v>7.1794677619999998</v>
      </c>
      <c r="I101" s="4">
        <v>6.155501728</v>
      </c>
      <c r="J101" s="4">
        <v>5.8825076210000002</v>
      </c>
      <c r="K101" s="4">
        <v>4.6230576650000001</v>
      </c>
      <c r="L101" s="4" t="b">
        <v>0</v>
      </c>
      <c r="M101" s="4" t="s">
        <v>181</v>
      </c>
      <c r="N101" s="4">
        <v>3.9761710946531998</v>
      </c>
      <c r="O101" s="4">
        <v>6.64828360470612</v>
      </c>
      <c r="P101" s="4">
        <v>-2.6721125100529202</v>
      </c>
      <c r="Q101" s="4" t="s">
        <v>208</v>
      </c>
      <c r="R101" s="4" t="s">
        <v>208</v>
      </c>
      <c r="S101" s="4" t="s">
        <v>208</v>
      </c>
      <c r="T101" s="2">
        <f t="shared" si="1"/>
        <v>4</v>
      </c>
    </row>
    <row r="102" spans="1:20" s="4" customFormat="1" x14ac:dyDescent="0.25">
      <c r="A102" s="4" t="s">
        <v>423</v>
      </c>
      <c r="B102" s="4" t="s">
        <v>424</v>
      </c>
      <c r="C102" s="4" t="s">
        <v>231</v>
      </c>
      <c r="D102" s="4">
        <v>4.9951691389999997</v>
      </c>
      <c r="E102" s="4">
        <v>4.9998474799999997</v>
      </c>
      <c r="F102" s="4">
        <v>8.5747231970000009</v>
      </c>
      <c r="G102" s="4">
        <v>7.4844637299999999</v>
      </c>
      <c r="H102" s="4">
        <v>7.5508617579999999</v>
      </c>
      <c r="I102" s="4">
        <v>6.6081633010000003</v>
      </c>
      <c r="J102" s="4">
        <v>6.2053016449999996</v>
      </c>
      <c r="K102" s="4">
        <v>4.909143362</v>
      </c>
      <c r="L102" s="4" t="b">
        <v>0</v>
      </c>
      <c r="M102" s="4" t="s">
        <v>181</v>
      </c>
      <c r="N102" s="4">
        <v>4.1356139797998299</v>
      </c>
      <c r="O102" s="4">
        <v>6.9224850428773799</v>
      </c>
      <c r="P102" s="4">
        <v>-2.7868710630775499</v>
      </c>
      <c r="Q102" s="4" t="s">
        <v>208</v>
      </c>
      <c r="R102" s="4" t="s">
        <v>208</v>
      </c>
      <c r="S102" s="4" t="s">
        <v>208</v>
      </c>
      <c r="T102" s="2">
        <f t="shared" si="1"/>
        <v>4</v>
      </c>
    </row>
    <row r="103" spans="1:20" s="4" customFormat="1" x14ac:dyDescent="0.25">
      <c r="A103" s="4" t="s">
        <v>425</v>
      </c>
      <c r="B103" s="4" t="s">
        <v>426</v>
      </c>
      <c r="C103" s="4" t="s">
        <v>14</v>
      </c>
      <c r="D103" s="4">
        <v>4.9007537440000002</v>
      </c>
      <c r="E103" s="4">
        <v>4.9105127570000002</v>
      </c>
      <c r="F103" s="4">
        <v>6.1510934769999999</v>
      </c>
      <c r="G103" s="4">
        <v>6.3655357869999998</v>
      </c>
      <c r="H103" s="4">
        <v>6.9971565699999996</v>
      </c>
      <c r="I103" s="4">
        <v>5.6923822990000001</v>
      </c>
      <c r="J103" s="4">
        <v>5.3975482780000004</v>
      </c>
      <c r="K103" s="4">
        <v>4.909143362</v>
      </c>
      <c r="L103" s="4" t="b">
        <v>0</v>
      </c>
      <c r="M103" s="4" t="s">
        <v>181</v>
      </c>
      <c r="N103" s="4">
        <v>2.95964657974335</v>
      </c>
      <c r="O103" s="4">
        <v>5.73837894376567</v>
      </c>
      <c r="P103" s="4">
        <v>-2.7787323640223298</v>
      </c>
      <c r="Q103" s="4" t="s">
        <v>208</v>
      </c>
      <c r="R103" s="4" t="s">
        <v>208</v>
      </c>
      <c r="S103" s="4" t="s">
        <v>208</v>
      </c>
      <c r="T103" s="2">
        <f t="shared" si="1"/>
        <v>4</v>
      </c>
    </row>
    <row r="104" spans="1:20" s="4" customFormat="1" x14ac:dyDescent="0.25">
      <c r="A104" s="4" t="s">
        <v>427</v>
      </c>
      <c r="B104" s="4" t="s">
        <v>140</v>
      </c>
      <c r="C104" s="4" t="s">
        <v>428</v>
      </c>
      <c r="D104" s="4">
        <v>5.8482399139999997</v>
      </c>
      <c r="E104" s="4">
        <v>5.789756519</v>
      </c>
      <c r="F104" s="4">
        <v>8.8609908379999993</v>
      </c>
      <c r="G104" s="4">
        <v>8.8608113480000004</v>
      </c>
      <c r="H104" s="4">
        <v>9.4111758049999992</v>
      </c>
      <c r="I104" s="4">
        <v>7.1725124960000004</v>
      </c>
      <c r="J104" s="4">
        <v>6.8081048099999997</v>
      </c>
      <c r="K104" s="4">
        <v>5.8054362380000004</v>
      </c>
      <c r="L104" s="4" t="b">
        <v>0</v>
      </c>
      <c r="M104" s="4" t="s">
        <v>181</v>
      </c>
      <c r="N104" s="4">
        <v>1.7775955176060001</v>
      </c>
      <c r="O104" s="4">
        <v>4.7653667799255004</v>
      </c>
      <c r="P104" s="4">
        <v>-2.9877712623194999</v>
      </c>
      <c r="Q104" s="4" t="s">
        <v>208</v>
      </c>
      <c r="R104" s="4" t="s">
        <v>208</v>
      </c>
      <c r="S104" s="4" t="s">
        <v>208</v>
      </c>
      <c r="T104" s="2">
        <f t="shared" si="1"/>
        <v>4</v>
      </c>
    </row>
    <row r="105" spans="1:20" s="4" customFormat="1" x14ac:dyDescent="0.25">
      <c r="A105" s="4" t="s">
        <v>429</v>
      </c>
      <c r="B105" s="4" t="s">
        <v>430</v>
      </c>
      <c r="C105" s="4" t="s">
        <v>14</v>
      </c>
      <c r="D105" s="4">
        <v>4.8636420920000001</v>
      </c>
      <c r="E105" s="4">
        <v>4.8674594620000002</v>
      </c>
      <c r="F105" s="4">
        <v>5.9606746700000004</v>
      </c>
      <c r="G105" s="4">
        <v>5.8013634669999998</v>
      </c>
      <c r="H105" s="4">
        <v>6.0199635950000001</v>
      </c>
      <c r="I105" s="4">
        <v>5.4158017980000004</v>
      </c>
      <c r="J105" s="4">
        <v>4.8997571070000001</v>
      </c>
      <c r="K105" s="4">
        <v>4.909143362</v>
      </c>
      <c r="L105" s="4" t="b">
        <v>1</v>
      </c>
      <c r="M105" s="4" t="s">
        <v>168</v>
      </c>
      <c r="N105" s="4">
        <v>2.12288278588793</v>
      </c>
      <c r="O105" s="4">
        <v>4.9386872453525301</v>
      </c>
      <c r="P105" s="4">
        <v>-2.8158044594646001</v>
      </c>
      <c r="Q105" s="4" t="s">
        <v>208</v>
      </c>
      <c r="R105" s="4" t="s">
        <v>208</v>
      </c>
      <c r="S105" s="4" t="s">
        <v>208</v>
      </c>
      <c r="T105" s="2">
        <f t="shared" si="1"/>
        <v>4</v>
      </c>
    </row>
    <row r="106" spans="1:20" s="4" customFormat="1" x14ac:dyDescent="0.25">
      <c r="A106" s="4" t="s">
        <v>431</v>
      </c>
      <c r="B106" s="4" t="s">
        <v>432</v>
      </c>
      <c r="C106" s="4" t="s">
        <v>433</v>
      </c>
      <c r="D106" s="4">
        <v>6.3002528709999996</v>
      </c>
      <c r="E106" s="4">
        <v>6.2577733560000004</v>
      </c>
      <c r="F106" s="4">
        <v>7.7362858990000003</v>
      </c>
      <c r="G106" s="4">
        <v>7.3339178360000004</v>
      </c>
      <c r="H106" s="4">
        <v>7.7898341320000002</v>
      </c>
      <c r="I106" s="4">
        <v>6.9133896830000001</v>
      </c>
      <c r="J106" s="4">
        <v>7.1142954249999999</v>
      </c>
      <c r="K106" s="4">
        <v>7.1822700859999999</v>
      </c>
      <c r="L106" s="4" t="s">
        <v>208</v>
      </c>
      <c r="M106" s="4" t="s">
        <v>208</v>
      </c>
      <c r="N106" s="4">
        <v>1.3177674933024199</v>
      </c>
      <c r="O106" s="4">
        <v>2.04613173500183</v>
      </c>
      <c r="P106" s="4" t="s">
        <v>208</v>
      </c>
      <c r="Q106" s="4" t="s">
        <v>208</v>
      </c>
      <c r="R106" s="4" t="s">
        <v>208</v>
      </c>
      <c r="S106" s="4" t="s">
        <v>208</v>
      </c>
      <c r="T106" s="2">
        <f t="shared" si="1"/>
        <v>2</v>
      </c>
    </row>
    <row r="107" spans="1:20" s="4" customFormat="1" x14ac:dyDescent="0.25">
      <c r="A107" s="4" t="s">
        <v>434</v>
      </c>
      <c r="B107" s="4" t="s">
        <v>435</v>
      </c>
      <c r="C107" s="4" t="s">
        <v>14</v>
      </c>
      <c r="D107" s="4">
        <v>5.6833633539999999</v>
      </c>
      <c r="E107" s="4">
        <v>5.7083023089999996</v>
      </c>
      <c r="F107" s="4">
        <v>7.0852581270000003</v>
      </c>
      <c r="G107" s="4">
        <v>5.5936940589999997</v>
      </c>
      <c r="H107" s="4">
        <v>5.7776467770000002</v>
      </c>
      <c r="I107" s="4">
        <v>5.9646101099999997</v>
      </c>
      <c r="J107" s="4">
        <v>6.1436445500000003</v>
      </c>
      <c r="K107" s="4">
        <v>6.2123536179999999</v>
      </c>
      <c r="L107" s="4" t="b">
        <v>1</v>
      </c>
      <c r="M107" s="4" t="s">
        <v>138</v>
      </c>
      <c r="N107" s="4" t="s">
        <v>208</v>
      </c>
      <c r="O107" s="4">
        <v>1.4361023905489101</v>
      </c>
      <c r="P107" s="4" t="s">
        <v>208</v>
      </c>
      <c r="Q107" s="4" t="s">
        <v>208</v>
      </c>
      <c r="R107" s="4" t="s">
        <v>208</v>
      </c>
      <c r="S107" s="4" t="s">
        <v>208</v>
      </c>
      <c r="T107" s="2">
        <f t="shared" si="1"/>
        <v>2</v>
      </c>
    </row>
    <row r="108" spans="1:20" s="4" customFormat="1" x14ac:dyDescent="0.25">
      <c r="A108" s="4" t="s">
        <v>436</v>
      </c>
      <c r="B108" s="4" t="s">
        <v>437</v>
      </c>
      <c r="C108" s="4" t="s">
        <v>438</v>
      </c>
      <c r="D108" s="4">
        <v>5.2727722760000004</v>
      </c>
      <c r="E108" s="4">
        <v>5.1501708429999997</v>
      </c>
      <c r="F108" s="4">
        <v>6.8086730849999997</v>
      </c>
      <c r="G108" s="4">
        <v>7.7039916049999997</v>
      </c>
      <c r="H108" s="4">
        <v>7.2621964620000004</v>
      </c>
      <c r="I108" s="4">
        <v>6.5003866649999997</v>
      </c>
      <c r="J108" s="4">
        <v>7.262361909</v>
      </c>
      <c r="K108" s="4">
        <v>5.7738037809999998</v>
      </c>
      <c r="L108" s="4" t="s">
        <v>208</v>
      </c>
      <c r="M108" s="4" t="s">
        <v>208</v>
      </c>
      <c r="N108" s="4">
        <v>3.7761959360505202</v>
      </c>
      <c r="O108" s="4">
        <v>4.7562034696491704</v>
      </c>
      <c r="P108" s="4" t="s">
        <v>208</v>
      </c>
      <c r="Q108" s="4" t="s">
        <v>208</v>
      </c>
      <c r="R108" s="4" t="s">
        <v>208</v>
      </c>
      <c r="S108" s="4" t="s">
        <v>208</v>
      </c>
      <c r="T108" s="2">
        <f t="shared" si="1"/>
        <v>2</v>
      </c>
    </row>
    <row r="109" spans="1:20" s="4" customFormat="1" x14ac:dyDescent="0.25">
      <c r="A109" s="4" t="s">
        <v>439</v>
      </c>
      <c r="B109" s="4" t="s">
        <v>440</v>
      </c>
      <c r="C109" s="4" t="s">
        <v>441</v>
      </c>
      <c r="D109" s="4">
        <v>5.158564836</v>
      </c>
      <c r="E109" s="4">
        <v>5.1586459930000004</v>
      </c>
      <c r="F109" s="4">
        <v>6.1510934769999999</v>
      </c>
      <c r="G109" s="4">
        <v>7.4360787410000002</v>
      </c>
      <c r="H109" s="4">
        <v>7.6145365930000004</v>
      </c>
      <c r="I109" s="4">
        <v>6.2967884920000001</v>
      </c>
      <c r="J109" s="4">
        <v>6.868212024</v>
      </c>
      <c r="K109" s="4">
        <v>5.635350753</v>
      </c>
      <c r="L109" s="4" t="s">
        <v>208</v>
      </c>
      <c r="M109" s="4" t="s">
        <v>208</v>
      </c>
      <c r="N109" s="4">
        <v>3.5730124441483899</v>
      </c>
      <c r="O109" s="4">
        <v>4.9009172735718103</v>
      </c>
      <c r="P109" s="4" t="s">
        <v>208</v>
      </c>
      <c r="Q109" s="4" t="s">
        <v>208</v>
      </c>
      <c r="R109" s="4" t="s">
        <v>208</v>
      </c>
      <c r="S109" s="4" t="s">
        <v>208</v>
      </c>
      <c r="T109" s="2">
        <f t="shared" si="1"/>
        <v>2</v>
      </c>
    </row>
    <row r="110" spans="1:20" s="4" customFormat="1" x14ac:dyDescent="0.25">
      <c r="A110" s="4" t="s">
        <v>442</v>
      </c>
      <c r="B110" s="4" t="s">
        <v>443</v>
      </c>
      <c r="C110" s="4" t="s">
        <v>444</v>
      </c>
      <c r="D110" s="4">
        <v>5.9394430329999999</v>
      </c>
      <c r="E110" s="4">
        <v>6.1164068399999998</v>
      </c>
      <c r="F110" s="4">
        <v>6.4571849600000002</v>
      </c>
      <c r="G110" s="4">
        <v>7.4844637299999999</v>
      </c>
      <c r="H110" s="4">
        <v>6.7860135279999998</v>
      </c>
      <c r="I110" s="4">
        <v>7.0675023829999999</v>
      </c>
      <c r="J110" s="4">
        <v>8.1751287700000006</v>
      </c>
      <c r="K110" s="4">
        <v>5.8054362380000004</v>
      </c>
      <c r="L110" s="4" t="s">
        <v>208</v>
      </c>
      <c r="M110" s="4" t="s">
        <v>208</v>
      </c>
      <c r="N110" s="4">
        <v>2.19454925011688</v>
      </c>
      <c r="O110" s="4" t="s">
        <v>208</v>
      </c>
      <c r="P110" s="4" t="s">
        <v>208</v>
      </c>
      <c r="Q110" s="4" t="s">
        <v>208</v>
      </c>
      <c r="R110" s="4" t="s">
        <v>208</v>
      </c>
      <c r="S110" s="4" t="s">
        <v>208</v>
      </c>
      <c r="T110" s="2">
        <f t="shared" si="1"/>
        <v>1</v>
      </c>
    </row>
    <row r="111" spans="1:20" s="4" customFormat="1" x14ac:dyDescent="0.25">
      <c r="A111" s="4" t="s">
        <v>161</v>
      </c>
      <c r="B111" s="4" t="s">
        <v>162</v>
      </c>
      <c r="C111" s="4" t="s">
        <v>163</v>
      </c>
      <c r="D111" s="4">
        <v>4.9684946969999997</v>
      </c>
      <c r="E111" s="4">
        <v>4.9407349839999997</v>
      </c>
      <c r="F111" s="4">
        <v>7.6833082480000003</v>
      </c>
      <c r="G111" s="4">
        <v>6.8255219250000003</v>
      </c>
      <c r="H111" s="4">
        <v>6.7860135279999998</v>
      </c>
      <c r="I111" s="4">
        <v>7.3900500720000002</v>
      </c>
      <c r="J111" s="4">
        <v>6.1436445500000003</v>
      </c>
      <c r="K111" s="4">
        <v>6.9671893049999998</v>
      </c>
      <c r="L111" s="4" t="b">
        <v>1</v>
      </c>
      <c r="M111" s="4" t="s">
        <v>138</v>
      </c>
      <c r="N111" s="4">
        <v>5.8834965319436598</v>
      </c>
      <c r="O111" s="4">
        <v>6.2238490923819798</v>
      </c>
      <c r="P111" s="4" t="s">
        <v>208</v>
      </c>
      <c r="Q111" s="4" t="s">
        <v>208</v>
      </c>
      <c r="R111" s="4" t="s">
        <v>208</v>
      </c>
      <c r="S111" s="4" t="s">
        <v>208</v>
      </c>
      <c r="T111" s="2">
        <f t="shared" si="1"/>
        <v>3</v>
      </c>
    </row>
    <row r="112" spans="1:20" s="4" customFormat="1" x14ac:dyDescent="0.25">
      <c r="A112" s="4" t="s">
        <v>445</v>
      </c>
      <c r="B112" s="4" t="s">
        <v>446</v>
      </c>
      <c r="C112" s="4" t="s">
        <v>447</v>
      </c>
      <c r="D112" s="4">
        <v>5.1025739579999998</v>
      </c>
      <c r="E112" s="4">
        <v>4.974827425</v>
      </c>
      <c r="F112" s="4">
        <v>6.1510934769999999</v>
      </c>
      <c r="G112" s="4">
        <v>6.5700022230000004</v>
      </c>
      <c r="H112" s="4">
        <v>5.450068141</v>
      </c>
      <c r="I112" s="4">
        <v>5.145721279</v>
      </c>
      <c r="J112" s="4">
        <v>5.1739521110000002</v>
      </c>
      <c r="K112" s="4">
        <v>5.3182255730000003</v>
      </c>
      <c r="L112" s="4" t="b">
        <v>0</v>
      </c>
      <c r="M112" s="4" t="s">
        <v>181</v>
      </c>
      <c r="N112" s="4" t="s">
        <v>208</v>
      </c>
      <c r="O112" s="4">
        <v>3.9099972451885399</v>
      </c>
      <c r="P112" s="4">
        <v>-2.9011948800996601</v>
      </c>
      <c r="Q112" s="4" t="s">
        <v>208</v>
      </c>
      <c r="R112" s="4" t="s">
        <v>208</v>
      </c>
      <c r="S112" s="4" t="s">
        <v>208</v>
      </c>
      <c r="T112" s="2">
        <f t="shared" si="1"/>
        <v>3</v>
      </c>
    </row>
    <row r="113" spans="1:20" s="4" customFormat="1" x14ac:dyDescent="0.25">
      <c r="A113" s="4" t="s">
        <v>448</v>
      </c>
      <c r="B113" s="4" t="s">
        <v>449</v>
      </c>
      <c r="C113" s="4" t="s">
        <v>450</v>
      </c>
      <c r="D113" s="4">
        <v>4.8636420920000001</v>
      </c>
      <c r="E113" s="4">
        <v>4.8855391739999998</v>
      </c>
      <c r="F113" s="4">
        <v>4.6230576650000001</v>
      </c>
      <c r="G113" s="4">
        <v>5.3157466869999999</v>
      </c>
      <c r="H113" s="4">
        <v>5.7776467770000002</v>
      </c>
      <c r="I113" s="4">
        <v>4.9259141849999999</v>
      </c>
      <c r="J113" s="4">
        <v>5.1008633520000002</v>
      </c>
      <c r="K113" s="4">
        <v>4.909143362</v>
      </c>
      <c r="L113" s="4" t="s">
        <v>208</v>
      </c>
      <c r="M113" s="4" t="s">
        <v>208</v>
      </c>
      <c r="N113" s="4" t="s">
        <v>208</v>
      </c>
      <c r="O113" s="4">
        <v>3.2487698697163001</v>
      </c>
      <c r="P113" s="4" t="s">
        <v>208</v>
      </c>
      <c r="Q113" s="4" t="s">
        <v>208</v>
      </c>
      <c r="R113" s="4" t="s">
        <v>208</v>
      </c>
      <c r="S113" s="4" t="s">
        <v>208</v>
      </c>
      <c r="T113" s="2">
        <f t="shared" si="1"/>
        <v>1</v>
      </c>
    </row>
    <row r="114" spans="1:20" s="4" customFormat="1" x14ac:dyDescent="0.25">
      <c r="A114" s="4" t="s">
        <v>451</v>
      </c>
      <c r="B114" s="4" t="s">
        <v>452</v>
      </c>
      <c r="C114" s="4" t="s">
        <v>453</v>
      </c>
      <c r="D114" s="4">
        <v>4.8555022120000002</v>
      </c>
      <c r="E114" s="4">
        <v>4.8264869319999999</v>
      </c>
      <c r="F114" s="4">
        <v>4.6230576650000001</v>
      </c>
      <c r="G114" s="4">
        <v>5.5936940589999997</v>
      </c>
      <c r="H114" s="4">
        <v>5.7776467770000002</v>
      </c>
      <c r="I114" s="4">
        <v>5.145721279</v>
      </c>
      <c r="J114" s="4">
        <v>5.0137746510000003</v>
      </c>
      <c r="K114" s="4">
        <v>5.258660484</v>
      </c>
      <c r="L114" s="4" t="s">
        <v>208</v>
      </c>
      <c r="M114" s="4" t="s">
        <v>208</v>
      </c>
      <c r="N114" s="4">
        <v>2.53725198570719</v>
      </c>
      <c r="O114" s="4">
        <v>4.0492363458019298</v>
      </c>
      <c r="P114" s="4" t="s">
        <v>208</v>
      </c>
      <c r="Q114" s="4" t="s">
        <v>208</v>
      </c>
      <c r="R114" s="4" t="s">
        <v>208</v>
      </c>
      <c r="S114" s="4" t="s">
        <v>208</v>
      </c>
      <c r="T114" s="2">
        <f t="shared" si="1"/>
        <v>2</v>
      </c>
    </row>
    <row r="115" spans="1:20" s="4" customFormat="1" x14ac:dyDescent="0.25">
      <c r="A115" s="4" t="s">
        <v>454</v>
      </c>
      <c r="B115" s="4" t="s">
        <v>455</v>
      </c>
      <c r="C115" s="4" t="s">
        <v>456</v>
      </c>
      <c r="D115" s="4">
        <v>4.8937431409999999</v>
      </c>
      <c r="E115" s="4">
        <v>4.7747406620000001</v>
      </c>
      <c r="F115" s="4">
        <v>4.6230576650000001</v>
      </c>
      <c r="G115" s="4">
        <v>5.8013634669999998</v>
      </c>
      <c r="H115" s="4">
        <v>5.450068141</v>
      </c>
      <c r="I115" s="4">
        <v>5.050582307</v>
      </c>
      <c r="J115" s="4">
        <v>5.1008633520000002</v>
      </c>
      <c r="K115" s="4">
        <v>4.909143362</v>
      </c>
      <c r="L115" s="4" t="s">
        <v>208</v>
      </c>
      <c r="M115" s="4" t="s">
        <v>208</v>
      </c>
      <c r="N115" s="4" t="s">
        <v>208</v>
      </c>
      <c r="O115" s="4">
        <v>3.9836763234868902</v>
      </c>
      <c r="P115" s="4" t="s">
        <v>208</v>
      </c>
      <c r="Q115" s="4" t="s">
        <v>208</v>
      </c>
      <c r="R115" s="4" t="s">
        <v>208</v>
      </c>
      <c r="S115" s="4" t="s">
        <v>208</v>
      </c>
      <c r="T115" s="2">
        <f t="shared" si="1"/>
        <v>1</v>
      </c>
    </row>
    <row r="116" spans="1:20" s="4" customFormat="1" x14ac:dyDescent="0.25">
      <c r="A116" s="4" t="s">
        <v>457</v>
      </c>
      <c r="B116" s="4" t="s">
        <v>458</v>
      </c>
      <c r="C116" s="4" t="s">
        <v>219</v>
      </c>
      <c r="D116" s="4">
        <v>4.7474004440000002</v>
      </c>
      <c r="E116" s="4">
        <v>4.7190169170000003</v>
      </c>
      <c r="F116" s="4">
        <v>4.6230576650000001</v>
      </c>
      <c r="G116" s="4">
        <v>5.3157466869999999</v>
      </c>
      <c r="H116" s="4">
        <v>5.450068141</v>
      </c>
      <c r="I116" s="4">
        <v>4.6230576650000001</v>
      </c>
      <c r="J116" s="4">
        <v>4.8997571070000001</v>
      </c>
      <c r="K116" s="4">
        <v>4.6230576650000001</v>
      </c>
      <c r="L116" s="4" t="s">
        <v>208</v>
      </c>
      <c r="M116" s="4" t="s">
        <v>208</v>
      </c>
      <c r="N116" s="4" t="s">
        <v>208</v>
      </c>
      <c r="O116" s="4">
        <v>4.9954711176641204</v>
      </c>
      <c r="P116" s="4" t="s">
        <v>208</v>
      </c>
      <c r="Q116" s="4" t="s">
        <v>208</v>
      </c>
      <c r="R116" s="4" t="s">
        <v>208</v>
      </c>
      <c r="S116" s="4" t="s">
        <v>208</v>
      </c>
      <c r="T116" s="2">
        <f t="shared" si="1"/>
        <v>1</v>
      </c>
    </row>
    <row r="117" spans="1:20" s="4" customFormat="1" x14ac:dyDescent="0.25">
      <c r="A117" s="4" t="s">
        <v>459</v>
      </c>
      <c r="B117" s="4" t="s">
        <v>460</v>
      </c>
      <c r="C117" s="4" t="s">
        <v>213</v>
      </c>
      <c r="D117" s="4">
        <v>4.8094998020000004</v>
      </c>
      <c r="E117" s="4">
        <v>4.7405724420000004</v>
      </c>
      <c r="F117" s="4">
        <v>5.4133723570000001</v>
      </c>
      <c r="G117" s="4">
        <v>5.5936940589999997</v>
      </c>
      <c r="H117" s="4">
        <v>4.6230576650000001</v>
      </c>
      <c r="I117" s="4">
        <v>4.6230576650000001</v>
      </c>
      <c r="J117" s="4">
        <v>4.8997571070000001</v>
      </c>
      <c r="K117" s="4">
        <v>4.6230576650000001</v>
      </c>
      <c r="L117" s="4" t="b">
        <v>0</v>
      </c>
      <c r="M117" s="4" t="s">
        <v>181</v>
      </c>
      <c r="N117" s="4" t="s">
        <v>208</v>
      </c>
      <c r="O117" s="4">
        <v>4.5557381191025703</v>
      </c>
      <c r="P117" s="4" t="s">
        <v>208</v>
      </c>
      <c r="Q117" s="4" t="s">
        <v>208</v>
      </c>
      <c r="R117" s="4" t="s">
        <v>208</v>
      </c>
      <c r="S117" s="4" t="s">
        <v>208</v>
      </c>
      <c r="T117" s="2">
        <f t="shared" si="1"/>
        <v>2</v>
      </c>
    </row>
    <row r="118" spans="1:20" s="4" customFormat="1" x14ac:dyDescent="0.25">
      <c r="A118" s="4" t="s">
        <v>461</v>
      </c>
      <c r="B118" s="4" t="s">
        <v>462</v>
      </c>
      <c r="C118" s="4" t="s">
        <v>463</v>
      </c>
      <c r="D118" s="4">
        <v>4.9207848710000004</v>
      </c>
      <c r="E118" s="4">
        <v>4.9548001880000001</v>
      </c>
      <c r="F118" s="4">
        <v>5.72758521</v>
      </c>
      <c r="G118" s="4">
        <v>5.3157466869999999</v>
      </c>
      <c r="H118" s="4">
        <v>4.6230576650000001</v>
      </c>
      <c r="I118" s="4">
        <v>5.145721279</v>
      </c>
      <c r="J118" s="4">
        <v>5.1008633520000002</v>
      </c>
      <c r="K118" s="4">
        <v>5.0269865310000004</v>
      </c>
      <c r="L118" s="4" t="s">
        <v>208</v>
      </c>
      <c r="M118" s="4" t="s">
        <v>208</v>
      </c>
      <c r="N118" s="4" t="s">
        <v>208</v>
      </c>
      <c r="O118" s="4">
        <v>2.5819612603143298</v>
      </c>
      <c r="P118" s="4" t="s">
        <v>208</v>
      </c>
      <c r="Q118" s="4" t="s">
        <v>208</v>
      </c>
      <c r="R118" s="4" t="s">
        <v>208</v>
      </c>
      <c r="S118" s="4" t="s">
        <v>208</v>
      </c>
      <c r="T118" s="2">
        <f t="shared" si="1"/>
        <v>1</v>
      </c>
    </row>
    <row r="119" spans="1:20" s="4" customFormat="1" x14ac:dyDescent="0.25">
      <c r="A119" s="4" t="s">
        <v>464</v>
      </c>
      <c r="B119" s="4" t="s">
        <v>465</v>
      </c>
      <c r="C119" s="4" t="s">
        <v>77</v>
      </c>
      <c r="D119" s="4">
        <v>4.9207848710000004</v>
      </c>
      <c r="E119" s="4">
        <v>4.9998474799999997</v>
      </c>
      <c r="F119" s="4">
        <v>5.9606746700000004</v>
      </c>
      <c r="G119" s="4">
        <v>5.3157466869999999</v>
      </c>
      <c r="H119" s="4">
        <v>5.450068141</v>
      </c>
      <c r="I119" s="4">
        <v>5.7678954960000004</v>
      </c>
      <c r="J119" s="4">
        <v>5.4864573200000004</v>
      </c>
      <c r="K119" s="4">
        <v>5.5971060320000001</v>
      </c>
      <c r="L119" s="4" t="b">
        <v>1</v>
      </c>
      <c r="M119" s="4" t="s">
        <v>138</v>
      </c>
      <c r="N119" s="4">
        <v>3.1688554584922302</v>
      </c>
      <c r="O119" s="4">
        <v>3.1202574802553502</v>
      </c>
      <c r="P119" s="4" t="s">
        <v>208</v>
      </c>
      <c r="Q119" s="4" t="s">
        <v>208</v>
      </c>
      <c r="R119" s="4" t="s">
        <v>208</v>
      </c>
      <c r="S119" s="4" t="s">
        <v>208</v>
      </c>
      <c r="T119" s="2">
        <f t="shared" si="1"/>
        <v>3</v>
      </c>
    </row>
    <row r="120" spans="1:20" s="4" customFormat="1" x14ac:dyDescent="0.25">
      <c r="A120" s="4" t="s">
        <v>115</v>
      </c>
      <c r="B120" s="4" t="s">
        <v>167</v>
      </c>
      <c r="C120" s="4" t="s">
        <v>466</v>
      </c>
      <c r="D120" s="4">
        <v>5.2698872830000001</v>
      </c>
      <c r="E120" s="4">
        <v>5.1951633490000004</v>
      </c>
      <c r="F120" s="4">
        <v>9.3551065500000004</v>
      </c>
      <c r="G120" s="4">
        <v>8.7287737780000008</v>
      </c>
      <c r="H120" s="4">
        <v>9.7410959170000009</v>
      </c>
      <c r="I120" s="4">
        <v>5.8710525709999999</v>
      </c>
      <c r="J120" s="4">
        <v>5.6388471339999997</v>
      </c>
      <c r="K120" s="4">
        <v>6.2334246440000003</v>
      </c>
      <c r="L120" s="4" t="b">
        <v>1</v>
      </c>
      <c r="M120" s="4" t="s">
        <v>168</v>
      </c>
      <c r="N120" s="4">
        <v>2.2995097447598898</v>
      </c>
      <c r="O120" s="4">
        <v>7.0478259970433701</v>
      </c>
      <c r="P120" s="4">
        <v>-4.7483162522834803</v>
      </c>
      <c r="Q120" s="4" t="s">
        <v>208</v>
      </c>
      <c r="R120" s="4" t="s">
        <v>208</v>
      </c>
      <c r="S120" s="4" t="s">
        <v>208</v>
      </c>
      <c r="T120" s="2">
        <f t="shared" si="1"/>
        <v>4</v>
      </c>
    </row>
    <row r="121" spans="1:20" s="4" customFormat="1" x14ac:dyDescent="0.25">
      <c r="A121" s="4" t="s">
        <v>169</v>
      </c>
      <c r="B121" s="4" t="s">
        <v>170</v>
      </c>
      <c r="C121" s="4" t="s">
        <v>467</v>
      </c>
      <c r="D121" s="4">
        <v>5.1143038660000002</v>
      </c>
      <c r="E121" s="4">
        <v>5.1054668919999999</v>
      </c>
      <c r="F121" s="4">
        <v>7.9302505920000002</v>
      </c>
      <c r="G121" s="4">
        <v>7.3859425300000003</v>
      </c>
      <c r="H121" s="4">
        <v>8.2137850799999992</v>
      </c>
      <c r="I121" s="4">
        <v>5.050582307</v>
      </c>
      <c r="J121" s="4">
        <v>5.1008633520000002</v>
      </c>
      <c r="K121" s="4">
        <v>5.8360729610000002</v>
      </c>
      <c r="L121" s="4" t="b">
        <v>1</v>
      </c>
      <c r="M121" s="4" t="s">
        <v>168</v>
      </c>
      <c r="N121" s="4" t="s">
        <v>208</v>
      </c>
      <c r="O121" s="4">
        <v>6.0544497227636196</v>
      </c>
      <c r="P121" s="4">
        <v>-4.58765733400383</v>
      </c>
      <c r="Q121" s="4" t="s">
        <v>208</v>
      </c>
      <c r="R121" s="4" t="s">
        <v>208</v>
      </c>
      <c r="S121" s="4" t="s">
        <v>208</v>
      </c>
      <c r="T121" s="2">
        <f t="shared" si="1"/>
        <v>3</v>
      </c>
    </row>
    <row r="122" spans="1:20" s="4" customFormat="1" x14ac:dyDescent="0.25">
      <c r="A122" s="4" t="s">
        <v>127</v>
      </c>
      <c r="B122" s="4" t="s">
        <v>171</v>
      </c>
      <c r="C122" s="4" t="s">
        <v>467</v>
      </c>
      <c r="D122" s="4">
        <v>5.0523415639999998</v>
      </c>
      <c r="E122" s="4">
        <v>5.0714228380000002</v>
      </c>
      <c r="F122" s="4">
        <v>8.0180778700000008</v>
      </c>
      <c r="G122" s="4">
        <v>7.5312198690000001</v>
      </c>
      <c r="H122" s="4">
        <v>7.994042586</v>
      </c>
      <c r="I122" s="4">
        <v>5.6100063479999998</v>
      </c>
      <c r="J122" s="4">
        <v>5.1739521110000002</v>
      </c>
      <c r="K122" s="4">
        <v>5.5149520719999998</v>
      </c>
      <c r="L122" s="4" t="b">
        <v>1</v>
      </c>
      <c r="M122" s="4" t="s">
        <v>168</v>
      </c>
      <c r="N122" s="4">
        <v>1.8490221296150899</v>
      </c>
      <c r="O122" s="4">
        <v>6.3252136756214101</v>
      </c>
      <c r="P122" s="4">
        <v>-4.4761915460063202</v>
      </c>
      <c r="Q122" s="4" t="s">
        <v>208</v>
      </c>
      <c r="R122" s="4" t="s">
        <v>208</v>
      </c>
      <c r="S122" s="4" t="s">
        <v>208</v>
      </c>
      <c r="T122" s="2">
        <f t="shared" si="1"/>
        <v>4</v>
      </c>
    </row>
    <row r="123" spans="1:20" s="4" customFormat="1" x14ac:dyDescent="0.25">
      <c r="A123" s="4" t="s">
        <v>114</v>
      </c>
      <c r="B123" s="4" t="s">
        <v>172</v>
      </c>
      <c r="C123" s="4" t="s">
        <v>468</v>
      </c>
      <c r="D123" s="4">
        <v>5.0567571850000004</v>
      </c>
      <c r="E123" s="4">
        <v>4.974827425</v>
      </c>
      <c r="F123" s="4">
        <v>8.1789224689999998</v>
      </c>
      <c r="G123" s="4">
        <v>8.0291045850000007</v>
      </c>
      <c r="H123" s="4">
        <v>8.5071605639999994</v>
      </c>
      <c r="I123" s="4">
        <v>5.3582825390000002</v>
      </c>
      <c r="J123" s="4">
        <v>5.1739521110000002</v>
      </c>
      <c r="K123" s="4">
        <v>5.7071898550000002</v>
      </c>
      <c r="L123" s="4" t="b">
        <v>1</v>
      </c>
      <c r="M123" s="4" t="s">
        <v>168</v>
      </c>
      <c r="N123" s="4">
        <v>2.13899162604545</v>
      </c>
      <c r="O123" s="4">
        <v>7.09854709195311</v>
      </c>
      <c r="P123" s="4">
        <v>-4.9595554659076599</v>
      </c>
      <c r="Q123" s="4" t="s">
        <v>208</v>
      </c>
      <c r="R123" s="4" t="s">
        <v>208</v>
      </c>
      <c r="S123" s="4" t="s">
        <v>208</v>
      </c>
      <c r="T123" s="2">
        <f t="shared" si="1"/>
        <v>4</v>
      </c>
    </row>
    <row r="124" spans="1:20" s="4" customFormat="1" x14ac:dyDescent="0.25">
      <c r="A124" s="4" t="s">
        <v>128</v>
      </c>
      <c r="B124" s="4" t="s">
        <v>173</v>
      </c>
      <c r="C124" s="4" t="s">
        <v>469</v>
      </c>
      <c r="D124" s="4">
        <v>5.1257499070000003</v>
      </c>
      <c r="E124" s="4">
        <v>5.0764482060000002</v>
      </c>
      <c r="F124" s="4">
        <v>8.7379046720000009</v>
      </c>
      <c r="G124" s="4">
        <v>8.1819187459999991</v>
      </c>
      <c r="H124" s="4">
        <v>8.1299231269999996</v>
      </c>
      <c r="I124" s="4">
        <v>5.4158017980000004</v>
      </c>
      <c r="J124" s="4">
        <v>5.4864573200000004</v>
      </c>
      <c r="K124" s="4">
        <v>5.865789822</v>
      </c>
      <c r="L124" s="4" t="b">
        <v>1</v>
      </c>
      <c r="M124" s="4" t="s">
        <v>168</v>
      </c>
      <c r="N124" s="4">
        <v>2.1423530097678301</v>
      </c>
      <c r="O124" s="4">
        <v>6.6958227173985696</v>
      </c>
      <c r="P124" s="4">
        <v>-4.5534697076307298</v>
      </c>
      <c r="Q124" s="4" t="s">
        <v>208</v>
      </c>
      <c r="R124" s="4" t="s">
        <v>208</v>
      </c>
      <c r="S124" s="4" t="s">
        <v>208</v>
      </c>
      <c r="T124" s="2">
        <f t="shared" si="1"/>
        <v>4</v>
      </c>
    </row>
    <row r="125" spans="1:20" s="4" customFormat="1" x14ac:dyDescent="0.25">
      <c r="A125" s="4" t="s">
        <v>124</v>
      </c>
      <c r="B125" s="4" t="s">
        <v>470</v>
      </c>
      <c r="C125" s="4" t="s">
        <v>471</v>
      </c>
      <c r="D125" s="4">
        <v>5.791925473</v>
      </c>
      <c r="E125" s="4">
        <v>5.7443437680000002</v>
      </c>
      <c r="F125" s="4">
        <v>7.1660890359999998</v>
      </c>
      <c r="G125" s="4">
        <v>7.7039916049999997</v>
      </c>
      <c r="H125" s="4">
        <v>7.6754365839999998</v>
      </c>
      <c r="I125" s="4">
        <v>9.5887681800000006</v>
      </c>
      <c r="J125" s="4">
        <v>9.7444940160000009</v>
      </c>
      <c r="K125" s="4">
        <v>7.0353923639999998</v>
      </c>
      <c r="L125" s="4" t="s">
        <v>208</v>
      </c>
      <c r="M125" s="4" t="s">
        <v>208</v>
      </c>
      <c r="N125" s="4">
        <v>5.0417609103380103</v>
      </c>
      <c r="O125" s="4">
        <v>3.0945781956618399</v>
      </c>
      <c r="P125" s="4">
        <v>1.94718271467617</v>
      </c>
      <c r="Q125" s="4" t="s">
        <v>208</v>
      </c>
      <c r="R125" s="4" t="s">
        <v>208</v>
      </c>
      <c r="S125" s="4" t="s">
        <v>208</v>
      </c>
      <c r="T125" s="2">
        <f t="shared" si="1"/>
        <v>3</v>
      </c>
    </row>
    <row r="126" spans="1:20" s="4" customFormat="1" x14ac:dyDescent="0.25">
      <c r="A126" s="4" t="s">
        <v>125</v>
      </c>
      <c r="B126" s="4" t="s">
        <v>472</v>
      </c>
      <c r="C126" s="4" t="s">
        <v>14</v>
      </c>
      <c r="D126" s="4">
        <v>6.4051547539999998</v>
      </c>
      <c r="E126" s="4">
        <v>6.3082907879999999</v>
      </c>
      <c r="F126" s="4">
        <v>8.0600301230000007</v>
      </c>
      <c r="G126" s="4">
        <v>8.4213945060000004</v>
      </c>
      <c r="H126" s="4">
        <v>8.6339662130000008</v>
      </c>
      <c r="I126" s="4">
        <v>10.48708695</v>
      </c>
      <c r="J126" s="4">
        <v>10.526955559999999</v>
      </c>
      <c r="K126" s="4">
        <v>7.9258018989999997</v>
      </c>
      <c r="L126" s="4" t="s">
        <v>208</v>
      </c>
      <c r="M126" s="4" t="s">
        <v>208</v>
      </c>
      <c r="N126" s="4">
        <v>4.6436506279551999</v>
      </c>
      <c r="O126" s="4">
        <v>2.8438507207767398</v>
      </c>
      <c r="P126" s="4">
        <v>1.7997999071784601</v>
      </c>
      <c r="Q126" s="4" t="s">
        <v>208</v>
      </c>
      <c r="R126" s="4" t="s">
        <v>208</v>
      </c>
      <c r="S126" s="4" t="s">
        <v>208</v>
      </c>
      <c r="T126" s="2">
        <f t="shared" si="1"/>
        <v>3</v>
      </c>
    </row>
    <row r="127" spans="1:20" s="4" customFormat="1" x14ac:dyDescent="0.25">
      <c r="A127" s="4" t="s">
        <v>126</v>
      </c>
      <c r="B127" s="4" t="s">
        <v>473</v>
      </c>
      <c r="C127" s="4" t="s">
        <v>474</v>
      </c>
      <c r="D127" s="4">
        <v>6.5282087999999998</v>
      </c>
      <c r="E127" s="4">
        <v>6.4264634489999999</v>
      </c>
      <c r="F127" s="4">
        <v>7.8842028940000004</v>
      </c>
      <c r="G127" s="4">
        <v>8.3715455439999999</v>
      </c>
      <c r="H127" s="4">
        <v>8.5071605639999994</v>
      </c>
      <c r="I127" s="4">
        <v>10.3766614</v>
      </c>
      <c r="J127" s="4">
        <v>10.426610780000001</v>
      </c>
      <c r="K127" s="4">
        <v>8.2933567529999994</v>
      </c>
      <c r="L127" s="4" t="s">
        <v>208</v>
      </c>
      <c r="M127" s="4" t="s">
        <v>208</v>
      </c>
      <c r="N127" s="4">
        <v>4.3590372901242596</v>
      </c>
      <c r="O127" s="4">
        <v>2.4947605000393702</v>
      </c>
      <c r="P127" s="4">
        <v>1.86427679008489</v>
      </c>
      <c r="Q127" s="4" t="s">
        <v>208</v>
      </c>
      <c r="R127" s="4" t="s">
        <v>208</v>
      </c>
      <c r="S127" s="4" t="s">
        <v>208</v>
      </c>
      <c r="T127" s="2">
        <f t="shared" si="1"/>
        <v>3</v>
      </c>
    </row>
    <row r="128" spans="1:20" s="4" customFormat="1" x14ac:dyDescent="0.25">
      <c r="A128" s="4" t="s">
        <v>129</v>
      </c>
      <c r="B128" s="4" t="s">
        <v>475</v>
      </c>
      <c r="C128" s="4" t="s">
        <v>130</v>
      </c>
      <c r="D128" s="4">
        <v>6.8590064169999998</v>
      </c>
      <c r="E128" s="4">
        <v>6.7016539210000001</v>
      </c>
      <c r="F128" s="4">
        <v>7.5111622779999996</v>
      </c>
      <c r="G128" s="4">
        <v>6.9006453179999996</v>
      </c>
      <c r="H128" s="4">
        <v>7.7337997669999998</v>
      </c>
      <c r="I128" s="4">
        <v>9.1774966009999996</v>
      </c>
      <c r="J128" s="4">
        <v>9.5356923909999995</v>
      </c>
      <c r="K128" s="4">
        <v>9.1968113789999997</v>
      </c>
      <c r="L128" s="4" t="b">
        <v>1</v>
      </c>
      <c r="M128" s="4" t="s">
        <v>182</v>
      </c>
      <c r="N128" s="4">
        <v>3.1476308857146602</v>
      </c>
      <c r="O128" s="4" t="s">
        <v>208</v>
      </c>
      <c r="P128" s="4">
        <v>2.26696718254995</v>
      </c>
      <c r="Q128" s="4" t="s">
        <v>208</v>
      </c>
      <c r="R128" s="4" t="s">
        <v>208</v>
      </c>
      <c r="S128" s="4" t="s">
        <v>208</v>
      </c>
      <c r="T128" s="2">
        <f t="shared" si="1"/>
        <v>3</v>
      </c>
    </row>
    <row r="129" spans="1:20" s="4" customFormat="1" x14ac:dyDescent="0.25">
      <c r="A129" s="4" t="s">
        <v>131</v>
      </c>
      <c r="B129" s="4" t="s">
        <v>476</v>
      </c>
      <c r="C129" s="4" t="s">
        <v>477</v>
      </c>
      <c r="D129" s="4">
        <v>6.7287889979999997</v>
      </c>
      <c r="E129" s="4">
        <v>6.6043776059999999</v>
      </c>
      <c r="F129" s="4">
        <v>6.9992793000000004</v>
      </c>
      <c r="G129" s="4">
        <v>7.1648576439999996</v>
      </c>
      <c r="H129" s="4">
        <v>7.2621964620000004</v>
      </c>
      <c r="I129" s="4">
        <v>8.0437325800000004</v>
      </c>
      <c r="J129" s="4">
        <v>8.3592647919999994</v>
      </c>
      <c r="K129" s="4">
        <v>7.8783935229999997</v>
      </c>
      <c r="L129" s="4" t="b">
        <v>1</v>
      </c>
      <c r="M129" s="4" t="s">
        <v>182</v>
      </c>
      <c r="N129" s="4">
        <v>1.9716840035043799</v>
      </c>
      <c r="O129" s="4" t="s">
        <v>208</v>
      </c>
      <c r="P129" s="4">
        <v>1.24620023412226</v>
      </c>
      <c r="Q129" s="4" t="s">
        <v>208</v>
      </c>
      <c r="R129" s="4" t="s">
        <v>208</v>
      </c>
      <c r="S129" s="4" t="s">
        <v>208</v>
      </c>
      <c r="T129" s="2">
        <f t="shared" si="1"/>
        <v>3</v>
      </c>
    </row>
    <row r="130" spans="1:20" s="4" customFormat="1" x14ac:dyDescent="0.25">
      <c r="A130" s="4" t="s">
        <v>2368</v>
      </c>
      <c r="B130" s="4" t="s">
        <v>2369</v>
      </c>
      <c r="C130" s="4" t="s">
        <v>247</v>
      </c>
      <c r="D130" s="4">
        <v>6.0386010700000003</v>
      </c>
      <c r="E130" s="4">
        <v>6.1856108819999998</v>
      </c>
      <c r="F130" s="4">
        <v>8.4545846119999997</v>
      </c>
      <c r="G130" s="4">
        <v>7.2235632470000004</v>
      </c>
      <c r="H130" s="4">
        <v>7.6754365839999998</v>
      </c>
      <c r="I130" s="4">
        <v>6.9536156760000001</v>
      </c>
      <c r="J130" s="4">
        <v>7.3718869109999998</v>
      </c>
      <c r="K130" s="4">
        <v>6.8953126100000004</v>
      </c>
      <c r="L130" s="4" t="s">
        <v>208</v>
      </c>
      <c r="M130" s="4" t="s">
        <v>208</v>
      </c>
      <c r="N130" s="4">
        <v>1.6712312989528599</v>
      </c>
      <c r="O130" s="4">
        <v>2.6974308983595701</v>
      </c>
      <c r="P130" s="4">
        <v>-1.0261995994067099</v>
      </c>
      <c r="Q130" s="4" t="s">
        <v>208</v>
      </c>
      <c r="R130" s="4" t="s">
        <v>208</v>
      </c>
      <c r="S130" s="4" t="s">
        <v>208</v>
      </c>
      <c r="T130" s="2">
        <f t="shared" ref="T130:T193" si="2">COUNTIF(M130:S130,"&lt;&gt;NA")</f>
        <v>3</v>
      </c>
    </row>
    <row r="131" spans="1:20" s="4" customFormat="1" x14ac:dyDescent="0.25">
      <c r="A131" s="4" t="s">
        <v>2370</v>
      </c>
      <c r="B131" s="4" t="s">
        <v>2371</v>
      </c>
      <c r="C131" s="4" t="s">
        <v>247</v>
      </c>
      <c r="D131" s="4">
        <v>5.7447008610000001</v>
      </c>
      <c r="E131" s="4">
        <v>5.88278021</v>
      </c>
      <c r="F131" s="4">
        <v>7.787337827</v>
      </c>
      <c r="G131" s="4">
        <v>7.1648576439999996</v>
      </c>
      <c r="H131" s="4">
        <v>7.414045894</v>
      </c>
      <c r="I131" s="4">
        <v>6.7697051410000002</v>
      </c>
      <c r="J131" s="4">
        <v>7.0128070620000003</v>
      </c>
      <c r="K131" s="4">
        <v>6.8193083239999996</v>
      </c>
      <c r="L131" s="4" t="s">
        <v>208</v>
      </c>
      <c r="M131" s="4" t="s">
        <v>208</v>
      </c>
      <c r="N131" s="4">
        <v>2.0375339419910401</v>
      </c>
      <c r="O131" s="4">
        <v>2.8746317679551501</v>
      </c>
      <c r="P131" s="4" t="s">
        <v>208</v>
      </c>
      <c r="Q131" s="4" t="s">
        <v>208</v>
      </c>
      <c r="R131" s="4" t="s">
        <v>208</v>
      </c>
      <c r="S131" s="4" t="s">
        <v>208</v>
      </c>
      <c r="T131" s="2">
        <f t="shared" si="2"/>
        <v>2</v>
      </c>
    </row>
    <row r="132" spans="1:20" s="4" customFormat="1" x14ac:dyDescent="0.25">
      <c r="A132" s="4" t="s">
        <v>2372</v>
      </c>
      <c r="B132" s="4" t="s">
        <v>2373</v>
      </c>
      <c r="C132" s="4" t="s">
        <v>2374</v>
      </c>
      <c r="D132" s="4">
        <v>5.633587651</v>
      </c>
      <c r="E132" s="4">
        <v>5.8988025029999998</v>
      </c>
      <c r="F132" s="4">
        <v>7.6282494710000002</v>
      </c>
      <c r="G132" s="4">
        <v>7.1035030250000002</v>
      </c>
      <c r="H132" s="4">
        <v>6.9971565699999996</v>
      </c>
      <c r="I132" s="4">
        <v>6.7389743900000001</v>
      </c>
      <c r="J132" s="4">
        <v>6.969963839</v>
      </c>
      <c r="K132" s="4">
        <v>6.8953126100000004</v>
      </c>
      <c r="L132" s="4" t="b">
        <v>0</v>
      </c>
      <c r="M132" s="4" t="s">
        <v>181</v>
      </c>
      <c r="N132" s="4">
        <v>2.14281917036543</v>
      </c>
      <c r="O132" s="4">
        <v>2.7159279853285998</v>
      </c>
      <c r="P132" s="4" t="s">
        <v>208</v>
      </c>
      <c r="Q132" s="4" t="s">
        <v>208</v>
      </c>
      <c r="R132" s="4" t="s">
        <v>208</v>
      </c>
      <c r="S132" s="4" t="s">
        <v>208</v>
      </c>
      <c r="T132" s="2">
        <f t="shared" si="2"/>
        <v>3</v>
      </c>
    </row>
    <row r="133" spans="1:20" s="4" customFormat="1" x14ac:dyDescent="0.25">
      <c r="A133" s="4" t="s">
        <v>2375</v>
      </c>
      <c r="B133" s="4" t="s">
        <v>2376</v>
      </c>
      <c r="C133" s="4" t="s">
        <v>2377</v>
      </c>
      <c r="D133" s="4">
        <v>6.3067389900000004</v>
      </c>
      <c r="E133" s="4">
        <v>6.5586360079999997</v>
      </c>
      <c r="F133" s="4">
        <v>8.9074125380000009</v>
      </c>
      <c r="G133" s="4">
        <v>7.2798499019999996</v>
      </c>
      <c r="H133" s="4">
        <v>6.5338944489999999</v>
      </c>
      <c r="I133" s="4">
        <v>7.1498695779999997</v>
      </c>
      <c r="J133" s="4">
        <v>7.4883260749999998</v>
      </c>
      <c r="K133" s="4">
        <v>7.3327658519999996</v>
      </c>
      <c r="L133" s="4" t="b">
        <v>1</v>
      </c>
      <c r="M133" s="4" t="s">
        <v>138</v>
      </c>
      <c r="N133" s="4" t="s">
        <v>208</v>
      </c>
      <c r="O133" s="4">
        <v>2.1472505155084698</v>
      </c>
      <c r="P133" s="4" t="s">
        <v>208</v>
      </c>
      <c r="Q133" s="4" t="s">
        <v>208</v>
      </c>
      <c r="R133" s="4" t="s">
        <v>208</v>
      </c>
      <c r="S133" s="4" t="s">
        <v>208</v>
      </c>
      <c r="T133" s="2">
        <f t="shared" si="2"/>
        <v>2</v>
      </c>
    </row>
    <row r="134" spans="1:20" s="4" customFormat="1" x14ac:dyDescent="0.25">
      <c r="A134" s="4" t="s">
        <v>478</v>
      </c>
      <c r="B134" s="4" t="s">
        <v>479</v>
      </c>
      <c r="C134" s="4" t="s">
        <v>480</v>
      </c>
      <c r="D134" s="4">
        <v>7.0103456319999999</v>
      </c>
      <c r="E134" s="4">
        <v>7.0747685650000003</v>
      </c>
      <c r="F134" s="4">
        <v>6.8086730849999997</v>
      </c>
      <c r="G134" s="4">
        <v>6.4719945279999997</v>
      </c>
      <c r="H134" s="4">
        <v>6.2174348259999999</v>
      </c>
      <c r="I134" s="4">
        <v>7.2804099530000004</v>
      </c>
      <c r="J134" s="4">
        <v>6.936904856</v>
      </c>
      <c r="K134" s="4">
        <v>7.3327658519999996</v>
      </c>
      <c r="L134" s="4" t="s">
        <v>208</v>
      </c>
      <c r="M134" s="4" t="s">
        <v>208</v>
      </c>
      <c r="N134" s="4" t="s">
        <v>208</v>
      </c>
      <c r="O134" s="4" t="s">
        <v>208</v>
      </c>
      <c r="P134" s="4">
        <v>1.0323999779425901</v>
      </c>
      <c r="Q134" s="4" t="s">
        <v>208</v>
      </c>
      <c r="R134" s="4" t="s">
        <v>208</v>
      </c>
      <c r="S134" s="4" t="s">
        <v>208</v>
      </c>
      <c r="T134" s="2">
        <f t="shared" si="2"/>
        <v>1</v>
      </c>
    </row>
    <row r="135" spans="1:20" s="4" customFormat="1" x14ac:dyDescent="0.25">
      <c r="A135" s="4" t="s">
        <v>481</v>
      </c>
      <c r="B135" s="4" t="s">
        <v>482</v>
      </c>
      <c r="C135" s="4" t="s">
        <v>483</v>
      </c>
      <c r="D135" s="4">
        <v>6.9671064530000004</v>
      </c>
      <c r="E135" s="4">
        <v>7.1815337010000002</v>
      </c>
      <c r="F135" s="4">
        <v>6.3139744379999998</v>
      </c>
      <c r="G135" s="4">
        <v>6.2487504239999998</v>
      </c>
      <c r="H135" s="4">
        <v>6.666145749</v>
      </c>
      <c r="I135" s="4">
        <v>6.9536156760000001</v>
      </c>
      <c r="J135" s="4">
        <v>6.7321306390000002</v>
      </c>
      <c r="K135" s="4">
        <v>7.2214738059999997</v>
      </c>
      <c r="L135" s="4" t="b">
        <v>1</v>
      </c>
      <c r="M135" s="4" t="s">
        <v>181</v>
      </c>
      <c r="N135" s="4" t="s">
        <v>208</v>
      </c>
      <c r="O135" s="4">
        <v>-1.0835673096000999</v>
      </c>
      <c r="P135" s="4" t="s">
        <v>208</v>
      </c>
      <c r="Q135" s="4" t="s">
        <v>208</v>
      </c>
      <c r="R135" s="4" t="s">
        <v>208</v>
      </c>
      <c r="S135" s="4" t="s">
        <v>208</v>
      </c>
      <c r="T135" s="2">
        <f t="shared" si="2"/>
        <v>2</v>
      </c>
    </row>
    <row r="136" spans="1:20" s="4" customFormat="1" x14ac:dyDescent="0.25">
      <c r="A136" s="4" t="s">
        <v>484</v>
      </c>
      <c r="B136" s="4" t="s">
        <v>485</v>
      </c>
      <c r="C136" s="4" t="s">
        <v>14</v>
      </c>
      <c r="D136" s="4">
        <v>5.2640757579999997</v>
      </c>
      <c r="E136" s="4">
        <v>5.2106299319999998</v>
      </c>
      <c r="F136" s="4">
        <v>4.6230576650000001</v>
      </c>
      <c r="G136" s="4">
        <v>4.6230576650000001</v>
      </c>
      <c r="H136" s="4">
        <v>4.6230576650000001</v>
      </c>
      <c r="I136" s="4">
        <v>5.2954085089999996</v>
      </c>
      <c r="J136" s="4">
        <v>5.2380580170000002</v>
      </c>
      <c r="K136" s="4">
        <v>5.3182255730000003</v>
      </c>
      <c r="L136" s="4" t="b">
        <v>0</v>
      </c>
      <c r="M136" s="4" t="s">
        <v>168</v>
      </c>
      <c r="N136" s="4" t="s">
        <v>208</v>
      </c>
      <c r="O136" s="4" t="s">
        <v>208</v>
      </c>
      <c r="P136" s="4" t="s">
        <v>208</v>
      </c>
      <c r="Q136" s="4" t="s">
        <v>208</v>
      </c>
      <c r="R136" s="4" t="s">
        <v>208</v>
      </c>
      <c r="S136" s="4" t="s">
        <v>208</v>
      </c>
      <c r="T136" s="2">
        <f t="shared" si="2"/>
        <v>1</v>
      </c>
    </row>
    <row r="137" spans="1:20" s="4" customFormat="1" x14ac:dyDescent="0.25">
      <c r="A137" s="4" t="s">
        <v>486</v>
      </c>
      <c r="B137" s="4" t="s">
        <v>487</v>
      </c>
      <c r="C137" s="4" t="s">
        <v>488</v>
      </c>
      <c r="D137" s="4">
        <v>7.9847767440000004</v>
      </c>
      <c r="E137" s="4">
        <v>7.781973765</v>
      </c>
      <c r="F137" s="4">
        <v>7.3146479969999998</v>
      </c>
      <c r="G137" s="4">
        <v>7.6202730379999997</v>
      </c>
      <c r="H137" s="4">
        <v>7.3402127930000001</v>
      </c>
      <c r="I137" s="4">
        <v>7.9569704369999998</v>
      </c>
      <c r="J137" s="4">
        <v>7.5888451379999999</v>
      </c>
      <c r="K137" s="4">
        <v>7.6212273670000004</v>
      </c>
      <c r="L137" s="4" t="b">
        <v>1</v>
      </c>
      <c r="M137" s="4" t="s">
        <v>181</v>
      </c>
      <c r="N137" s="4" t="s">
        <v>208</v>
      </c>
      <c r="O137" s="4" t="s">
        <v>208</v>
      </c>
      <c r="P137" s="4" t="s">
        <v>208</v>
      </c>
      <c r="Q137" s="4" t="s">
        <v>208</v>
      </c>
      <c r="R137" s="4" t="s">
        <v>208</v>
      </c>
      <c r="S137" s="4" t="s">
        <v>208</v>
      </c>
      <c r="T137" s="2">
        <f t="shared" si="2"/>
        <v>1</v>
      </c>
    </row>
    <row r="138" spans="1:20" s="4" customFormat="1" x14ac:dyDescent="0.25">
      <c r="A138" s="4" t="s">
        <v>489</v>
      </c>
      <c r="B138" s="4" t="s">
        <v>490</v>
      </c>
      <c r="C138" s="4" t="s">
        <v>491</v>
      </c>
      <c r="D138" s="4">
        <v>7.1945016879999999</v>
      </c>
      <c r="E138" s="4">
        <v>6.9194079400000001</v>
      </c>
      <c r="F138" s="4">
        <v>7.6833082480000003</v>
      </c>
      <c r="G138" s="4">
        <v>7.576456769</v>
      </c>
      <c r="H138" s="4">
        <v>7.5508617579999999</v>
      </c>
      <c r="I138" s="4">
        <v>7.526792479</v>
      </c>
      <c r="J138" s="4">
        <v>7.0846425599999998</v>
      </c>
      <c r="K138" s="4">
        <v>7.1419043149999997</v>
      </c>
      <c r="L138" s="4" t="b">
        <v>0</v>
      </c>
      <c r="M138" s="4" t="s">
        <v>181</v>
      </c>
      <c r="N138" s="4" t="s">
        <v>208</v>
      </c>
      <c r="O138" s="4" t="s">
        <v>208</v>
      </c>
      <c r="P138" s="4" t="s">
        <v>208</v>
      </c>
      <c r="Q138" s="4" t="s">
        <v>208</v>
      </c>
      <c r="R138" s="4" t="s">
        <v>208</v>
      </c>
      <c r="S138" s="4" t="s">
        <v>208</v>
      </c>
      <c r="T138" s="2">
        <f t="shared" si="2"/>
        <v>1</v>
      </c>
    </row>
    <row r="139" spans="1:20" s="4" customFormat="1" x14ac:dyDescent="0.25">
      <c r="A139" s="4" t="s">
        <v>492</v>
      </c>
      <c r="B139" s="4" t="s">
        <v>493</v>
      </c>
      <c r="C139" s="4" t="s">
        <v>494</v>
      </c>
      <c r="D139" s="4">
        <v>7.8175561589999996</v>
      </c>
      <c r="E139" s="4">
        <v>7.799242209</v>
      </c>
      <c r="F139" s="4">
        <v>7.787337827</v>
      </c>
      <c r="G139" s="4">
        <v>7.6627577389999999</v>
      </c>
      <c r="H139" s="4">
        <v>6.7860135279999998</v>
      </c>
      <c r="I139" s="4">
        <v>8.7423145959999999</v>
      </c>
      <c r="J139" s="4">
        <v>8.4823500109999994</v>
      </c>
      <c r="K139" s="4">
        <v>8.4345753119999998</v>
      </c>
      <c r="L139" s="4" t="s">
        <v>208</v>
      </c>
      <c r="M139" s="4" t="s">
        <v>208</v>
      </c>
      <c r="N139" s="4" t="s">
        <v>208</v>
      </c>
      <c r="O139" s="4" t="s">
        <v>208</v>
      </c>
      <c r="P139" s="4">
        <v>1.28288544379879</v>
      </c>
      <c r="Q139" s="4" t="s">
        <v>208</v>
      </c>
      <c r="R139" s="4" t="s">
        <v>208</v>
      </c>
      <c r="S139" s="4" t="s">
        <v>208</v>
      </c>
      <c r="T139" s="2">
        <f t="shared" si="2"/>
        <v>1</v>
      </c>
    </row>
    <row r="140" spans="1:20" s="4" customFormat="1" x14ac:dyDescent="0.25">
      <c r="A140" s="4" t="s">
        <v>495</v>
      </c>
      <c r="B140" s="4" t="s">
        <v>496</v>
      </c>
      <c r="C140" s="4" t="s">
        <v>497</v>
      </c>
      <c r="D140" s="4">
        <v>10.78952975</v>
      </c>
      <c r="E140" s="4">
        <v>10.87065868</v>
      </c>
      <c r="F140" s="4">
        <v>10.393706679999999</v>
      </c>
      <c r="G140" s="4">
        <v>10.11431649</v>
      </c>
      <c r="H140" s="4">
        <v>10.11060238</v>
      </c>
      <c r="I140" s="4">
        <v>11.085655709999999</v>
      </c>
      <c r="J140" s="4">
        <v>10.96724315</v>
      </c>
      <c r="K140" s="4">
        <v>10.96658504</v>
      </c>
      <c r="L140" s="4" t="b">
        <v>0</v>
      </c>
      <c r="M140" s="4" t="s">
        <v>168</v>
      </c>
      <c r="N140" s="4" t="s">
        <v>208</v>
      </c>
      <c r="O140" s="4" t="s">
        <v>208</v>
      </c>
      <c r="P140" s="4" t="s">
        <v>208</v>
      </c>
      <c r="Q140" s="4">
        <v>1</v>
      </c>
      <c r="R140" s="4">
        <v>1</v>
      </c>
      <c r="S140" s="4">
        <v>1</v>
      </c>
      <c r="T140" s="2">
        <f t="shared" si="2"/>
        <v>4</v>
      </c>
    </row>
    <row r="141" spans="1:20" s="4" customFormat="1" x14ac:dyDescent="0.25">
      <c r="A141" s="4" t="s">
        <v>498</v>
      </c>
      <c r="B141" s="4" t="s">
        <v>499</v>
      </c>
      <c r="C141" s="4" t="s">
        <v>14</v>
      </c>
      <c r="D141" s="4">
        <v>5.069734467</v>
      </c>
      <c r="E141" s="4">
        <v>5.1101294399999997</v>
      </c>
      <c r="F141" s="4">
        <v>5.4133723570000001</v>
      </c>
      <c r="G141" s="4">
        <v>5.3157466869999999</v>
      </c>
      <c r="H141" s="4">
        <v>4.6230576650000001</v>
      </c>
      <c r="I141" s="4">
        <v>5.5188375040000004</v>
      </c>
      <c r="J141" s="4">
        <v>5.4433351549999998</v>
      </c>
      <c r="K141" s="4">
        <v>5.4232596989999999</v>
      </c>
      <c r="L141" s="4" t="s">
        <v>208</v>
      </c>
      <c r="M141" s="4" t="s">
        <v>208</v>
      </c>
      <c r="N141" s="4">
        <v>1.7163516391460001</v>
      </c>
      <c r="O141" s="4" t="s">
        <v>208</v>
      </c>
      <c r="P141" s="4" t="s">
        <v>208</v>
      </c>
      <c r="Q141" s="4" t="s">
        <v>208</v>
      </c>
      <c r="R141" s="4" t="s">
        <v>208</v>
      </c>
      <c r="S141" s="4" t="s">
        <v>208</v>
      </c>
      <c r="T141" s="2">
        <f t="shared" si="2"/>
        <v>1</v>
      </c>
    </row>
    <row r="142" spans="1:20" s="4" customFormat="1" x14ac:dyDescent="0.25">
      <c r="A142" s="4" t="s">
        <v>500</v>
      </c>
      <c r="B142" s="4" t="s">
        <v>501</v>
      </c>
      <c r="C142" s="4" t="s">
        <v>502</v>
      </c>
      <c r="D142" s="4">
        <v>10.466289039999999</v>
      </c>
      <c r="E142" s="4">
        <v>10.38859089</v>
      </c>
      <c r="F142" s="4">
        <v>10.33561898</v>
      </c>
      <c r="G142" s="4">
        <v>10.158864940000001</v>
      </c>
      <c r="H142" s="4">
        <v>10.00934717</v>
      </c>
      <c r="I142" s="4">
        <v>11.084931900000001</v>
      </c>
      <c r="J142" s="4">
        <v>11.149812560000001</v>
      </c>
      <c r="K142" s="4">
        <v>11.010085009999999</v>
      </c>
      <c r="L142" s="4" t="b">
        <v>0</v>
      </c>
      <c r="M142" s="4" t="s">
        <v>168</v>
      </c>
      <c r="N142" s="4" t="s">
        <v>208</v>
      </c>
      <c r="O142" s="4" t="s">
        <v>208</v>
      </c>
      <c r="P142" s="4" t="s">
        <v>208</v>
      </c>
      <c r="Q142" s="4">
        <v>1</v>
      </c>
      <c r="R142" s="4">
        <v>1</v>
      </c>
      <c r="S142" s="4">
        <v>1</v>
      </c>
      <c r="T142" s="2">
        <f t="shared" si="2"/>
        <v>4</v>
      </c>
    </row>
    <row r="143" spans="1:20" s="4" customFormat="1" x14ac:dyDescent="0.25">
      <c r="A143" s="4" t="s">
        <v>503</v>
      </c>
      <c r="B143" s="4" t="s">
        <v>504</v>
      </c>
      <c r="C143" s="4" t="s">
        <v>505</v>
      </c>
      <c r="D143" s="4">
        <v>5.4236136779999997</v>
      </c>
      <c r="E143" s="4">
        <v>5.3309471100000003</v>
      </c>
      <c r="F143" s="4">
        <v>5.72758521</v>
      </c>
      <c r="G143" s="4">
        <v>5.972092849</v>
      </c>
      <c r="H143" s="4">
        <v>5.450068141</v>
      </c>
      <c r="I143" s="4">
        <v>6.2282934809999997</v>
      </c>
      <c r="J143" s="4">
        <v>5.8271402410000004</v>
      </c>
      <c r="K143" s="4">
        <v>6.6376695970000004</v>
      </c>
      <c r="L143" s="4" t="s">
        <v>208</v>
      </c>
      <c r="M143" s="4" t="s">
        <v>208</v>
      </c>
      <c r="N143" s="4">
        <v>2.38158831239959</v>
      </c>
      <c r="O143" s="4" t="s">
        <v>208</v>
      </c>
      <c r="P143" s="4" t="s">
        <v>208</v>
      </c>
      <c r="Q143" s="4" t="s">
        <v>208</v>
      </c>
      <c r="R143" s="4" t="s">
        <v>208</v>
      </c>
      <c r="S143" s="4" t="s">
        <v>208</v>
      </c>
      <c r="T143" s="2">
        <f t="shared" si="2"/>
        <v>1</v>
      </c>
    </row>
    <row r="144" spans="1:20" s="4" customFormat="1" x14ac:dyDescent="0.25">
      <c r="A144" s="4" t="s">
        <v>506</v>
      </c>
      <c r="B144" s="4" t="s">
        <v>507</v>
      </c>
      <c r="C144" s="4" t="s">
        <v>508</v>
      </c>
      <c r="D144" s="4">
        <v>5.4831508439999999</v>
      </c>
      <c r="E144" s="4">
        <v>5.4667411509999999</v>
      </c>
      <c r="F144" s="4">
        <v>6.5854531679999999</v>
      </c>
      <c r="G144" s="4">
        <v>6.8255219250000003</v>
      </c>
      <c r="H144" s="4">
        <v>5.450068141</v>
      </c>
      <c r="I144" s="4">
        <v>6.3403412430000001</v>
      </c>
      <c r="J144" s="4">
        <v>5.9602899620000001</v>
      </c>
      <c r="K144" s="4">
        <v>6.5603391059999998</v>
      </c>
      <c r="L144" s="4" t="b">
        <v>1</v>
      </c>
      <c r="M144" s="4" t="s">
        <v>138</v>
      </c>
      <c r="N144" s="4">
        <v>2.09361718422613</v>
      </c>
      <c r="O144" s="4">
        <v>2.3671777108394099</v>
      </c>
      <c r="P144" s="4" t="s">
        <v>208</v>
      </c>
      <c r="Q144" s="4" t="s">
        <v>208</v>
      </c>
      <c r="R144" s="4" t="s">
        <v>208</v>
      </c>
      <c r="S144" s="4" t="s">
        <v>208</v>
      </c>
      <c r="T144" s="2">
        <f t="shared" si="2"/>
        <v>3</v>
      </c>
    </row>
    <row r="145" spans="1:20" s="4" customFormat="1" x14ac:dyDescent="0.25">
      <c r="A145" s="4" t="s">
        <v>509</v>
      </c>
      <c r="B145" s="4" t="s">
        <v>510</v>
      </c>
      <c r="C145" s="4" t="s">
        <v>14</v>
      </c>
      <c r="D145" s="4">
        <v>5.3687504800000001</v>
      </c>
      <c r="E145" s="4">
        <v>5.3463960159999999</v>
      </c>
      <c r="F145" s="4">
        <v>5.72758521</v>
      </c>
      <c r="G145" s="4">
        <v>5.5936940589999997</v>
      </c>
      <c r="H145" s="4">
        <v>5.450068141</v>
      </c>
      <c r="I145" s="4">
        <v>5.9940207719999998</v>
      </c>
      <c r="J145" s="4">
        <v>6.1005921509999999</v>
      </c>
      <c r="K145" s="4">
        <v>6.028025016</v>
      </c>
      <c r="L145" s="4" t="b">
        <v>1</v>
      </c>
      <c r="M145" s="4" t="s">
        <v>182</v>
      </c>
      <c r="N145" s="4">
        <v>1.9860488592730901</v>
      </c>
      <c r="O145" s="4" t="s">
        <v>208</v>
      </c>
      <c r="P145" s="4" t="s">
        <v>208</v>
      </c>
      <c r="Q145" s="4" t="s">
        <v>208</v>
      </c>
      <c r="R145" s="4" t="s">
        <v>208</v>
      </c>
      <c r="S145" s="4" t="s">
        <v>208</v>
      </c>
      <c r="T145" s="2">
        <f t="shared" si="2"/>
        <v>2</v>
      </c>
    </row>
    <row r="146" spans="1:20" s="4" customFormat="1" x14ac:dyDescent="0.25">
      <c r="A146" s="4" t="s">
        <v>511</v>
      </c>
      <c r="B146" s="4" t="s">
        <v>140</v>
      </c>
      <c r="C146" s="4" t="s">
        <v>512</v>
      </c>
      <c r="D146" s="4">
        <v>6.3662206530000001</v>
      </c>
      <c r="E146" s="4">
        <v>6.271457764</v>
      </c>
      <c r="F146" s="4">
        <v>7.2423840220000004</v>
      </c>
      <c r="G146" s="4">
        <v>8.0610120639999998</v>
      </c>
      <c r="H146" s="4">
        <v>7.6754365839999998</v>
      </c>
      <c r="I146" s="4">
        <v>7.6749160740000004</v>
      </c>
      <c r="J146" s="4">
        <v>7.7765655599999999</v>
      </c>
      <c r="K146" s="4">
        <v>8.0324090530000003</v>
      </c>
      <c r="L146" s="4" t="s">
        <v>208</v>
      </c>
      <c r="M146" s="4" t="s">
        <v>208</v>
      </c>
      <c r="N146" s="4">
        <v>2.2519810767406598</v>
      </c>
      <c r="O146" s="4">
        <v>2.1072453643193101</v>
      </c>
      <c r="P146" s="4" t="s">
        <v>208</v>
      </c>
      <c r="Q146" s="4" t="s">
        <v>208</v>
      </c>
      <c r="R146" s="4" t="s">
        <v>208</v>
      </c>
      <c r="S146" s="4" t="s">
        <v>208</v>
      </c>
      <c r="T146" s="2">
        <f t="shared" si="2"/>
        <v>2</v>
      </c>
    </row>
    <row r="147" spans="1:20" s="4" customFormat="1" x14ac:dyDescent="0.25">
      <c r="A147" s="4" t="s">
        <v>513</v>
      </c>
      <c r="B147" s="4" t="s">
        <v>514</v>
      </c>
      <c r="C147" s="4" t="s">
        <v>14</v>
      </c>
      <c r="D147" s="4">
        <v>7.7011337290000004</v>
      </c>
      <c r="E147" s="4">
        <v>7.9471078019999997</v>
      </c>
      <c r="F147" s="4">
        <v>6.5854531679999999</v>
      </c>
      <c r="G147" s="4">
        <v>7.1035030250000002</v>
      </c>
      <c r="H147" s="4">
        <v>6.2174348259999999</v>
      </c>
      <c r="I147" s="4">
        <v>6.7074977059999998</v>
      </c>
      <c r="J147" s="4">
        <v>6.4238290950000003</v>
      </c>
      <c r="K147" s="4">
        <v>6.5761877719999999</v>
      </c>
      <c r="L147" s="4" t="s">
        <v>208</v>
      </c>
      <c r="M147" s="4" t="s">
        <v>208</v>
      </c>
      <c r="N147" s="4">
        <v>-1.7923847105658299</v>
      </c>
      <c r="O147" s="4">
        <v>-1.53001606144062</v>
      </c>
      <c r="P147" s="4" t="s">
        <v>208</v>
      </c>
      <c r="Q147" s="4" t="s">
        <v>208</v>
      </c>
      <c r="R147" s="4" t="s">
        <v>208</v>
      </c>
      <c r="S147" s="4" t="s">
        <v>208</v>
      </c>
      <c r="T147" s="2">
        <f t="shared" si="2"/>
        <v>2</v>
      </c>
    </row>
    <row r="148" spans="1:20" s="4" customFormat="1" x14ac:dyDescent="0.25">
      <c r="A148" s="4" t="s">
        <v>515</v>
      </c>
      <c r="B148" s="4" t="s">
        <v>516</v>
      </c>
      <c r="C148" s="4" t="s">
        <v>14</v>
      </c>
      <c r="D148" s="4">
        <v>6.3205197609999999</v>
      </c>
      <c r="E148" s="4">
        <v>6.3493373030000004</v>
      </c>
      <c r="F148" s="4">
        <v>6.3139744379999998</v>
      </c>
      <c r="G148" s="4">
        <v>5.3157466869999999</v>
      </c>
      <c r="H148" s="4">
        <v>4.6230576650000001</v>
      </c>
      <c r="I148" s="4">
        <v>5.6521540339999996</v>
      </c>
      <c r="J148" s="4">
        <v>5.7982501830000004</v>
      </c>
      <c r="K148" s="4">
        <v>5.865789822</v>
      </c>
      <c r="L148" s="4" t="s">
        <v>208</v>
      </c>
      <c r="M148" s="4" t="s">
        <v>208</v>
      </c>
      <c r="N148" s="4">
        <v>-1.22427680270656</v>
      </c>
      <c r="O148" s="4" t="s">
        <v>208</v>
      </c>
      <c r="P148" s="4" t="s">
        <v>208</v>
      </c>
      <c r="Q148" s="4" t="s">
        <v>208</v>
      </c>
      <c r="R148" s="4" t="s">
        <v>208</v>
      </c>
      <c r="S148" s="4" t="s">
        <v>208</v>
      </c>
      <c r="T148" s="2">
        <f t="shared" si="2"/>
        <v>1</v>
      </c>
    </row>
    <row r="149" spans="1:20" s="4" customFormat="1" x14ac:dyDescent="0.25">
      <c r="A149" s="4" t="s">
        <v>517</v>
      </c>
      <c r="B149" s="4" t="s">
        <v>140</v>
      </c>
      <c r="C149" s="4" t="s">
        <v>518</v>
      </c>
      <c r="D149" s="4">
        <v>6.4229059130000001</v>
      </c>
      <c r="E149" s="4">
        <v>6.4344090339999997</v>
      </c>
      <c r="F149" s="4">
        <v>5.4133723570000001</v>
      </c>
      <c r="G149" s="4">
        <v>5.8013634669999998</v>
      </c>
      <c r="H149" s="4">
        <v>6.5338944489999999</v>
      </c>
      <c r="I149" s="4">
        <v>5.9343549879999999</v>
      </c>
      <c r="J149" s="4">
        <v>6.0091100879999999</v>
      </c>
      <c r="K149" s="4">
        <v>6.1690199440000004</v>
      </c>
      <c r="L149" s="4" t="b">
        <v>0</v>
      </c>
      <c r="M149" s="4" t="s">
        <v>138</v>
      </c>
      <c r="N149" s="4" t="s">
        <v>208</v>
      </c>
      <c r="O149" s="4" t="s">
        <v>208</v>
      </c>
      <c r="P149" s="4" t="s">
        <v>208</v>
      </c>
      <c r="Q149" s="4" t="s">
        <v>208</v>
      </c>
      <c r="R149" s="4" t="s">
        <v>208</v>
      </c>
      <c r="S149" s="4" t="s">
        <v>208</v>
      </c>
      <c r="T149" s="2">
        <f t="shared" si="2"/>
        <v>1</v>
      </c>
    </row>
    <row r="150" spans="1:20" s="4" customFormat="1" x14ac:dyDescent="0.25">
      <c r="A150" s="4" t="s">
        <v>519</v>
      </c>
      <c r="B150" s="4" t="s">
        <v>520</v>
      </c>
      <c r="C150" s="4" t="s">
        <v>521</v>
      </c>
      <c r="D150" s="4">
        <v>9.5250202529999992</v>
      </c>
      <c r="E150" s="4">
        <v>9.619036285</v>
      </c>
      <c r="F150" s="4">
        <v>9.3382827989999999</v>
      </c>
      <c r="G150" s="4">
        <v>9.3710912299999993</v>
      </c>
      <c r="H150" s="4">
        <v>9.4968572459999994</v>
      </c>
      <c r="I150" s="4">
        <v>9.3635272339999993</v>
      </c>
      <c r="J150" s="4">
        <v>9.3984214650000002</v>
      </c>
      <c r="K150" s="4">
        <v>9.3315569119999999</v>
      </c>
      <c r="L150" s="4" t="b">
        <v>0</v>
      </c>
      <c r="M150" s="4" t="s">
        <v>138</v>
      </c>
      <c r="N150" s="4" t="s">
        <v>208</v>
      </c>
      <c r="O150" s="4" t="s">
        <v>208</v>
      </c>
      <c r="P150" s="4" t="s">
        <v>208</v>
      </c>
      <c r="Q150" s="4" t="s">
        <v>208</v>
      </c>
      <c r="R150" s="4" t="s">
        <v>208</v>
      </c>
      <c r="S150" s="4" t="s">
        <v>208</v>
      </c>
      <c r="T150" s="2">
        <f t="shared" si="2"/>
        <v>1</v>
      </c>
    </row>
    <row r="151" spans="1:20" s="4" customFormat="1" x14ac:dyDescent="0.25">
      <c r="A151" s="4" t="s">
        <v>522</v>
      </c>
      <c r="B151" s="4" t="s">
        <v>523</v>
      </c>
      <c r="C151" s="4" t="s">
        <v>14</v>
      </c>
      <c r="D151" s="4">
        <v>6.7379738859999998</v>
      </c>
      <c r="E151" s="4">
        <v>6.6535244259999997</v>
      </c>
      <c r="F151" s="4">
        <v>6.3139744379999998</v>
      </c>
      <c r="G151" s="4">
        <v>5.972092849</v>
      </c>
      <c r="H151" s="4">
        <v>6.0199635950000001</v>
      </c>
      <c r="I151" s="4">
        <v>6.7544305830000004</v>
      </c>
      <c r="J151" s="4">
        <v>6.820348268</v>
      </c>
      <c r="K151" s="4">
        <v>6.9554762070000002</v>
      </c>
      <c r="L151" s="4" t="s">
        <v>208</v>
      </c>
      <c r="M151" s="4" t="s">
        <v>208</v>
      </c>
      <c r="N151" s="4" t="s">
        <v>208</v>
      </c>
      <c r="O151" s="4">
        <v>-1.09164234879949</v>
      </c>
      <c r="P151" s="4">
        <v>1.33009736802571</v>
      </c>
      <c r="Q151" s="4" t="s">
        <v>208</v>
      </c>
      <c r="R151" s="4" t="s">
        <v>208</v>
      </c>
      <c r="S151" s="4" t="s">
        <v>208</v>
      </c>
      <c r="T151" s="2">
        <f t="shared" si="2"/>
        <v>2</v>
      </c>
    </row>
    <row r="152" spans="1:20" s="4" customFormat="1" x14ac:dyDescent="0.25">
      <c r="A152" s="4" t="s">
        <v>524</v>
      </c>
      <c r="B152" s="4" t="s">
        <v>525</v>
      </c>
      <c r="C152" s="4" t="s">
        <v>526</v>
      </c>
      <c r="D152" s="4">
        <v>7.9568582269999997</v>
      </c>
      <c r="E152" s="4">
        <v>7.9406532929999996</v>
      </c>
      <c r="F152" s="4">
        <v>6.1510934769999999</v>
      </c>
      <c r="G152" s="4">
        <v>7.576456769</v>
      </c>
      <c r="H152" s="4">
        <v>7.6145365930000004</v>
      </c>
      <c r="I152" s="4">
        <v>7.2595006800000004</v>
      </c>
      <c r="J152" s="4">
        <v>7.2797905820000004</v>
      </c>
      <c r="K152" s="4">
        <v>7.8963586699999997</v>
      </c>
      <c r="L152" s="4" t="b">
        <v>0</v>
      </c>
      <c r="M152" s="4" t="s">
        <v>138</v>
      </c>
      <c r="N152" s="4" t="s">
        <v>208</v>
      </c>
      <c r="O152" s="4" t="s">
        <v>208</v>
      </c>
      <c r="P152" s="4" t="s">
        <v>208</v>
      </c>
      <c r="Q152" s="4" t="s">
        <v>208</v>
      </c>
      <c r="R152" s="4" t="s">
        <v>208</v>
      </c>
      <c r="S152" s="4" t="s">
        <v>208</v>
      </c>
      <c r="T152" s="2">
        <f t="shared" si="2"/>
        <v>1</v>
      </c>
    </row>
    <row r="153" spans="1:20" s="4" customFormat="1" x14ac:dyDescent="0.25">
      <c r="A153" s="4" t="s">
        <v>527</v>
      </c>
      <c r="B153" s="4" t="s">
        <v>528</v>
      </c>
      <c r="C153" s="4" t="s">
        <v>529</v>
      </c>
      <c r="D153" s="4">
        <v>5.9685527399999998</v>
      </c>
      <c r="E153" s="4">
        <v>5.8482834950000004</v>
      </c>
      <c r="F153" s="4">
        <v>6.1510934769999999</v>
      </c>
      <c r="G153" s="4">
        <v>6.6609342939999996</v>
      </c>
      <c r="H153" s="4">
        <v>5.7776467770000002</v>
      </c>
      <c r="I153" s="4">
        <v>6.2743977390000003</v>
      </c>
      <c r="J153" s="4">
        <v>5.705951679</v>
      </c>
      <c r="K153" s="4">
        <v>6.1007547969999996</v>
      </c>
      <c r="L153" s="4" t="b">
        <v>1</v>
      </c>
      <c r="M153" s="4" t="s">
        <v>138</v>
      </c>
      <c r="N153" s="4" t="s">
        <v>208</v>
      </c>
      <c r="O153" s="4" t="s">
        <v>208</v>
      </c>
      <c r="P153" s="4" t="s">
        <v>208</v>
      </c>
      <c r="Q153" s="4" t="s">
        <v>208</v>
      </c>
      <c r="R153" s="4" t="s">
        <v>208</v>
      </c>
      <c r="S153" s="4" t="s">
        <v>208</v>
      </c>
      <c r="T153" s="2">
        <f t="shared" si="2"/>
        <v>1</v>
      </c>
    </row>
    <row r="154" spans="1:20" s="4" customFormat="1" x14ac:dyDescent="0.25">
      <c r="A154" s="4" t="s">
        <v>530</v>
      </c>
      <c r="B154" s="4" t="s">
        <v>531</v>
      </c>
      <c r="C154" s="4" t="s">
        <v>532</v>
      </c>
      <c r="D154" s="4">
        <v>6.0944477299999997</v>
      </c>
      <c r="E154" s="4">
        <v>6.2157313150000002</v>
      </c>
      <c r="F154" s="4">
        <v>4.6230576650000001</v>
      </c>
      <c r="G154" s="4">
        <v>6.3655357869999998</v>
      </c>
      <c r="H154" s="4">
        <v>6.7860135279999998</v>
      </c>
      <c r="I154" s="4">
        <v>5.2254969320000004</v>
      </c>
      <c r="J154" s="4">
        <v>5.6032780779999998</v>
      </c>
      <c r="K154" s="4">
        <v>5.6719901540000004</v>
      </c>
      <c r="L154" s="4" t="s">
        <v>208</v>
      </c>
      <c r="M154" s="4" t="s">
        <v>208</v>
      </c>
      <c r="N154" s="4">
        <v>-1.60924046976941</v>
      </c>
      <c r="O154" s="4" t="s">
        <v>208</v>
      </c>
      <c r="P154" s="4">
        <v>-1.8222824381998599</v>
      </c>
      <c r="Q154" s="4" t="s">
        <v>208</v>
      </c>
      <c r="R154" s="4" t="s">
        <v>208</v>
      </c>
      <c r="S154" s="4" t="s">
        <v>208</v>
      </c>
      <c r="T154" s="2">
        <f t="shared" si="2"/>
        <v>2</v>
      </c>
    </row>
    <row r="155" spans="1:20" s="4" customFormat="1" x14ac:dyDescent="0.25">
      <c r="A155" s="4" t="s">
        <v>533</v>
      </c>
      <c r="B155" s="4" t="s">
        <v>534</v>
      </c>
      <c r="C155" s="4" t="s">
        <v>535</v>
      </c>
      <c r="D155" s="4">
        <v>5.8440204329999998</v>
      </c>
      <c r="E155" s="4">
        <v>5.9161417890000001</v>
      </c>
      <c r="F155" s="4">
        <v>5.72758521</v>
      </c>
      <c r="G155" s="4">
        <v>6.4719945279999997</v>
      </c>
      <c r="H155" s="4">
        <v>6.0199635950000001</v>
      </c>
      <c r="I155" s="4">
        <v>4.9259141849999999</v>
      </c>
      <c r="J155" s="4">
        <v>5.3485884180000003</v>
      </c>
      <c r="K155" s="4">
        <v>5.3727465680000002</v>
      </c>
      <c r="L155" s="4" t="b">
        <v>1</v>
      </c>
      <c r="M155" s="4" t="s">
        <v>168</v>
      </c>
      <c r="N155" s="4">
        <v>-2.0332434222462501</v>
      </c>
      <c r="O155" s="4" t="s">
        <v>208</v>
      </c>
      <c r="P155" s="4">
        <v>-2.62501969948875</v>
      </c>
      <c r="Q155" s="4" t="s">
        <v>208</v>
      </c>
      <c r="R155" s="4" t="s">
        <v>208</v>
      </c>
      <c r="S155" s="4" t="s">
        <v>208</v>
      </c>
      <c r="T155" s="2">
        <f t="shared" si="2"/>
        <v>3</v>
      </c>
    </row>
    <row r="156" spans="1:20" s="4" customFormat="1" x14ac:dyDescent="0.25">
      <c r="A156" s="4" t="s">
        <v>536</v>
      </c>
      <c r="B156" s="4" t="s">
        <v>537</v>
      </c>
      <c r="C156" s="4" t="s">
        <v>538</v>
      </c>
      <c r="D156" s="4">
        <v>5.3356989400000003</v>
      </c>
      <c r="E156" s="4">
        <v>5.3935871750000004</v>
      </c>
      <c r="F156" s="4">
        <v>5.4133723570000001</v>
      </c>
      <c r="G156" s="4">
        <v>5.8013634669999998</v>
      </c>
      <c r="H156" s="4">
        <v>4.6230576650000001</v>
      </c>
      <c r="I156" s="4">
        <v>4.9259141849999999</v>
      </c>
      <c r="J156" s="4">
        <v>5.0137746510000003</v>
      </c>
      <c r="K156" s="4">
        <v>4.6230576650000001</v>
      </c>
      <c r="L156" s="4" t="b">
        <v>0</v>
      </c>
      <c r="M156" s="4" t="s">
        <v>182</v>
      </c>
      <c r="N156" s="4">
        <v>-2.7629262320094199</v>
      </c>
      <c r="O156" s="4" t="s">
        <v>208</v>
      </c>
      <c r="P156" s="4">
        <v>-3.2240993141952998</v>
      </c>
      <c r="Q156" s="4" t="s">
        <v>208</v>
      </c>
      <c r="R156" s="4" t="s">
        <v>208</v>
      </c>
      <c r="S156" s="4" t="s">
        <v>208</v>
      </c>
      <c r="T156" s="2">
        <f t="shared" si="2"/>
        <v>3</v>
      </c>
    </row>
    <row r="157" spans="1:20" s="4" customFormat="1" x14ac:dyDescent="0.25">
      <c r="A157" s="4" t="s">
        <v>539</v>
      </c>
      <c r="B157" s="4" t="s">
        <v>540</v>
      </c>
      <c r="C157" s="4" t="s">
        <v>541</v>
      </c>
      <c r="D157" s="4">
        <v>6.8030029159999996</v>
      </c>
      <c r="E157" s="4">
        <v>7.253272935</v>
      </c>
      <c r="F157" s="4">
        <v>4.6230576650000001</v>
      </c>
      <c r="G157" s="4">
        <v>6.7458355259999996</v>
      </c>
      <c r="H157" s="4">
        <v>5.7776467770000002</v>
      </c>
      <c r="I157" s="4">
        <v>5.4158017980000004</v>
      </c>
      <c r="J157" s="4">
        <v>5.6730270420000002</v>
      </c>
      <c r="K157" s="4">
        <v>5.4704861559999998</v>
      </c>
      <c r="L157" s="4" t="b">
        <v>0</v>
      </c>
      <c r="M157" s="4" t="s">
        <v>138</v>
      </c>
      <c r="N157" s="4">
        <v>-3.12008606332836</v>
      </c>
      <c r="O157" s="4" t="s">
        <v>208</v>
      </c>
      <c r="P157" s="4" t="s">
        <v>208</v>
      </c>
      <c r="Q157" s="4" t="s">
        <v>208</v>
      </c>
      <c r="R157" s="4" t="s">
        <v>208</v>
      </c>
      <c r="S157" s="4" t="s">
        <v>208</v>
      </c>
      <c r="T157" s="2">
        <f t="shared" si="2"/>
        <v>2</v>
      </c>
    </row>
    <row r="158" spans="1:20" s="4" customFormat="1" x14ac:dyDescent="0.25">
      <c r="A158" s="4" t="s">
        <v>542</v>
      </c>
      <c r="B158" s="4" t="s">
        <v>543</v>
      </c>
      <c r="C158" s="4" t="s">
        <v>544</v>
      </c>
      <c r="D158" s="4">
        <v>6.0765218660000002</v>
      </c>
      <c r="E158" s="4">
        <v>6.1721033470000002</v>
      </c>
      <c r="F158" s="4">
        <v>6.4571849600000002</v>
      </c>
      <c r="G158" s="4">
        <v>6.3655357869999998</v>
      </c>
      <c r="H158" s="4">
        <v>6.5338944489999999</v>
      </c>
      <c r="I158" s="4">
        <v>5.4158017980000004</v>
      </c>
      <c r="J158" s="4">
        <v>5.3975482780000004</v>
      </c>
      <c r="K158" s="4">
        <v>5.4704861559999998</v>
      </c>
      <c r="L158" s="4" t="b">
        <v>1</v>
      </c>
      <c r="M158" s="4" t="s">
        <v>168</v>
      </c>
      <c r="N158" s="4">
        <v>-1.8902705954908201</v>
      </c>
      <c r="O158" s="4" t="s">
        <v>208</v>
      </c>
      <c r="P158" s="4">
        <v>-2.5084911606377802</v>
      </c>
      <c r="Q158" s="4" t="s">
        <v>208</v>
      </c>
      <c r="R158" s="4" t="s">
        <v>208</v>
      </c>
      <c r="S158" s="4" t="s">
        <v>208</v>
      </c>
      <c r="T158" s="2">
        <f t="shared" si="2"/>
        <v>3</v>
      </c>
    </row>
    <row r="159" spans="1:20" s="4" customFormat="1" x14ac:dyDescent="0.25">
      <c r="A159" s="4" t="s">
        <v>545</v>
      </c>
      <c r="B159" s="4" t="s">
        <v>140</v>
      </c>
      <c r="C159" s="4" t="s">
        <v>14</v>
      </c>
      <c r="D159" s="4">
        <v>4.7988505689999998</v>
      </c>
      <c r="E159" s="4">
        <v>4.9105127570000002</v>
      </c>
      <c r="F159" s="4">
        <v>4.6230576650000001</v>
      </c>
      <c r="G159" s="4">
        <v>4.6230576650000001</v>
      </c>
      <c r="H159" s="4">
        <v>4.6230576650000001</v>
      </c>
      <c r="I159" s="4">
        <v>4.6230576650000001</v>
      </c>
      <c r="J159" s="4">
        <v>4.6230576650000001</v>
      </c>
      <c r="K159" s="4">
        <v>4.6230576650000001</v>
      </c>
      <c r="L159" s="4" t="b">
        <v>0</v>
      </c>
      <c r="M159" s="4" t="s">
        <v>138</v>
      </c>
      <c r="N159" s="4" t="s">
        <v>208</v>
      </c>
      <c r="O159" s="4" t="s">
        <v>208</v>
      </c>
      <c r="P159" s="4" t="s">
        <v>208</v>
      </c>
      <c r="Q159" s="4" t="s">
        <v>208</v>
      </c>
      <c r="R159" s="4" t="s">
        <v>208</v>
      </c>
      <c r="S159" s="4" t="s">
        <v>208</v>
      </c>
      <c r="T159" s="2">
        <f t="shared" si="2"/>
        <v>1</v>
      </c>
    </row>
    <row r="160" spans="1:20" s="4" customFormat="1" x14ac:dyDescent="0.25">
      <c r="A160" s="4" t="s">
        <v>546</v>
      </c>
      <c r="B160" s="4" t="s">
        <v>547</v>
      </c>
      <c r="C160" s="4" t="s">
        <v>548</v>
      </c>
      <c r="D160" s="4">
        <v>5.3637696569999997</v>
      </c>
      <c r="E160" s="4">
        <v>5.4615635400000002</v>
      </c>
      <c r="F160" s="4">
        <v>4.6230576650000001</v>
      </c>
      <c r="G160" s="4">
        <v>4.6230576650000001</v>
      </c>
      <c r="H160" s="4">
        <v>4.6230576650000001</v>
      </c>
      <c r="I160" s="4">
        <v>4.6230576650000001</v>
      </c>
      <c r="J160" s="4">
        <v>5.0137746510000003</v>
      </c>
      <c r="K160" s="4">
        <v>5.0269865310000004</v>
      </c>
      <c r="L160" s="4" t="b">
        <v>0</v>
      </c>
      <c r="M160" s="4" t="s">
        <v>138</v>
      </c>
      <c r="N160" s="4" t="s">
        <v>208</v>
      </c>
      <c r="O160" s="4" t="s">
        <v>208</v>
      </c>
      <c r="P160" s="4" t="s">
        <v>208</v>
      </c>
      <c r="Q160" s="4" t="s">
        <v>208</v>
      </c>
      <c r="R160" s="4" t="s">
        <v>208</v>
      </c>
      <c r="S160" s="4" t="s">
        <v>208</v>
      </c>
      <c r="T160" s="2">
        <f t="shared" si="2"/>
        <v>1</v>
      </c>
    </row>
    <row r="161" spans="1:20" s="4" customFormat="1" x14ac:dyDescent="0.25">
      <c r="A161" s="4" t="s">
        <v>549</v>
      </c>
      <c r="B161" s="4" t="s">
        <v>550</v>
      </c>
      <c r="C161" s="4" t="s">
        <v>551</v>
      </c>
      <c r="D161" s="4">
        <v>6.1841222250000003</v>
      </c>
      <c r="E161" s="4">
        <v>6.2612094469999997</v>
      </c>
      <c r="F161" s="4">
        <v>4.6230576650000001</v>
      </c>
      <c r="G161" s="4">
        <v>6.3655357869999998</v>
      </c>
      <c r="H161" s="4">
        <v>5.7776467770000002</v>
      </c>
      <c r="I161" s="4">
        <v>5.145721279</v>
      </c>
      <c r="J161" s="4">
        <v>5.1739521110000002</v>
      </c>
      <c r="K161" s="4">
        <v>5.0269865310000004</v>
      </c>
      <c r="L161" s="4" t="b">
        <v>0</v>
      </c>
      <c r="M161" s="4" t="s">
        <v>138</v>
      </c>
      <c r="N161" s="4">
        <v>-3.5061210745129201</v>
      </c>
      <c r="O161" s="4" t="s">
        <v>208</v>
      </c>
      <c r="P161" s="4">
        <v>-2.8066275560528999</v>
      </c>
      <c r="Q161" s="4" t="s">
        <v>208</v>
      </c>
      <c r="R161" s="4" t="s">
        <v>208</v>
      </c>
      <c r="S161" s="4" t="s">
        <v>208</v>
      </c>
      <c r="T161" s="2">
        <f t="shared" si="2"/>
        <v>3</v>
      </c>
    </row>
    <row r="162" spans="1:20" s="4" customFormat="1" x14ac:dyDescent="0.25">
      <c r="A162" s="4" t="s">
        <v>552</v>
      </c>
      <c r="B162" s="4" t="s">
        <v>140</v>
      </c>
      <c r="C162" s="4" t="s">
        <v>553</v>
      </c>
      <c r="D162" s="4">
        <v>5.2492955600000002</v>
      </c>
      <c r="E162" s="4">
        <v>5.275469105</v>
      </c>
      <c r="F162" s="4">
        <v>6.3139744379999998</v>
      </c>
      <c r="G162" s="4">
        <v>6.7458355259999996</v>
      </c>
      <c r="H162" s="4">
        <v>6.5338944489999999</v>
      </c>
      <c r="I162" s="4">
        <v>5.2954085089999996</v>
      </c>
      <c r="J162" s="4">
        <v>5.4433351549999998</v>
      </c>
      <c r="K162" s="4">
        <v>5.5971060320000001</v>
      </c>
      <c r="L162" s="4" t="b">
        <v>1</v>
      </c>
      <c r="M162" s="4" t="s">
        <v>168</v>
      </c>
      <c r="N162" s="4" t="s">
        <v>208</v>
      </c>
      <c r="O162" s="4">
        <v>3.3865541126449599</v>
      </c>
      <c r="P162" s="4">
        <v>-2.5958208610213398</v>
      </c>
      <c r="Q162" s="4" t="s">
        <v>208</v>
      </c>
      <c r="R162" s="4" t="s">
        <v>208</v>
      </c>
      <c r="S162" s="4" t="s">
        <v>208</v>
      </c>
      <c r="T162" s="2">
        <f t="shared" si="2"/>
        <v>3</v>
      </c>
    </row>
    <row r="163" spans="1:20" s="4" customFormat="1" x14ac:dyDescent="0.25">
      <c r="A163" s="4" t="s">
        <v>554</v>
      </c>
      <c r="B163" s="4" t="s">
        <v>140</v>
      </c>
      <c r="C163" s="4" t="s">
        <v>555</v>
      </c>
      <c r="D163" s="4">
        <v>5.7993291420000004</v>
      </c>
      <c r="E163" s="4">
        <v>5.9768585500000002</v>
      </c>
      <c r="F163" s="4">
        <v>5.72758521</v>
      </c>
      <c r="G163" s="4">
        <v>5.8013634669999998</v>
      </c>
      <c r="H163" s="4">
        <v>5.7776467770000002</v>
      </c>
      <c r="I163" s="4">
        <v>5.5656771259999998</v>
      </c>
      <c r="J163" s="4">
        <v>6.2827027089999996</v>
      </c>
      <c r="K163" s="4">
        <v>5.7071898550000002</v>
      </c>
      <c r="L163" s="4" t="b">
        <v>0</v>
      </c>
      <c r="M163" s="4" t="s">
        <v>138</v>
      </c>
      <c r="N163" s="4" t="s">
        <v>208</v>
      </c>
      <c r="O163" s="4" t="s">
        <v>208</v>
      </c>
      <c r="P163" s="4" t="s">
        <v>208</v>
      </c>
      <c r="Q163" s="4" t="s">
        <v>208</v>
      </c>
      <c r="R163" s="4" t="s">
        <v>208</v>
      </c>
      <c r="S163" s="4" t="s">
        <v>208</v>
      </c>
      <c r="T163" s="2">
        <f t="shared" si="2"/>
        <v>1</v>
      </c>
    </row>
    <row r="164" spans="1:20" s="4" customFormat="1" x14ac:dyDescent="0.25">
      <c r="A164" s="4" t="s">
        <v>556</v>
      </c>
      <c r="B164" s="4" t="s">
        <v>557</v>
      </c>
      <c r="C164" s="4" t="s">
        <v>558</v>
      </c>
      <c r="D164" s="4">
        <v>7.8750507020000002</v>
      </c>
      <c r="E164" s="4">
        <v>7.6527770610000001</v>
      </c>
      <c r="F164" s="4">
        <v>6.8086730849999997</v>
      </c>
      <c r="G164" s="4">
        <v>7.4844637299999999</v>
      </c>
      <c r="H164" s="4">
        <v>7.1794677619999998</v>
      </c>
      <c r="I164" s="4">
        <v>7.0915520000000001</v>
      </c>
      <c r="J164" s="4">
        <v>6.6374615539999997</v>
      </c>
      <c r="K164" s="4">
        <v>7.4274356480000003</v>
      </c>
      <c r="L164" s="4" t="b">
        <v>0</v>
      </c>
      <c r="M164" s="4" t="s">
        <v>138</v>
      </c>
      <c r="N164" s="4" t="s">
        <v>208</v>
      </c>
      <c r="O164" s="4" t="s">
        <v>208</v>
      </c>
      <c r="P164" s="4" t="s">
        <v>208</v>
      </c>
      <c r="Q164" s="4" t="s">
        <v>208</v>
      </c>
      <c r="R164" s="4" t="s">
        <v>208</v>
      </c>
      <c r="S164" s="4" t="s">
        <v>208</v>
      </c>
      <c r="T164" s="2">
        <f t="shared" si="2"/>
        <v>1</v>
      </c>
    </row>
    <row r="165" spans="1:20" s="4" customFormat="1" x14ac:dyDescent="0.25">
      <c r="A165" s="4" t="s">
        <v>559</v>
      </c>
      <c r="B165" s="4" t="s">
        <v>140</v>
      </c>
      <c r="C165" s="4" t="s">
        <v>147</v>
      </c>
      <c r="D165" s="4">
        <v>6.4617264050000003</v>
      </c>
      <c r="E165" s="4">
        <v>6.4550246859999998</v>
      </c>
      <c r="F165" s="4">
        <v>6.5854531679999999</v>
      </c>
      <c r="G165" s="4">
        <v>6.8255219250000003</v>
      </c>
      <c r="H165" s="4">
        <v>6.8957906600000003</v>
      </c>
      <c r="I165" s="4">
        <v>7.6512932400000002</v>
      </c>
      <c r="J165" s="4">
        <v>7.2447086909999996</v>
      </c>
      <c r="K165" s="4">
        <v>7.4603153459999998</v>
      </c>
      <c r="L165" s="4" t="b">
        <v>1</v>
      </c>
      <c r="M165" s="4" t="s">
        <v>182</v>
      </c>
      <c r="N165" s="4">
        <v>1.5141152812985701</v>
      </c>
      <c r="O165" s="4" t="s">
        <v>208</v>
      </c>
      <c r="P165" s="4" t="s">
        <v>208</v>
      </c>
      <c r="Q165" s="4" t="s">
        <v>208</v>
      </c>
      <c r="R165" s="4" t="s">
        <v>208</v>
      </c>
      <c r="S165" s="4" t="s">
        <v>208</v>
      </c>
      <c r="T165" s="2">
        <f t="shared" si="2"/>
        <v>2</v>
      </c>
    </row>
    <row r="166" spans="1:20" s="4" customFormat="1" x14ac:dyDescent="0.25">
      <c r="A166" s="4" t="s">
        <v>560</v>
      </c>
      <c r="B166" s="4" t="s">
        <v>140</v>
      </c>
      <c r="C166" s="4" t="s">
        <v>14</v>
      </c>
      <c r="D166" s="4">
        <v>5.7509279449999999</v>
      </c>
      <c r="E166" s="4">
        <v>5.9003909739999996</v>
      </c>
      <c r="F166" s="4">
        <v>6.5854531679999999</v>
      </c>
      <c r="G166" s="4">
        <v>6.2487504239999998</v>
      </c>
      <c r="H166" s="4">
        <v>6.0199635950000001</v>
      </c>
      <c r="I166" s="4">
        <v>6.2045379389999997</v>
      </c>
      <c r="J166" s="4">
        <v>6.2638275370000001</v>
      </c>
      <c r="K166" s="4">
        <v>6.4779419950000001</v>
      </c>
      <c r="L166" s="4" t="b">
        <v>1</v>
      </c>
      <c r="M166" s="4" t="s">
        <v>138</v>
      </c>
      <c r="N166" s="4">
        <v>1.07334257427921</v>
      </c>
      <c r="O166" s="4" t="s">
        <v>208</v>
      </c>
      <c r="P166" s="4" t="s">
        <v>208</v>
      </c>
      <c r="Q166" s="4" t="s">
        <v>208</v>
      </c>
      <c r="R166" s="4" t="s">
        <v>208</v>
      </c>
      <c r="S166" s="4" t="s">
        <v>208</v>
      </c>
      <c r="T166" s="2">
        <f t="shared" si="2"/>
        <v>2</v>
      </c>
    </row>
    <row r="167" spans="1:20" s="4" customFormat="1" x14ac:dyDescent="0.25">
      <c r="A167" s="4" t="s">
        <v>561</v>
      </c>
      <c r="B167" s="4" t="s">
        <v>562</v>
      </c>
      <c r="C167" s="4" t="s">
        <v>563</v>
      </c>
      <c r="D167" s="4">
        <v>6.7886201169999998</v>
      </c>
      <c r="E167" s="4">
        <v>7.0693239319999996</v>
      </c>
      <c r="F167" s="4">
        <v>6.4571849600000002</v>
      </c>
      <c r="G167" s="4">
        <v>6.5700022230000004</v>
      </c>
      <c r="H167" s="4">
        <v>6.8957906600000003</v>
      </c>
      <c r="I167" s="4">
        <v>6.6752341370000003</v>
      </c>
      <c r="J167" s="4">
        <v>6.7321306390000002</v>
      </c>
      <c r="K167" s="4">
        <v>6.792964488</v>
      </c>
      <c r="L167" s="4" t="b">
        <v>0</v>
      </c>
      <c r="M167" s="4" t="s">
        <v>138</v>
      </c>
      <c r="N167" s="4" t="s">
        <v>208</v>
      </c>
      <c r="O167" s="4" t="s">
        <v>208</v>
      </c>
      <c r="P167" s="4" t="s">
        <v>208</v>
      </c>
      <c r="Q167" s="4" t="s">
        <v>208</v>
      </c>
      <c r="R167" s="4" t="s">
        <v>208</v>
      </c>
      <c r="S167" s="4" t="s">
        <v>208</v>
      </c>
      <c r="T167" s="2">
        <f t="shared" si="2"/>
        <v>1</v>
      </c>
    </row>
    <row r="168" spans="1:20" s="4" customFormat="1" x14ac:dyDescent="0.25">
      <c r="A168" s="4" t="s">
        <v>564</v>
      </c>
      <c r="B168" s="4" t="s">
        <v>565</v>
      </c>
      <c r="C168" s="4" t="s">
        <v>566</v>
      </c>
      <c r="D168" s="4">
        <v>11.96152547</v>
      </c>
      <c r="E168" s="4">
        <v>12.041670699999999</v>
      </c>
      <c r="F168" s="4">
        <v>11.881004069999999</v>
      </c>
      <c r="G168" s="4">
        <v>11.766121529999999</v>
      </c>
      <c r="H168" s="4">
        <v>11.87674788</v>
      </c>
      <c r="I168" s="4">
        <v>11.388095740000001</v>
      </c>
      <c r="J168" s="4">
        <v>12.013759309999999</v>
      </c>
      <c r="K168" s="4">
        <v>11.62928075</v>
      </c>
      <c r="L168" s="4" t="b">
        <v>0</v>
      </c>
      <c r="M168" s="4" t="s">
        <v>138</v>
      </c>
      <c r="N168" s="4" t="s">
        <v>208</v>
      </c>
      <c r="O168" s="4" t="s">
        <v>208</v>
      </c>
      <c r="P168" s="4" t="s">
        <v>208</v>
      </c>
      <c r="Q168" s="4">
        <v>1</v>
      </c>
      <c r="R168" s="4">
        <v>1</v>
      </c>
      <c r="S168" s="4">
        <v>1</v>
      </c>
      <c r="T168" s="2">
        <f t="shared" si="2"/>
        <v>4</v>
      </c>
    </row>
    <row r="169" spans="1:20" s="4" customFormat="1" x14ac:dyDescent="0.25">
      <c r="A169" s="4" t="s">
        <v>567</v>
      </c>
      <c r="B169" s="4" t="s">
        <v>568</v>
      </c>
      <c r="C169" s="4" t="s">
        <v>14</v>
      </c>
      <c r="D169" s="4">
        <v>7.1767486570000001</v>
      </c>
      <c r="E169" s="4">
        <v>7.0620300599999997</v>
      </c>
      <c r="F169" s="4">
        <v>5.72758521</v>
      </c>
      <c r="G169" s="4">
        <v>6.9006453179999996</v>
      </c>
      <c r="H169" s="4">
        <v>5.7776467770000002</v>
      </c>
      <c r="I169" s="4">
        <v>7.2057859730000002</v>
      </c>
      <c r="J169" s="4">
        <v>7.2177942929999999</v>
      </c>
      <c r="K169" s="4">
        <v>6.9554762070000002</v>
      </c>
      <c r="L169" s="4" t="s">
        <v>208</v>
      </c>
      <c r="M169" s="4" t="s">
        <v>208</v>
      </c>
      <c r="N169" s="4" t="s">
        <v>208</v>
      </c>
      <c r="O169" s="4">
        <v>-1.26418518836712</v>
      </c>
      <c r="P169" s="4">
        <v>1.2795234632783501</v>
      </c>
      <c r="Q169" s="4" t="s">
        <v>208</v>
      </c>
      <c r="R169" s="4" t="s">
        <v>208</v>
      </c>
      <c r="S169" s="4" t="s">
        <v>208</v>
      </c>
      <c r="T169" s="2">
        <f t="shared" si="2"/>
        <v>2</v>
      </c>
    </row>
    <row r="170" spans="1:20" s="4" customFormat="1" x14ac:dyDescent="0.25">
      <c r="A170" s="4" t="s">
        <v>569</v>
      </c>
      <c r="B170" s="4" t="s">
        <v>570</v>
      </c>
      <c r="C170" s="4" t="s">
        <v>14</v>
      </c>
      <c r="D170" s="4">
        <v>10.63352019</v>
      </c>
      <c r="E170" s="4">
        <v>11.14084061</v>
      </c>
      <c r="F170" s="4">
        <v>9.2329857529999995</v>
      </c>
      <c r="G170" s="4">
        <v>9.1084676219999992</v>
      </c>
      <c r="H170" s="4">
        <v>9.6542880980000003</v>
      </c>
      <c r="I170" s="4">
        <v>9.1248536149999993</v>
      </c>
      <c r="J170" s="4">
        <v>9.7041416980000008</v>
      </c>
      <c r="K170" s="4">
        <v>9.3976006160000001</v>
      </c>
      <c r="L170" s="4" t="b">
        <v>0</v>
      </c>
      <c r="M170" s="4" t="s">
        <v>138</v>
      </c>
      <c r="N170" s="4">
        <v>-1.5482613765980799</v>
      </c>
      <c r="O170" s="4">
        <v>-1.6388735386420199</v>
      </c>
      <c r="P170" s="4" t="s">
        <v>208</v>
      </c>
      <c r="Q170" s="4">
        <v>1</v>
      </c>
      <c r="R170" s="4" t="s">
        <v>208</v>
      </c>
      <c r="S170" s="4" t="s">
        <v>208</v>
      </c>
      <c r="T170" s="2">
        <f t="shared" si="2"/>
        <v>4</v>
      </c>
    </row>
    <row r="171" spans="1:20" s="4" customFormat="1" x14ac:dyDescent="0.25">
      <c r="A171" s="4" t="s">
        <v>571</v>
      </c>
      <c r="B171" s="4" t="s">
        <v>572</v>
      </c>
      <c r="C171" s="4" t="s">
        <v>14</v>
      </c>
      <c r="D171" s="4">
        <v>5.4213140810000002</v>
      </c>
      <c r="E171" s="4">
        <v>5.4995682170000002</v>
      </c>
      <c r="F171" s="4">
        <v>5.72758521</v>
      </c>
      <c r="G171" s="4">
        <v>5.3157466869999999</v>
      </c>
      <c r="H171" s="4">
        <v>6.7860135279999998</v>
      </c>
      <c r="I171" s="4">
        <v>5.8035037200000001</v>
      </c>
      <c r="J171" s="4">
        <v>5.8271402410000004</v>
      </c>
      <c r="K171" s="4">
        <v>5.5149520719999998</v>
      </c>
      <c r="L171" s="4" t="s">
        <v>208</v>
      </c>
      <c r="M171" s="4" t="s">
        <v>208</v>
      </c>
      <c r="N171" s="4" t="s">
        <v>208</v>
      </c>
      <c r="O171" s="4">
        <v>1.6633111604508699</v>
      </c>
      <c r="P171" s="4" t="s">
        <v>208</v>
      </c>
      <c r="Q171" s="4" t="s">
        <v>208</v>
      </c>
      <c r="R171" s="4" t="s">
        <v>208</v>
      </c>
      <c r="S171" s="4" t="s">
        <v>208</v>
      </c>
      <c r="T171" s="2">
        <f t="shared" si="2"/>
        <v>1</v>
      </c>
    </row>
    <row r="172" spans="1:20" s="4" customFormat="1" x14ac:dyDescent="0.25">
      <c r="A172" s="4" t="s">
        <v>573</v>
      </c>
      <c r="B172" s="4" t="s">
        <v>574</v>
      </c>
      <c r="C172" s="4" t="s">
        <v>14</v>
      </c>
      <c r="D172" s="4">
        <v>7.2019080149999999</v>
      </c>
      <c r="E172" s="4">
        <v>7.2227557109999996</v>
      </c>
      <c r="F172" s="4">
        <v>8.4229027750000007</v>
      </c>
      <c r="G172" s="4">
        <v>8.293345704</v>
      </c>
      <c r="H172" s="4">
        <v>9.1611088879999993</v>
      </c>
      <c r="I172" s="4">
        <v>8.8487802359999996</v>
      </c>
      <c r="J172" s="4">
        <v>9.1688906479999996</v>
      </c>
      <c r="K172" s="4">
        <v>9.0454596059999997</v>
      </c>
      <c r="L172" s="4" t="s">
        <v>208</v>
      </c>
      <c r="M172" s="4" t="s">
        <v>208</v>
      </c>
      <c r="N172" s="4">
        <v>2.2000131726338501</v>
      </c>
      <c r="O172" s="4">
        <v>1.7922040125594201</v>
      </c>
      <c r="P172" s="4" t="s">
        <v>208</v>
      </c>
      <c r="Q172" s="4" t="s">
        <v>208</v>
      </c>
      <c r="R172" s="4" t="s">
        <v>208</v>
      </c>
      <c r="S172" s="4" t="s">
        <v>208</v>
      </c>
      <c r="T172" s="2">
        <f t="shared" si="2"/>
        <v>2</v>
      </c>
    </row>
    <row r="173" spans="1:20" s="4" customFormat="1" x14ac:dyDescent="0.25">
      <c r="A173" s="4" t="s">
        <v>575</v>
      </c>
      <c r="B173" s="4" t="s">
        <v>576</v>
      </c>
      <c r="C173" s="4" t="s">
        <v>14</v>
      </c>
      <c r="D173" s="4">
        <v>6.3520695529999998</v>
      </c>
      <c r="E173" s="4">
        <v>6.3776715230000001</v>
      </c>
      <c r="F173" s="4">
        <v>7.0852581270000003</v>
      </c>
      <c r="G173" s="4">
        <v>7.7440480750000003</v>
      </c>
      <c r="H173" s="4">
        <v>7.6145365930000004</v>
      </c>
      <c r="I173" s="4">
        <v>8.1083624170000004</v>
      </c>
      <c r="J173" s="4">
        <v>7.8474569509999998</v>
      </c>
      <c r="K173" s="4">
        <v>8.1009875539999996</v>
      </c>
      <c r="L173" s="4" t="b">
        <v>1</v>
      </c>
      <c r="M173" s="4" t="s">
        <v>182</v>
      </c>
      <c r="N173" s="4">
        <v>2.39546079986631</v>
      </c>
      <c r="O173" s="4">
        <v>1.76990104977367</v>
      </c>
      <c r="P173" s="4" t="s">
        <v>208</v>
      </c>
      <c r="Q173" s="4" t="s">
        <v>208</v>
      </c>
      <c r="R173" s="4" t="s">
        <v>208</v>
      </c>
      <c r="S173" s="4" t="s">
        <v>208</v>
      </c>
      <c r="T173" s="2">
        <f t="shared" si="2"/>
        <v>3</v>
      </c>
    </row>
    <row r="174" spans="1:20" s="4" customFormat="1" x14ac:dyDescent="0.25">
      <c r="A174" s="4" t="s">
        <v>577</v>
      </c>
      <c r="B174" s="4" t="s">
        <v>578</v>
      </c>
      <c r="C174" s="4" t="s">
        <v>14</v>
      </c>
      <c r="D174" s="4">
        <v>5.7031787249999999</v>
      </c>
      <c r="E174" s="4">
        <v>5.7312273109999996</v>
      </c>
      <c r="F174" s="4">
        <v>5.9606746700000004</v>
      </c>
      <c r="G174" s="4">
        <v>6.4719945279999997</v>
      </c>
      <c r="H174" s="4">
        <v>6.3859839149999997</v>
      </c>
      <c r="I174" s="4">
        <v>6.5373496529999997</v>
      </c>
      <c r="J174" s="4">
        <v>6.7190249609999997</v>
      </c>
      <c r="K174" s="4">
        <v>6.68191018</v>
      </c>
      <c r="L174" s="4" t="b">
        <v>1</v>
      </c>
      <c r="M174" s="4" t="s">
        <v>182</v>
      </c>
      <c r="N174" s="4">
        <v>1.9453332129285299</v>
      </c>
      <c r="O174" s="4">
        <v>1.33767915663318</v>
      </c>
      <c r="P174" s="4" t="s">
        <v>208</v>
      </c>
      <c r="Q174" s="4" t="s">
        <v>208</v>
      </c>
      <c r="R174" s="4" t="s">
        <v>208</v>
      </c>
      <c r="S174" s="4" t="s">
        <v>208</v>
      </c>
      <c r="T174" s="2">
        <f t="shared" si="2"/>
        <v>3</v>
      </c>
    </row>
    <row r="175" spans="1:20" s="4" customFormat="1" x14ac:dyDescent="0.25">
      <c r="A175" s="4" t="s">
        <v>579</v>
      </c>
      <c r="B175" s="4" t="s">
        <v>580</v>
      </c>
      <c r="C175" s="4" t="s">
        <v>14</v>
      </c>
      <c r="D175" s="4">
        <v>5.3662646040000004</v>
      </c>
      <c r="E175" s="4">
        <v>5.3554963659999997</v>
      </c>
      <c r="F175" s="4">
        <v>6.3139744379999998</v>
      </c>
      <c r="G175" s="4">
        <v>6.2487504239999998</v>
      </c>
      <c r="H175" s="4">
        <v>6.0199635950000001</v>
      </c>
      <c r="I175" s="4">
        <v>6.3187638379999997</v>
      </c>
      <c r="J175" s="4">
        <v>6.122324882</v>
      </c>
      <c r="K175" s="4">
        <v>6.2334246440000003</v>
      </c>
      <c r="L175" s="4" t="b">
        <v>1</v>
      </c>
      <c r="M175" s="4" t="s">
        <v>138</v>
      </c>
      <c r="N175" s="4">
        <v>2.3513396232093098</v>
      </c>
      <c r="O175" s="4">
        <v>2.3204244219400199</v>
      </c>
      <c r="P175" s="4" t="s">
        <v>208</v>
      </c>
      <c r="Q175" s="4" t="s">
        <v>208</v>
      </c>
      <c r="R175" s="4" t="s">
        <v>208</v>
      </c>
      <c r="S175" s="4" t="s">
        <v>208</v>
      </c>
      <c r="T175" s="2">
        <f t="shared" si="2"/>
        <v>3</v>
      </c>
    </row>
    <row r="176" spans="1:20" s="4" customFormat="1" x14ac:dyDescent="0.25">
      <c r="A176" s="4" t="s">
        <v>581</v>
      </c>
      <c r="B176" s="4" t="s">
        <v>582</v>
      </c>
      <c r="C176" s="4" t="s">
        <v>583</v>
      </c>
      <c r="D176" s="4">
        <v>6.7555060280000001</v>
      </c>
      <c r="E176" s="4">
        <v>6.7785893379999997</v>
      </c>
      <c r="F176" s="4">
        <v>5.72758521</v>
      </c>
      <c r="G176" s="4">
        <v>5.972092849</v>
      </c>
      <c r="H176" s="4">
        <v>6.7860135279999998</v>
      </c>
      <c r="I176" s="4">
        <v>7.4826920250000004</v>
      </c>
      <c r="J176" s="4">
        <v>7.5104852309999997</v>
      </c>
      <c r="K176" s="4">
        <v>7.4924337650000004</v>
      </c>
      <c r="L176" s="4" t="s">
        <v>208</v>
      </c>
      <c r="M176" s="4" t="s">
        <v>208</v>
      </c>
      <c r="N176" s="4">
        <v>1.0450073682494301</v>
      </c>
      <c r="O176" s="4" t="s">
        <v>208</v>
      </c>
      <c r="P176" s="4">
        <v>2.0244148946594702</v>
      </c>
      <c r="Q176" s="4" t="s">
        <v>208</v>
      </c>
      <c r="R176" s="4" t="s">
        <v>208</v>
      </c>
      <c r="S176" s="4" t="s">
        <v>208</v>
      </c>
      <c r="T176" s="2">
        <f t="shared" si="2"/>
        <v>2</v>
      </c>
    </row>
    <row r="177" spans="1:20" s="4" customFormat="1" x14ac:dyDescent="0.25">
      <c r="A177" s="4" t="s">
        <v>0</v>
      </c>
      <c r="B177" s="4" t="s">
        <v>1</v>
      </c>
      <c r="C177" s="4" t="s">
        <v>2</v>
      </c>
      <c r="D177" s="4">
        <v>10.137256170000001</v>
      </c>
      <c r="E177" s="4">
        <v>9.9417386850000007</v>
      </c>
      <c r="F177" s="4">
        <v>9.9714964310000003</v>
      </c>
      <c r="G177" s="4">
        <v>9.8771490620000009</v>
      </c>
      <c r="H177" s="4">
        <v>10.09969677</v>
      </c>
      <c r="I177" s="4">
        <v>10.47829295</v>
      </c>
      <c r="J177" s="4">
        <v>10.84845868</v>
      </c>
      <c r="K177" s="4">
        <v>10.46733547</v>
      </c>
      <c r="L177" s="4" t="b">
        <v>0</v>
      </c>
      <c r="M177" s="4" t="s">
        <v>168</v>
      </c>
      <c r="N177" s="4" t="s">
        <v>208</v>
      </c>
      <c r="O177" s="4" t="s">
        <v>208</v>
      </c>
      <c r="P177" s="4" t="s">
        <v>208</v>
      </c>
      <c r="Q177" s="4" t="s">
        <v>208</v>
      </c>
      <c r="R177" s="4" t="s">
        <v>208</v>
      </c>
      <c r="S177" s="4">
        <v>1</v>
      </c>
      <c r="T177" s="2">
        <f t="shared" si="2"/>
        <v>2</v>
      </c>
    </row>
    <row r="178" spans="1:20" s="4" customFormat="1" x14ac:dyDescent="0.25">
      <c r="A178" s="4" t="s">
        <v>584</v>
      </c>
      <c r="B178" s="4" t="s">
        <v>140</v>
      </c>
      <c r="C178" s="4" t="s">
        <v>14</v>
      </c>
      <c r="D178" s="4">
        <v>6.107704665</v>
      </c>
      <c r="E178" s="4">
        <v>6.2623525769999997</v>
      </c>
      <c r="F178" s="4">
        <v>4.6230576650000001</v>
      </c>
      <c r="G178" s="4">
        <v>5.5936940589999997</v>
      </c>
      <c r="H178" s="4">
        <v>6.2174348259999999</v>
      </c>
      <c r="I178" s="4">
        <v>5.6521540339999996</v>
      </c>
      <c r="J178" s="4">
        <v>5.8271402410000004</v>
      </c>
      <c r="K178" s="4">
        <v>5.3727465680000002</v>
      </c>
      <c r="L178" s="4" t="b">
        <v>0</v>
      </c>
      <c r="M178" s="4" t="s">
        <v>138</v>
      </c>
      <c r="N178" s="4">
        <v>-1.3265240418817501</v>
      </c>
      <c r="O178" s="4" t="s">
        <v>208</v>
      </c>
      <c r="P178" s="4" t="s">
        <v>208</v>
      </c>
      <c r="Q178" s="4" t="s">
        <v>208</v>
      </c>
      <c r="R178" s="4" t="s">
        <v>208</v>
      </c>
      <c r="S178" s="4" t="s">
        <v>208</v>
      </c>
      <c r="T178" s="2">
        <f t="shared" si="2"/>
        <v>2</v>
      </c>
    </row>
    <row r="179" spans="1:20" s="4" customFormat="1" x14ac:dyDescent="0.25">
      <c r="A179" s="4" t="s">
        <v>585</v>
      </c>
      <c r="B179" s="4" t="s">
        <v>586</v>
      </c>
      <c r="C179" s="4" t="s">
        <v>587</v>
      </c>
      <c r="D179" s="4">
        <v>7.0434412530000001</v>
      </c>
      <c r="E179" s="4">
        <v>7.423845182</v>
      </c>
      <c r="F179" s="4">
        <v>5.9606746700000004</v>
      </c>
      <c r="G179" s="4">
        <v>6.9717361650000003</v>
      </c>
      <c r="H179" s="4">
        <v>7.0913847639999998</v>
      </c>
      <c r="I179" s="4">
        <v>6.5554296279999997</v>
      </c>
      <c r="J179" s="4">
        <v>6.7321306390000002</v>
      </c>
      <c r="K179" s="4">
        <v>6.4257415499999997</v>
      </c>
      <c r="L179" s="4" t="b">
        <v>0</v>
      </c>
      <c r="M179" s="4" t="s">
        <v>138</v>
      </c>
      <c r="N179" s="4">
        <v>-1.0178328206599001</v>
      </c>
      <c r="O179" s="4" t="s">
        <v>208</v>
      </c>
      <c r="P179" s="4" t="s">
        <v>208</v>
      </c>
      <c r="Q179" s="4" t="s">
        <v>208</v>
      </c>
      <c r="R179" s="4" t="s">
        <v>208</v>
      </c>
      <c r="S179" s="4" t="s">
        <v>208</v>
      </c>
      <c r="T179" s="2">
        <f t="shared" si="2"/>
        <v>2</v>
      </c>
    </row>
    <row r="180" spans="1:20" s="4" customFormat="1" x14ac:dyDescent="0.25">
      <c r="A180" s="4" t="s">
        <v>588</v>
      </c>
      <c r="B180" s="4" t="s">
        <v>589</v>
      </c>
      <c r="C180" s="4" t="s">
        <v>590</v>
      </c>
      <c r="D180" s="4">
        <v>6.8048673260000001</v>
      </c>
      <c r="E180" s="4">
        <v>7.058979259</v>
      </c>
      <c r="F180" s="4">
        <v>6.7018898240000002</v>
      </c>
      <c r="G180" s="4">
        <v>5.8013634669999998</v>
      </c>
      <c r="H180" s="4">
        <v>6.0199635950000001</v>
      </c>
      <c r="I180" s="4">
        <v>6.4622912540000002</v>
      </c>
      <c r="J180" s="4">
        <v>6.2446438210000004</v>
      </c>
      <c r="K180" s="4">
        <v>6.028025016</v>
      </c>
      <c r="L180" s="4" t="s">
        <v>208</v>
      </c>
      <c r="M180" s="4" t="s">
        <v>208</v>
      </c>
      <c r="N180" s="4">
        <v>-1.1582223028887899</v>
      </c>
      <c r="O180" s="4">
        <v>-1.2319701670824099</v>
      </c>
      <c r="P180" s="4" t="s">
        <v>208</v>
      </c>
      <c r="Q180" s="4" t="s">
        <v>208</v>
      </c>
      <c r="R180" s="4" t="s">
        <v>208</v>
      </c>
      <c r="S180" s="4" t="s">
        <v>208</v>
      </c>
      <c r="T180" s="2">
        <f t="shared" si="2"/>
        <v>2</v>
      </c>
    </row>
    <row r="181" spans="1:20" s="4" customFormat="1" x14ac:dyDescent="0.25">
      <c r="A181" s="4" t="s">
        <v>133</v>
      </c>
      <c r="B181" s="4" t="s">
        <v>591</v>
      </c>
      <c r="C181" s="4" t="s">
        <v>592</v>
      </c>
      <c r="D181" s="4">
        <v>10.75457868</v>
      </c>
      <c r="E181" s="4">
        <v>11.161288020000001</v>
      </c>
      <c r="F181" s="4">
        <v>8.1007770150000002</v>
      </c>
      <c r="G181" s="4">
        <v>8.0922174980000001</v>
      </c>
      <c r="H181" s="4">
        <v>8.8319888379999991</v>
      </c>
      <c r="I181" s="4">
        <v>10.433499919999999</v>
      </c>
      <c r="J181" s="4">
        <v>10.636515080000001</v>
      </c>
      <c r="K181" s="4">
        <v>10.536977439999999</v>
      </c>
      <c r="L181" s="4" t="b">
        <v>0</v>
      </c>
      <c r="M181" s="4" t="s">
        <v>168</v>
      </c>
      <c r="N181" s="4" t="s">
        <v>208</v>
      </c>
      <c r="O181" s="4">
        <v>-2.7924727592235201</v>
      </c>
      <c r="P181" s="4">
        <v>2.3458373713907501</v>
      </c>
      <c r="Q181" s="4">
        <v>1</v>
      </c>
      <c r="R181" s="4" t="s">
        <v>208</v>
      </c>
      <c r="S181" s="4">
        <v>1</v>
      </c>
      <c r="T181" s="2">
        <f t="shared" si="2"/>
        <v>5</v>
      </c>
    </row>
    <row r="182" spans="1:20" s="4" customFormat="1" x14ac:dyDescent="0.25">
      <c r="A182" s="4" t="s">
        <v>593</v>
      </c>
      <c r="B182" s="4" t="s">
        <v>594</v>
      </c>
      <c r="C182" s="4" t="s">
        <v>14</v>
      </c>
      <c r="D182" s="4">
        <v>4.9334120610000003</v>
      </c>
      <c r="E182" s="4">
        <v>4.8148702410000004</v>
      </c>
      <c r="F182" s="4">
        <v>4.6230576650000001</v>
      </c>
      <c r="G182" s="4">
        <v>4.6230576650000001</v>
      </c>
      <c r="H182" s="4">
        <v>4.6230576650000001</v>
      </c>
      <c r="I182" s="4">
        <v>5.145721279</v>
      </c>
      <c r="J182" s="4">
        <v>4.6230576650000001</v>
      </c>
      <c r="K182" s="4">
        <v>4.909143362</v>
      </c>
      <c r="L182" s="4" t="b">
        <v>0</v>
      </c>
      <c r="M182" s="4" t="s">
        <v>168</v>
      </c>
      <c r="N182" s="4" t="s">
        <v>208</v>
      </c>
      <c r="O182" s="4" t="s">
        <v>208</v>
      </c>
      <c r="P182" s="4" t="s">
        <v>208</v>
      </c>
      <c r="Q182" s="4" t="s">
        <v>208</v>
      </c>
      <c r="R182" s="4" t="s">
        <v>208</v>
      </c>
      <c r="S182" s="4" t="s">
        <v>208</v>
      </c>
      <c r="T182" s="2">
        <f t="shared" si="2"/>
        <v>1</v>
      </c>
    </row>
    <row r="183" spans="1:20" s="4" customFormat="1" x14ac:dyDescent="0.25">
      <c r="A183" s="4" t="s">
        <v>595</v>
      </c>
      <c r="B183" s="4" t="s">
        <v>596</v>
      </c>
      <c r="C183" s="4" t="s">
        <v>14</v>
      </c>
      <c r="D183" s="4">
        <v>7.5979355499999999</v>
      </c>
      <c r="E183" s="4">
        <v>7.4530064950000003</v>
      </c>
      <c r="F183" s="4">
        <v>8.3573485440000006</v>
      </c>
      <c r="G183" s="4">
        <v>8.0922174980000001</v>
      </c>
      <c r="H183" s="4">
        <v>7.895626826</v>
      </c>
      <c r="I183" s="4">
        <v>8.0793496309999995</v>
      </c>
      <c r="J183" s="4">
        <v>7.4274454309999998</v>
      </c>
      <c r="K183" s="4">
        <v>7.443972992</v>
      </c>
      <c r="L183" s="4" t="b">
        <v>0</v>
      </c>
      <c r="M183" s="4" t="s">
        <v>181</v>
      </c>
      <c r="N183" s="4" t="s">
        <v>208</v>
      </c>
      <c r="O183" s="4" t="s">
        <v>208</v>
      </c>
      <c r="P183" s="4" t="s">
        <v>208</v>
      </c>
      <c r="Q183" s="4" t="s">
        <v>208</v>
      </c>
      <c r="R183" s="4" t="s">
        <v>208</v>
      </c>
      <c r="S183" s="4" t="s">
        <v>208</v>
      </c>
      <c r="T183" s="2">
        <f t="shared" si="2"/>
        <v>1</v>
      </c>
    </row>
    <row r="184" spans="1:20" s="4" customFormat="1" x14ac:dyDescent="0.25">
      <c r="A184" s="4" t="s">
        <v>597</v>
      </c>
      <c r="B184" s="4" t="s">
        <v>598</v>
      </c>
      <c r="C184" s="4" t="s">
        <v>20</v>
      </c>
      <c r="D184" s="4">
        <v>6.8773528549999998</v>
      </c>
      <c r="E184" s="4">
        <v>6.8920061180000003</v>
      </c>
      <c r="F184" s="4">
        <v>7.5111622779999996</v>
      </c>
      <c r="G184" s="4">
        <v>7.4360787410000002</v>
      </c>
      <c r="H184" s="4">
        <v>6.9971565699999996</v>
      </c>
      <c r="I184" s="4">
        <v>7.1836941840000001</v>
      </c>
      <c r="J184" s="4">
        <v>6.936904856</v>
      </c>
      <c r="K184" s="4">
        <v>6.9436592920000004</v>
      </c>
      <c r="L184" s="4" t="b">
        <v>0</v>
      </c>
      <c r="M184" s="4" t="s">
        <v>181</v>
      </c>
      <c r="N184" s="4" t="s">
        <v>208</v>
      </c>
      <c r="O184" s="4" t="s">
        <v>208</v>
      </c>
      <c r="P184" s="4" t="s">
        <v>208</v>
      </c>
      <c r="Q184" s="4" t="s">
        <v>208</v>
      </c>
      <c r="R184" s="4" t="s">
        <v>208</v>
      </c>
      <c r="S184" s="4" t="s">
        <v>208</v>
      </c>
      <c r="T184" s="2">
        <f t="shared" si="2"/>
        <v>1</v>
      </c>
    </row>
    <row r="185" spans="1:20" s="4" customFormat="1" x14ac:dyDescent="0.25">
      <c r="A185" s="4" t="s">
        <v>599</v>
      </c>
      <c r="B185" s="4" t="s">
        <v>140</v>
      </c>
      <c r="C185" s="4" t="s">
        <v>600</v>
      </c>
      <c r="D185" s="4">
        <v>4.8094998020000004</v>
      </c>
      <c r="E185" s="4">
        <v>4.7405724420000004</v>
      </c>
      <c r="F185" s="4">
        <v>7.5111622779999996</v>
      </c>
      <c r="G185" s="4">
        <v>6.8255219250000003</v>
      </c>
      <c r="H185" s="4">
        <v>7.414045894</v>
      </c>
      <c r="I185" s="4">
        <v>5.145721279</v>
      </c>
      <c r="J185" s="4">
        <v>5.0137746510000003</v>
      </c>
      <c r="K185" s="4">
        <v>4.909143362</v>
      </c>
      <c r="L185" s="4" t="b">
        <v>1</v>
      </c>
      <c r="M185" s="4" t="s">
        <v>168</v>
      </c>
      <c r="N185" s="4">
        <v>2.7422716528615099</v>
      </c>
      <c r="O185" s="4">
        <v>8.5193737359319996</v>
      </c>
      <c r="P185" s="4">
        <v>-5.7771020830704902</v>
      </c>
      <c r="Q185" s="4" t="s">
        <v>208</v>
      </c>
      <c r="R185" s="4" t="s">
        <v>208</v>
      </c>
      <c r="S185" s="4" t="s">
        <v>208</v>
      </c>
      <c r="T185" s="2">
        <f t="shared" si="2"/>
        <v>4</v>
      </c>
    </row>
    <row r="186" spans="1:20" s="4" customFormat="1" x14ac:dyDescent="0.25">
      <c r="A186" s="4" t="s">
        <v>601</v>
      </c>
      <c r="B186" s="4" t="s">
        <v>602</v>
      </c>
      <c r="C186" s="4" t="s">
        <v>14</v>
      </c>
      <c r="D186" s="4">
        <v>4.7109948900000003</v>
      </c>
      <c r="E186" s="4">
        <v>4.7405724420000004</v>
      </c>
      <c r="F186" s="4">
        <v>4.6230576650000001</v>
      </c>
      <c r="G186" s="4">
        <v>4.6230576650000001</v>
      </c>
      <c r="H186" s="4">
        <v>4.6230576650000001</v>
      </c>
      <c r="I186" s="4">
        <v>4.6230576650000001</v>
      </c>
      <c r="J186" s="4">
        <v>4.8997571070000001</v>
      </c>
      <c r="K186" s="4">
        <v>4.6230576650000001</v>
      </c>
      <c r="L186" s="4" t="b">
        <v>1</v>
      </c>
      <c r="M186" s="4" t="s">
        <v>181</v>
      </c>
      <c r="N186" s="4" t="s">
        <v>208</v>
      </c>
      <c r="O186" s="4" t="s">
        <v>208</v>
      </c>
      <c r="P186" s="4" t="s">
        <v>208</v>
      </c>
      <c r="Q186" s="4" t="s">
        <v>208</v>
      </c>
      <c r="R186" s="4" t="s">
        <v>208</v>
      </c>
      <c r="S186" s="4" t="s">
        <v>208</v>
      </c>
      <c r="T186" s="2">
        <f t="shared" si="2"/>
        <v>1</v>
      </c>
    </row>
    <row r="187" spans="1:20" s="4" customFormat="1" x14ac:dyDescent="0.25">
      <c r="A187" s="4" t="s">
        <v>603</v>
      </c>
      <c r="B187" s="4" t="s">
        <v>604</v>
      </c>
      <c r="C187" s="4" t="s">
        <v>605</v>
      </c>
      <c r="D187" s="4">
        <v>12.35475512</v>
      </c>
      <c r="E187" s="4">
        <v>12.416470800000001</v>
      </c>
      <c r="F187" s="4">
        <v>13.22913395</v>
      </c>
      <c r="G187" s="4">
        <v>13.06463935</v>
      </c>
      <c r="H187" s="4">
        <v>13.0411742</v>
      </c>
      <c r="I187" s="4">
        <v>13.36519878</v>
      </c>
      <c r="J187" s="4">
        <v>13.43402493</v>
      </c>
      <c r="K187" s="4">
        <v>13.30561389</v>
      </c>
      <c r="L187" s="4" t="s">
        <v>208</v>
      </c>
      <c r="M187" s="4" t="s">
        <v>208</v>
      </c>
      <c r="N187" s="4" t="s">
        <v>208</v>
      </c>
      <c r="O187" s="4" t="s">
        <v>208</v>
      </c>
      <c r="P187" s="4" t="s">
        <v>208</v>
      </c>
      <c r="Q187" s="4">
        <v>1</v>
      </c>
      <c r="R187" s="4">
        <v>1</v>
      </c>
      <c r="S187" s="4">
        <v>1</v>
      </c>
      <c r="T187" s="2">
        <f t="shared" si="2"/>
        <v>3</v>
      </c>
    </row>
    <row r="188" spans="1:20" s="4" customFormat="1" x14ac:dyDescent="0.25">
      <c r="A188" s="4" t="s">
        <v>606</v>
      </c>
      <c r="B188" s="4" t="s">
        <v>607</v>
      </c>
      <c r="C188" s="4" t="s">
        <v>608</v>
      </c>
      <c r="D188" s="4">
        <v>6.7791539949999997</v>
      </c>
      <c r="E188" s="4">
        <v>6.748823614</v>
      </c>
      <c r="F188" s="4">
        <v>7.787337827</v>
      </c>
      <c r="G188" s="4">
        <v>7.1035030250000002</v>
      </c>
      <c r="H188" s="4">
        <v>7.7337997669999998</v>
      </c>
      <c r="I188" s="4">
        <v>7.290746264</v>
      </c>
      <c r="J188" s="4">
        <v>7.1810627289999998</v>
      </c>
      <c r="K188" s="4">
        <v>7.6139715749999999</v>
      </c>
      <c r="L188" s="4" t="s">
        <v>208</v>
      </c>
      <c r="M188" s="4" t="s">
        <v>208</v>
      </c>
      <c r="N188" s="4" t="s">
        <v>208</v>
      </c>
      <c r="O188" s="4">
        <v>1.1201972794797901</v>
      </c>
      <c r="P188" s="4" t="s">
        <v>208</v>
      </c>
      <c r="Q188" s="4" t="s">
        <v>208</v>
      </c>
      <c r="R188" s="4" t="s">
        <v>208</v>
      </c>
      <c r="S188" s="4" t="s">
        <v>208</v>
      </c>
      <c r="T188" s="2">
        <f t="shared" si="2"/>
        <v>1</v>
      </c>
    </row>
    <row r="189" spans="1:20" s="4" customFormat="1" x14ac:dyDescent="0.25">
      <c r="A189" s="4" t="s">
        <v>609</v>
      </c>
      <c r="B189" s="4" t="s">
        <v>610</v>
      </c>
      <c r="C189" s="4" t="s">
        <v>611</v>
      </c>
      <c r="D189" s="4">
        <v>8.994836673</v>
      </c>
      <c r="E189" s="4">
        <v>8.9092020479999992</v>
      </c>
      <c r="F189" s="4">
        <v>9.6005455820000005</v>
      </c>
      <c r="G189" s="4">
        <v>9.6252149829999993</v>
      </c>
      <c r="H189" s="4">
        <v>9.3200675109999995</v>
      </c>
      <c r="I189" s="4">
        <v>9.4036014269999999</v>
      </c>
      <c r="J189" s="4">
        <v>9.2850748079999992</v>
      </c>
      <c r="K189" s="4">
        <v>9.4607454489999991</v>
      </c>
      <c r="L189" s="4" t="b">
        <v>1</v>
      </c>
      <c r="M189" s="4" t="s">
        <v>138</v>
      </c>
      <c r="N189" s="4" t="s">
        <v>208</v>
      </c>
      <c r="O189" s="4" t="s">
        <v>208</v>
      </c>
      <c r="P189" s="4" t="s">
        <v>208</v>
      </c>
      <c r="Q189" s="4" t="s">
        <v>208</v>
      </c>
      <c r="R189" s="4" t="s">
        <v>208</v>
      </c>
      <c r="S189" s="4" t="s">
        <v>208</v>
      </c>
      <c r="T189" s="2">
        <f t="shared" si="2"/>
        <v>1</v>
      </c>
    </row>
    <row r="190" spans="1:20" s="4" customFormat="1" x14ac:dyDescent="0.25">
      <c r="A190" s="4" t="s">
        <v>612</v>
      </c>
      <c r="B190" s="4" t="s">
        <v>613</v>
      </c>
      <c r="C190" s="4" t="s">
        <v>8</v>
      </c>
      <c r="D190" s="4">
        <v>10.77070471</v>
      </c>
      <c r="E190" s="4">
        <v>11.042321530000001</v>
      </c>
      <c r="F190" s="4">
        <v>9.960553633</v>
      </c>
      <c r="G190" s="4">
        <v>9.7853906540000004</v>
      </c>
      <c r="H190" s="4">
        <v>9.7269864580000007</v>
      </c>
      <c r="I190" s="4">
        <v>10.09966652</v>
      </c>
      <c r="J190" s="4">
        <v>10.320809649999999</v>
      </c>
      <c r="K190" s="4">
        <v>10.294900549999999</v>
      </c>
      <c r="L190" s="4" t="s">
        <v>208</v>
      </c>
      <c r="M190" s="4" t="s">
        <v>208</v>
      </c>
      <c r="N190" s="4" t="s">
        <v>208</v>
      </c>
      <c r="O190" s="4">
        <v>-1.12755344937931</v>
      </c>
      <c r="P190" s="4" t="s">
        <v>208</v>
      </c>
      <c r="Q190" s="4">
        <v>1</v>
      </c>
      <c r="R190" s="4" t="s">
        <v>208</v>
      </c>
      <c r="S190" s="4">
        <v>1</v>
      </c>
      <c r="T190" s="2">
        <f t="shared" si="2"/>
        <v>3</v>
      </c>
    </row>
    <row r="191" spans="1:20" s="4" customFormat="1" x14ac:dyDescent="0.25">
      <c r="A191" s="4" t="s">
        <v>614</v>
      </c>
      <c r="B191" s="4" t="s">
        <v>615</v>
      </c>
      <c r="C191" s="4" t="s">
        <v>14</v>
      </c>
      <c r="D191" s="4">
        <v>7.1889204189999996</v>
      </c>
      <c r="E191" s="4">
        <v>7.5126273250000004</v>
      </c>
      <c r="F191" s="4">
        <v>6.1510934769999999</v>
      </c>
      <c r="G191" s="4">
        <v>6.4719945279999997</v>
      </c>
      <c r="H191" s="4">
        <v>7.0913847639999998</v>
      </c>
      <c r="I191" s="4">
        <v>6.2967884920000001</v>
      </c>
      <c r="J191" s="4">
        <v>7.2177942929999999</v>
      </c>
      <c r="K191" s="4">
        <v>6.8829453989999996</v>
      </c>
      <c r="L191" s="4" t="b">
        <v>0</v>
      </c>
      <c r="M191" s="4" t="s">
        <v>138</v>
      </c>
      <c r="N191" s="4" t="s">
        <v>208</v>
      </c>
      <c r="O191" s="4" t="s">
        <v>208</v>
      </c>
      <c r="P191" s="4" t="s">
        <v>208</v>
      </c>
      <c r="Q191" s="4" t="s">
        <v>208</v>
      </c>
      <c r="R191" s="4" t="s">
        <v>208</v>
      </c>
      <c r="S191" s="4" t="s">
        <v>208</v>
      </c>
      <c r="T191" s="2">
        <f t="shared" si="2"/>
        <v>1</v>
      </c>
    </row>
    <row r="192" spans="1:20" s="4" customFormat="1" x14ac:dyDescent="0.25">
      <c r="A192" s="4" t="s">
        <v>616</v>
      </c>
      <c r="B192" s="4" t="s">
        <v>140</v>
      </c>
      <c r="C192" s="4" t="s">
        <v>14</v>
      </c>
      <c r="D192" s="4">
        <v>4.7753223059999996</v>
      </c>
      <c r="E192" s="4">
        <v>4.7405724420000004</v>
      </c>
      <c r="F192" s="4">
        <v>4.6230576650000001</v>
      </c>
      <c r="G192" s="4">
        <v>5.8013634669999998</v>
      </c>
      <c r="H192" s="4">
        <v>4.6230576650000001</v>
      </c>
      <c r="I192" s="4">
        <v>4.9259141849999999</v>
      </c>
      <c r="J192" s="4">
        <v>4.6230576650000001</v>
      </c>
      <c r="K192" s="4">
        <v>4.909143362</v>
      </c>
      <c r="L192" s="4" t="s">
        <v>208</v>
      </c>
      <c r="M192" s="4" t="s">
        <v>208</v>
      </c>
      <c r="N192" s="4" t="s">
        <v>208</v>
      </c>
      <c r="O192" s="4">
        <v>4.8987727342845</v>
      </c>
      <c r="P192" s="4" t="s">
        <v>208</v>
      </c>
      <c r="Q192" s="4" t="s">
        <v>208</v>
      </c>
      <c r="R192" s="4" t="s">
        <v>208</v>
      </c>
      <c r="S192" s="4" t="s">
        <v>208</v>
      </c>
      <c r="T192" s="2">
        <f t="shared" si="2"/>
        <v>1</v>
      </c>
    </row>
    <row r="193" spans="1:20" s="4" customFormat="1" x14ac:dyDescent="0.25">
      <c r="A193" s="4" t="s">
        <v>617</v>
      </c>
      <c r="B193" s="4" t="s">
        <v>618</v>
      </c>
      <c r="C193" s="4" t="s">
        <v>619</v>
      </c>
      <c r="D193" s="4">
        <v>8.2646301849999997</v>
      </c>
      <c r="E193" s="4">
        <v>8.5365886720000006</v>
      </c>
      <c r="F193" s="4">
        <v>7.787337827</v>
      </c>
      <c r="G193" s="4">
        <v>8.5388985710000007</v>
      </c>
      <c r="H193" s="4">
        <v>8.3680010659999997</v>
      </c>
      <c r="I193" s="4">
        <v>8.0194809080000002</v>
      </c>
      <c r="J193" s="4">
        <v>8.4786599169999999</v>
      </c>
      <c r="K193" s="4">
        <v>8.2615147679999996</v>
      </c>
      <c r="L193" s="4" t="b">
        <v>0</v>
      </c>
      <c r="M193" s="4" t="s">
        <v>138</v>
      </c>
      <c r="N193" s="4" t="s">
        <v>208</v>
      </c>
      <c r="O193" s="4" t="s">
        <v>208</v>
      </c>
      <c r="P193" s="4" t="s">
        <v>208</v>
      </c>
      <c r="Q193" s="4" t="s">
        <v>208</v>
      </c>
      <c r="R193" s="4" t="s">
        <v>208</v>
      </c>
      <c r="S193" s="4" t="s">
        <v>208</v>
      </c>
      <c r="T193" s="2">
        <f t="shared" si="2"/>
        <v>1</v>
      </c>
    </row>
    <row r="194" spans="1:20" s="4" customFormat="1" x14ac:dyDescent="0.25">
      <c r="A194" s="4" t="s">
        <v>620</v>
      </c>
      <c r="B194" s="4" t="s">
        <v>140</v>
      </c>
      <c r="C194" s="4" t="s">
        <v>14</v>
      </c>
      <c r="D194" s="4">
        <v>4.8291453950000003</v>
      </c>
      <c r="E194" s="4">
        <v>4.8374712459999998</v>
      </c>
      <c r="F194" s="4">
        <v>4.6230576650000001</v>
      </c>
      <c r="G194" s="4">
        <v>4.6230576650000001</v>
      </c>
      <c r="H194" s="4">
        <v>4.6230576650000001</v>
      </c>
      <c r="I194" s="4">
        <v>4.9259141849999999</v>
      </c>
      <c r="J194" s="4">
        <v>4.8997571070000001</v>
      </c>
      <c r="K194" s="4">
        <v>4.6230576650000001</v>
      </c>
      <c r="L194" s="4" t="b">
        <v>0</v>
      </c>
      <c r="M194" s="4" t="s">
        <v>168</v>
      </c>
      <c r="N194" s="4" t="s">
        <v>208</v>
      </c>
      <c r="O194" s="4" t="s">
        <v>208</v>
      </c>
      <c r="P194" s="4" t="s">
        <v>208</v>
      </c>
      <c r="Q194" s="4" t="s">
        <v>208</v>
      </c>
      <c r="R194" s="4" t="s">
        <v>208</v>
      </c>
      <c r="S194" s="4" t="s">
        <v>208</v>
      </c>
      <c r="T194" s="2">
        <f t="shared" ref="T194:T257" si="3">COUNTIF(M194:S194,"&lt;&gt;NA")</f>
        <v>1</v>
      </c>
    </row>
    <row r="195" spans="1:20" s="4" customFormat="1" x14ac:dyDescent="0.25">
      <c r="A195" s="4" t="s">
        <v>621</v>
      </c>
      <c r="B195" s="4" t="s">
        <v>140</v>
      </c>
      <c r="C195" s="4" t="s">
        <v>14</v>
      </c>
      <c r="D195" s="4">
        <v>4.8555022120000002</v>
      </c>
      <c r="E195" s="4">
        <v>4.7747406620000001</v>
      </c>
      <c r="F195" s="4">
        <v>4.6230576650000001</v>
      </c>
      <c r="G195" s="4">
        <v>4.6230576650000001</v>
      </c>
      <c r="H195" s="4">
        <v>4.6230576650000001</v>
      </c>
      <c r="I195" s="4">
        <v>4.6230576650000001</v>
      </c>
      <c r="J195" s="4">
        <v>5.0137746510000003</v>
      </c>
      <c r="K195" s="4">
        <v>5.0269865310000004</v>
      </c>
      <c r="L195" s="4" t="b">
        <v>0</v>
      </c>
      <c r="M195" s="4" t="s">
        <v>168</v>
      </c>
      <c r="N195" s="4" t="s">
        <v>208</v>
      </c>
      <c r="O195" s="4" t="s">
        <v>208</v>
      </c>
      <c r="P195" s="4" t="s">
        <v>208</v>
      </c>
      <c r="Q195" s="4" t="s">
        <v>208</v>
      </c>
      <c r="R195" s="4" t="s">
        <v>208</v>
      </c>
      <c r="S195" s="4" t="s">
        <v>208</v>
      </c>
      <c r="T195" s="2">
        <f t="shared" si="3"/>
        <v>1</v>
      </c>
    </row>
    <row r="196" spans="1:20" s="4" customFormat="1" x14ac:dyDescent="0.25">
      <c r="A196" s="4" t="s">
        <v>622</v>
      </c>
      <c r="B196" s="4" t="s">
        <v>623</v>
      </c>
      <c r="C196" s="4" t="s">
        <v>624</v>
      </c>
      <c r="D196" s="4">
        <v>4.979409081</v>
      </c>
      <c r="E196" s="4">
        <v>5.0453709499999997</v>
      </c>
      <c r="F196" s="4">
        <v>5.4133723570000001</v>
      </c>
      <c r="G196" s="4">
        <v>5.8013634669999998</v>
      </c>
      <c r="H196" s="4">
        <v>4.6230576650000001</v>
      </c>
      <c r="I196" s="4">
        <v>5.2954085089999996</v>
      </c>
      <c r="J196" s="4">
        <v>5.2380580170000002</v>
      </c>
      <c r="K196" s="4">
        <v>5.0269865310000004</v>
      </c>
      <c r="L196" s="4" t="s">
        <v>208</v>
      </c>
      <c r="M196" s="4" t="s">
        <v>208</v>
      </c>
      <c r="N196" s="4" t="s">
        <v>208</v>
      </c>
      <c r="O196" s="4">
        <v>2.3394608028037598</v>
      </c>
      <c r="P196" s="4" t="s">
        <v>208</v>
      </c>
      <c r="Q196" s="4" t="s">
        <v>208</v>
      </c>
      <c r="R196" s="4" t="s">
        <v>208</v>
      </c>
      <c r="S196" s="4" t="s">
        <v>208</v>
      </c>
      <c r="T196" s="2">
        <f t="shared" si="3"/>
        <v>1</v>
      </c>
    </row>
    <row r="197" spans="1:20" s="4" customFormat="1" x14ac:dyDescent="0.25">
      <c r="A197" s="4" t="s">
        <v>625</v>
      </c>
      <c r="B197" s="4" t="s">
        <v>626</v>
      </c>
      <c r="C197" s="4" t="s">
        <v>301</v>
      </c>
      <c r="D197" s="4">
        <v>5.3356989400000003</v>
      </c>
      <c r="E197" s="4">
        <v>5.275469105</v>
      </c>
      <c r="F197" s="4">
        <v>6.1510934769999999</v>
      </c>
      <c r="G197" s="4">
        <v>5.3157466869999999</v>
      </c>
      <c r="H197" s="4">
        <v>6.3859839149999997</v>
      </c>
      <c r="I197" s="4">
        <v>5.4690651319999999</v>
      </c>
      <c r="J197" s="4">
        <v>5.3485884180000003</v>
      </c>
      <c r="K197" s="4">
        <v>5.3727465680000002</v>
      </c>
      <c r="L197" s="4" t="s">
        <v>208</v>
      </c>
      <c r="M197" s="4" t="s">
        <v>208</v>
      </c>
      <c r="N197" s="4" t="s">
        <v>208</v>
      </c>
      <c r="O197" s="4">
        <v>2.0958700009851001</v>
      </c>
      <c r="P197" s="4">
        <v>-1.73231687218301</v>
      </c>
      <c r="Q197" s="4" t="s">
        <v>208</v>
      </c>
      <c r="R197" s="4" t="s">
        <v>208</v>
      </c>
      <c r="S197" s="4" t="s">
        <v>208</v>
      </c>
      <c r="T197" s="2">
        <f t="shared" si="3"/>
        <v>2</v>
      </c>
    </row>
    <row r="198" spans="1:20" s="4" customFormat="1" x14ac:dyDescent="0.25">
      <c r="A198" s="4" t="s">
        <v>627</v>
      </c>
      <c r="B198" s="4" t="s">
        <v>140</v>
      </c>
      <c r="C198" s="4" t="s">
        <v>628</v>
      </c>
      <c r="D198" s="4">
        <v>5.3587521809999998</v>
      </c>
      <c r="E198" s="4">
        <v>5.2367093929999999</v>
      </c>
      <c r="F198" s="4">
        <v>5.9606746700000004</v>
      </c>
      <c r="G198" s="4">
        <v>5.5936940589999997</v>
      </c>
      <c r="H198" s="4">
        <v>5.450068141</v>
      </c>
      <c r="I198" s="4">
        <v>5.6923822990000001</v>
      </c>
      <c r="J198" s="4">
        <v>5.3975482780000004</v>
      </c>
      <c r="K198" s="4">
        <v>5.258660484</v>
      </c>
      <c r="L198" s="4" t="b">
        <v>1</v>
      </c>
      <c r="M198" s="4" t="s">
        <v>138</v>
      </c>
      <c r="N198" s="4" t="s">
        <v>208</v>
      </c>
      <c r="O198" s="4" t="s">
        <v>208</v>
      </c>
      <c r="P198" s="4" t="s">
        <v>208</v>
      </c>
      <c r="Q198" s="4" t="s">
        <v>208</v>
      </c>
      <c r="R198" s="4" t="s">
        <v>208</v>
      </c>
      <c r="S198" s="4" t="s">
        <v>208</v>
      </c>
      <c r="T198" s="2">
        <f t="shared" si="3"/>
        <v>1</v>
      </c>
    </row>
    <row r="199" spans="1:20" s="4" customFormat="1" x14ac:dyDescent="0.25">
      <c r="A199" s="4" t="s">
        <v>629</v>
      </c>
      <c r="B199" s="4" t="s">
        <v>630</v>
      </c>
      <c r="C199" s="4" t="s">
        <v>14</v>
      </c>
      <c r="D199" s="4">
        <v>5.4936815189999999</v>
      </c>
      <c r="E199" s="4">
        <v>5.4458135360000002</v>
      </c>
      <c r="F199" s="4">
        <v>5.72758521</v>
      </c>
      <c r="G199" s="4">
        <v>5.8013634669999998</v>
      </c>
      <c r="H199" s="4">
        <v>5.450068141</v>
      </c>
      <c r="I199" s="4">
        <v>5.3582825390000002</v>
      </c>
      <c r="J199" s="4">
        <v>6.0091100879999999</v>
      </c>
      <c r="K199" s="4">
        <v>5.7738037809999998</v>
      </c>
      <c r="L199" s="4" t="b">
        <v>0</v>
      </c>
      <c r="M199" s="4" t="s">
        <v>181</v>
      </c>
      <c r="N199" s="4" t="s">
        <v>208</v>
      </c>
      <c r="O199" s="4" t="s">
        <v>208</v>
      </c>
      <c r="P199" s="4" t="s">
        <v>208</v>
      </c>
      <c r="Q199" s="4" t="s">
        <v>208</v>
      </c>
      <c r="R199" s="4" t="s">
        <v>208</v>
      </c>
      <c r="S199" s="4" t="s">
        <v>208</v>
      </c>
      <c r="T199" s="2">
        <f t="shared" si="3"/>
        <v>1</v>
      </c>
    </row>
    <row r="200" spans="1:20" s="4" customFormat="1" x14ac:dyDescent="0.25">
      <c r="A200" s="4" t="s">
        <v>631</v>
      </c>
      <c r="B200" s="4" t="s">
        <v>140</v>
      </c>
      <c r="C200" s="4" t="s">
        <v>632</v>
      </c>
      <c r="D200" s="4">
        <v>4.7474004440000002</v>
      </c>
      <c r="E200" s="4">
        <v>4.6909173559999999</v>
      </c>
      <c r="F200" s="4">
        <v>4.6230576650000001</v>
      </c>
      <c r="G200" s="4">
        <v>4.6230576650000001</v>
      </c>
      <c r="H200" s="4">
        <v>4.6230576650000001</v>
      </c>
      <c r="I200" s="4">
        <v>4.6230576650000001</v>
      </c>
      <c r="J200" s="4">
        <v>4.8997571070000001</v>
      </c>
      <c r="K200" s="4">
        <v>4.6230576650000001</v>
      </c>
      <c r="L200" s="4" t="b">
        <v>1</v>
      </c>
      <c r="M200" s="4" t="s">
        <v>181</v>
      </c>
      <c r="N200" s="4" t="s">
        <v>208</v>
      </c>
      <c r="O200" s="4" t="s">
        <v>208</v>
      </c>
      <c r="P200" s="4" t="s">
        <v>208</v>
      </c>
      <c r="Q200" s="4" t="s">
        <v>208</v>
      </c>
      <c r="R200" s="4" t="s">
        <v>208</v>
      </c>
      <c r="S200" s="4" t="s">
        <v>208</v>
      </c>
      <c r="T200" s="2">
        <f t="shared" si="3"/>
        <v>1</v>
      </c>
    </row>
    <row r="201" spans="1:20" s="4" customFormat="1" x14ac:dyDescent="0.25">
      <c r="A201" s="4" t="s">
        <v>633</v>
      </c>
      <c r="B201" s="4" t="s">
        <v>634</v>
      </c>
      <c r="C201" s="4" t="s">
        <v>14</v>
      </c>
      <c r="D201" s="4">
        <v>5.0151776879999996</v>
      </c>
      <c r="E201" s="4">
        <v>4.9478450150000004</v>
      </c>
      <c r="F201" s="4">
        <v>4.6230576650000001</v>
      </c>
      <c r="G201" s="4">
        <v>5.972092849</v>
      </c>
      <c r="H201" s="4">
        <v>6.0199635950000001</v>
      </c>
      <c r="I201" s="4">
        <v>4.9259141849999999</v>
      </c>
      <c r="J201" s="4">
        <v>5.2957587730000002</v>
      </c>
      <c r="K201" s="4">
        <v>4.6230576650000001</v>
      </c>
      <c r="L201" s="4" t="s">
        <v>208</v>
      </c>
      <c r="M201" s="4" t="s">
        <v>208</v>
      </c>
      <c r="N201" s="4" t="s">
        <v>208</v>
      </c>
      <c r="O201" s="4">
        <v>3.3923360533653399</v>
      </c>
      <c r="P201" s="4" t="s">
        <v>208</v>
      </c>
      <c r="Q201" s="4" t="s">
        <v>208</v>
      </c>
      <c r="R201" s="4" t="s">
        <v>208</v>
      </c>
      <c r="S201" s="4" t="s">
        <v>208</v>
      </c>
      <c r="T201" s="2">
        <f t="shared" si="3"/>
        <v>1</v>
      </c>
    </row>
    <row r="202" spans="1:20" s="4" customFormat="1" x14ac:dyDescent="0.25">
      <c r="A202" s="4" t="s">
        <v>635</v>
      </c>
      <c r="B202" s="4" t="s">
        <v>140</v>
      </c>
      <c r="C202" s="4" t="s">
        <v>636</v>
      </c>
      <c r="D202" s="4">
        <v>8.3059669019999998</v>
      </c>
      <c r="E202" s="4">
        <v>8.3429553159999994</v>
      </c>
      <c r="F202" s="4">
        <v>7.8366022940000004</v>
      </c>
      <c r="G202" s="4">
        <v>7.2798499019999996</v>
      </c>
      <c r="H202" s="4">
        <v>8.1724723249999993</v>
      </c>
      <c r="I202" s="4">
        <v>7.4916247419999999</v>
      </c>
      <c r="J202" s="4">
        <v>7.8589330430000004</v>
      </c>
      <c r="K202" s="4">
        <v>7.3504686279999998</v>
      </c>
      <c r="L202" s="4" t="b">
        <v>0</v>
      </c>
      <c r="M202" s="4" t="s">
        <v>138</v>
      </c>
      <c r="N202" s="4" t="s">
        <v>208</v>
      </c>
      <c r="O202" s="4" t="s">
        <v>208</v>
      </c>
      <c r="P202" s="4" t="s">
        <v>208</v>
      </c>
      <c r="Q202" s="4" t="s">
        <v>208</v>
      </c>
      <c r="R202" s="4" t="s">
        <v>208</v>
      </c>
      <c r="S202" s="4" t="s">
        <v>208</v>
      </c>
      <c r="T202" s="2">
        <f t="shared" si="3"/>
        <v>1</v>
      </c>
    </row>
    <row r="203" spans="1:20" s="4" customFormat="1" x14ac:dyDescent="0.25">
      <c r="A203" s="4" t="s">
        <v>637</v>
      </c>
      <c r="B203" s="4" t="s">
        <v>638</v>
      </c>
      <c r="C203" s="4" t="s">
        <v>231</v>
      </c>
      <c r="D203" s="4">
        <v>9.4088754009999995</v>
      </c>
      <c r="E203" s="4">
        <v>9.5445387440000005</v>
      </c>
      <c r="F203" s="4">
        <v>8.0600301230000007</v>
      </c>
      <c r="G203" s="4">
        <v>8.2106038879999996</v>
      </c>
      <c r="H203" s="4">
        <v>8.1724723249999993</v>
      </c>
      <c r="I203" s="4">
        <v>8.6072001419999999</v>
      </c>
      <c r="J203" s="4">
        <v>8.7686359300000003</v>
      </c>
      <c r="K203" s="4">
        <v>8.4787053950000004</v>
      </c>
      <c r="L203" s="4" t="b">
        <v>0</v>
      </c>
      <c r="M203" s="4" t="s">
        <v>138</v>
      </c>
      <c r="N203" s="4" t="s">
        <v>208</v>
      </c>
      <c r="O203" s="4">
        <v>-1.48547097758933</v>
      </c>
      <c r="P203" s="4" t="s">
        <v>208</v>
      </c>
      <c r="Q203" s="4" t="s">
        <v>208</v>
      </c>
      <c r="R203" s="4" t="s">
        <v>208</v>
      </c>
      <c r="S203" s="4" t="s">
        <v>208</v>
      </c>
      <c r="T203" s="2">
        <f t="shared" si="3"/>
        <v>2</v>
      </c>
    </row>
    <row r="204" spans="1:20" s="4" customFormat="1" x14ac:dyDescent="0.25">
      <c r="A204" s="4" t="s">
        <v>639</v>
      </c>
      <c r="B204" s="4" t="s">
        <v>640</v>
      </c>
      <c r="C204" s="4" t="s">
        <v>14</v>
      </c>
      <c r="D204" s="4">
        <v>6.5197022410000001</v>
      </c>
      <c r="E204" s="4">
        <v>6.4214711400000004</v>
      </c>
      <c r="F204" s="4">
        <v>6.8086730849999997</v>
      </c>
      <c r="G204" s="4">
        <v>6.9717361650000003</v>
      </c>
      <c r="H204" s="4">
        <v>6.666145749</v>
      </c>
      <c r="I204" s="4">
        <v>6.6252644500000004</v>
      </c>
      <c r="J204" s="4">
        <v>6.3900653509999996</v>
      </c>
      <c r="K204" s="4">
        <v>6.8953126100000004</v>
      </c>
      <c r="L204" s="4" t="b">
        <v>1</v>
      </c>
      <c r="M204" s="4" t="s">
        <v>138</v>
      </c>
      <c r="N204" s="4" t="s">
        <v>208</v>
      </c>
      <c r="O204" s="4" t="s">
        <v>208</v>
      </c>
      <c r="P204" s="4" t="s">
        <v>208</v>
      </c>
      <c r="Q204" s="4" t="s">
        <v>208</v>
      </c>
      <c r="R204" s="4" t="s">
        <v>208</v>
      </c>
      <c r="S204" s="4" t="s">
        <v>208</v>
      </c>
      <c r="T204" s="2">
        <f t="shared" si="3"/>
        <v>1</v>
      </c>
    </row>
    <row r="205" spans="1:20" s="4" customFormat="1" x14ac:dyDescent="0.25">
      <c r="A205" s="4" t="s">
        <v>641</v>
      </c>
      <c r="B205" s="4" t="s">
        <v>642</v>
      </c>
      <c r="C205" s="4" t="s">
        <v>563</v>
      </c>
      <c r="D205" s="4">
        <v>6.6500604399999999</v>
      </c>
      <c r="E205" s="4">
        <v>6.6443478499999999</v>
      </c>
      <c r="F205" s="4">
        <v>7.1660890359999998</v>
      </c>
      <c r="G205" s="4">
        <v>7.3859425300000003</v>
      </c>
      <c r="H205" s="4">
        <v>7.1794677619999998</v>
      </c>
      <c r="I205" s="4">
        <v>6.7074977059999998</v>
      </c>
      <c r="J205" s="4">
        <v>6.1645694430000004</v>
      </c>
      <c r="K205" s="4">
        <v>6.7660786689999997</v>
      </c>
      <c r="L205" s="4" t="b">
        <v>1</v>
      </c>
      <c r="M205" s="4" t="s">
        <v>168</v>
      </c>
      <c r="N205" s="4" t="s">
        <v>208</v>
      </c>
      <c r="O205" s="4" t="s">
        <v>208</v>
      </c>
      <c r="P205" s="4">
        <v>-1.0442092420845499</v>
      </c>
      <c r="Q205" s="4" t="s">
        <v>208</v>
      </c>
      <c r="R205" s="4" t="s">
        <v>208</v>
      </c>
      <c r="S205" s="4" t="s">
        <v>208</v>
      </c>
      <c r="T205" s="2">
        <f t="shared" si="3"/>
        <v>2</v>
      </c>
    </row>
    <row r="206" spans="1:20" s="4" customFormat="1" x14ac:dyDescent="0.25">
      <c r="A206" s="4" t="s">
        <v>643</v>
      </c>
      <c r="B206" s="4" t="s">
        <v>644</v>
      </c>
      <c r="C206" s="4" t="s">
        <v>14</v>
      </c>
      <c r="D206" s="4">
        <v>11.107152689999999</v>
      </c>
      <c r="E206" s="4">
        <v>11.22489655</v>
      </c>
      <c r="F206" s="4">
        <v>10.23932905</v>
      </c>
      <c r="G206" s="4">
        <v>9.6252149829999993</v>
      </c>
      <c r="H206" s="4">
        <v>9.6542880980000003</v>
      </c>
      <c r="I206" s="4">
        <v>10.58249133</v>
      </c>
      <c r="J206" s="4">
        <v>9.7444940160000009</v>
      </c>
      <c r="K206" s="4">
        <v>10.562249749999999</v>
      </c>
      <c r="L206" s="4" t="s">
        <v>208</v>
      </c>
      <c r="M206" s="4" t="s">
        <v>208</v>
      </c>
      <c r="N206" s="4" t="s">
        <v>208</v>
      </c>
      <c r="O206" s="4">
        <v>-1.3463111313920599</v>
      </c>
      <c r="P206" s="4" t="s">
        <v>208</v>
      </c>
      <c r="Q206" s="4">
        <v>1</v>
      </c>
      <c r="R206" s="4" t="s">
        <v>208</v>
      </c>
      <c r="S206" s="4">
        <v>1</v>
      </c>
      <c r="T206" s="2">
        <f t="shared" si="3"/>
        <v>3</v>
      </c>
    </row>
    <row r="207" spans="1:20" s="4" customFormat="1" x14ac:dyDescent="0.25">
      <c r="A207" s="4" t="s">
        <v>645</v>
      </c>
      <c r="B207" s="4" t="s">
        <v>140</v>
      </c>
      <c r="C207" s="4" t="s">
        <v>646</v>
      </c>
      <c r="D207" s="4">
        <v>4.9142629920000003</v>
      </c>
      <c r="E207" s="4">
        <v>4.8766621389999996</v>
      </c>
      <c r="F207" s="4">
        <v>4.6230576650000001</v>
      </c>
      <c r="G207" s="4">
        <v>4.6230576650000001</v>
      </c>
      <c r="H207" s="4">
        <v>4.6230576650000001</v>
      </c>
      <c r="I207" s="4">
        <v>5.2954085089999996</v>
      </c>
      <c r="J207" s="4">
        <v>4.6230576650000001</v>
      </c>
      <c r="K207" s="4">
        <v>5.0269865310000004</v>
      </c>
      <c r="L207" s="4" t="b">
        <v>0</v>
      </c>
      <c r="M207" s="4" t="s">
        <v>168</v>
      </c>
      <c r="N207" s="4" t="s">
        <v>208</v>
      </c>
      <c r="O207" s="4" t="s">
        <v>208</v>
      </c>
      <c r="P207" s="4" t="s">
        <v>208</v>
      </c>
      <c r="Q207" s="4" t="s">
        <v>208</v>
      </c>
      <c r="R207" s="4" t="s">
        <v>208</v>
      </c>
      <c r="S207" s="4" t="s">
        <v>208</v>
      </c>
      <c r="T207" s="2">
        <f t="shared" si="3"/>
        <v>1</v>
      </c>
    </row>
    <row r="208" spans="1:20" s="4" customFormat="1" x14ac:dyDescent="0.25">
      <c r="A208" s="4" t="s">
        <v>647</v>
      </c>
      <c r="B208" s="4" t="s">
        <v>648</v>
      </c>
      <c r="C208" s="4" t="s">
        <v>14</v>
      </c>
      <c r="D208" s="4">
        <v>10.83765824</v>
      </c>
      <c r="E208" s="4">
        <v>11.050691410000001</v>
      </c>
      <c r="F208" s="4">
        <v>10.2302479</v>
      </c>
      <c r="G208" s="4">
        <v>8.8243104260000003</v>
      </c>
      <c r="H208" s="4">
        <v>8.9091422760000007</v>
      </c>
      <c r="I208" s="4">
        <v>10.894836039999999</v>
      </c>
      <c r="J208" s="4">
        <v>11.26357264</v>
      </c>
      <c r="K208" s="4">
        <v>11.28989573</v>
      </c>
      <c r="L208" s="4" t="s">
        <v>208</v>
      </c>
      <c r="M208" s="4" t="s">
        <v>208</v>
      </c>
      <c r="N208" s="4" t="s">
        <v>208</v>
      </c>
      <c r="O208" s="4">
        <v>-1.54086162569375</v>
      </c>
      <c r="P208" s="4">
        <v>1.75815786844507</v>
      </c>
      <c r="Q208" s="4">
        <v>1</v>
      </c>
      <c r="R208" s="4" t="s">
        <v>208</v>
      </c>
      <c r="S208" s="4">
        <v>1</v>
      </c>
      <c r="T208" s="2">
        <f t="shared" si="3"/>
        <v>4</v>
      </c>
    </row>
    <row r="209" spans="1:20" s="4" customFormat="1" x14ac:dyDescent="0.25">
      <c r="A209" s="4" t="s">
        <v>649</v>
      </c>
      <c r="B209" s="4" t="s">
        <v>650</v>
      </c>
      <c r="C209" s="4" t="s">
        <v>651</v>
      </c>
      <c r="D209" s="4">
        <v>8.2402078690000007</v>
      </c>
      <c r="E209" s="4">
        <v>8.25992207</v>
      </c>
      <c r="F209" s="4">
        <v>7.448706209</v>
      </c>
      <c r="G209" s="4">
        <v>7.2235632470000004</v>
      </c>
      <c r="H209" s="4">
        <v>6.9971565699999996</v>
      </c>
      <c r="I209" s="4">
        <v>7.7729197460000004</v>
      </c>
      <c r="J209" s="4">
        <v>7.8065384809999996</v>
      </c>
      <c r="K209" s="4">
        <v>8.0485317219999999</v>
      </c>
      <c r="L209" s="4" t="b">
        <v>1</v>
      </c>
      <c r="M209" s="4" t="s">
        <v>181</v>
      </c>
      <c r="N209" s="4" t="s">
        <v>208</v>
      </c>
      <c r="O209" s="4">
        <v>-1.28030783849518</v>
      </c>
      <c r="P209" s="4" t="s">
        <v>208</v>
      </c>
      <c r="Q209" s="4" t="s">
        <v>208</v>
      </c>
      <c r="R209" s="4" t="s">
        <v>208</v>
      </c>
      <c r="S209" s="4" t="s">
        <v>208</v>
      </c>
      <c r="T209" s="2">
        <f t="shared" si="3"/>
        <v>2</v>
      </c>
    </row>
    <row r="210" spans="1:20" s="4" customFormat="1" x14ac:dyDescent="0.25">
      <c r="A210" s="4" t="s">
        <v>652</v>
      </c>
      <c r="B210" s="4" t="s">
        <v>653</v>
      </c>
      <c r="C210" s="4" t="s">
        <v>654</v>
      </c>
      <c r="D210" s="4">
        <v>5.3460430800000003</v>
      </c>
      <c r="E210" s="4">
        <v>5.2856216700000003</v>
      </c>
      <c r="F210" s="4">
        <v>5.72758521</v>
      </c>
      <c r="G210" s="4">
        <v>5.5936940589999997</v>
      </c>
      <c r="H210" s="4">
        <v>5.450068141</v>
      </c>
      <c r="I210" s="4">
        <v>6.0226426870000003</v>
      </c>
      <c r="J210" s="4">
        <v>5.6730270420000002</v>
      </c>
      <c r="K210" s="4">
        <v>5.8946534440000002</v>
      </c>
      <c r="L210" s="4" t="s">
        <v>208</v>
      </c>
      <c r="M210" s="4" t="s">
        <v>208</v>
      </c>
      <c r="N210" s="4">
        <v>1.7521905794209001</v>
      </c>
      <c r="O210" s="4" t="s">
        <v>208</v>
      </c>
      <c r="P210" s="4" t="s">
        <v>208</v>
      </c>
      <c r="Q210" s="4" t="s">
        <v>208</v>
      </c>
      <c r="R210" s="4" t="s">
        <v>208</v>
      </c>
      <c r="S210" s="4" t="s">
        <v>208</v>
      </c>
      <c r="T210" s="2">
        <f t="shared" si="3"/>
        <v>1</v>
      </c>
    </row>
    <row r="211" spans="1:20" s="4" customFormat="1" x14ac:dyDescent="0.25">
      <c r="A211" s="4" t="s">
        <v>655</v>
      </c>
      <c r="B211" s="4" t="s">
        <v>656</v>
      </c>
      <c r="C211" s="4" t="s">
        <v>657</v>
      </c>
      <c r="D211" s="4">
        <v>5.6388688089999999</v>
      </c>
      <c r="E211" s="4">
        <v>5.4970918910000002</v>
      </c>
      <c r="F211" s="4">
        <v>5.72758521</v>
      </c>
      <c r="G211" s="4">
        <v>4.6230576650000001</v>
      </c>
      <c r="H211" s="4">
        <v>4.6230576650000001</v>
      </c>
      <c r="I211" s="4">
        <v>6.3615369959999999</v>
      </c>
      <c r="J211" s="4">
        <v>6.1851165420000003</v>
      </c>
      <c r="K211" s="4">
        <v>6.1690199440000004</v>
      </c>
      <c r="L211" s="4" t="b">
        <v>0</v>
      </c>
      <c r="M211" s="4" t="s">
        <v>168</v>
      </c>
      <c r="N211" s="4">
        <v>1.6369490910700499</v>
      </c>
      <c r="O211" s="4" t="s">
        <v>208</v>
      </c>
      <c r="P211" s="4">
        <v>2.8608257811588498</v>
      </c>
      <c r="Q211" s="4" t="s">
        <v>208</v>
      </c>
      <c r="R211" s="4" t="s">
        <v>208</v>
      </c>
      <c r="S211" s="4" t="s">
        <v>208</v>
      </c>
      <c r="T211" s="2">
        <f t="shared" si="3"/>
        <v>3</v>
      </c>
    </row>
    <row r="212" spans="1:20" s="4" customFormat="1" x14ac:dyDescent="0.25">
      <c r="A212" s="4" t="s">
        <v>658</v>
      </c>
      <c r="B212" s="4" t="s">
        <v>659</v>
      </c>
      <c r="C212" s="4" t="s">
        <v>660</v>
      </c>
      <c r="D212" s="4">
        <v>5.2669885069999998</v>
      </c>
      <c r="E212" s="4">
        <v>5.1628314340000001</v>
      </c>
      <c r="F212" s="4">
        <v>4.6230576650000001</v>
      </c>
      <c r="G212" s="4">
        <v>5.5936940589999997</v>
      </c>
      <c r="H212" s="4">
        <v>5.450068141</v>
      </c>
      <c r="I212" s="4">
        <v>5.5656771259999998</v>
      </c>
      <c r="J212" s="4">
        <v>5.5272991920000001</v>
      </c>
      <c r="K212" s="4">
        <v>5.557055428</v>
      </c>
      <c r="L212" s="4" t="s">
        <v>208</v>
      </c>
      <c r="M212" s="4" t="s">
        <v>208</v>
      </c>
      <c r="N212" s="4">
        <v>1.30833344051218</v>
      </c>
      <c r="O212" s="4" t="s">
        <v>208</v>
      </c>
      <c r="P212" s="4" t="s">
        <v>208</v>
      </c>
      <c r="Q212" s="4" t="s">
        <v>208</v>
      </c>
      <c r="R212" s="4" t="s">
        <v>208</v>
      </c>
      <c r="S212" s="4" t="s">
        <v>208</v>
      </c>
      <c r="T212" s="2">
        <f t="shared" si="3"/>
        <v>1</v>
      </c>
    </row>
    <row r="213" spans="1:20" s="4" customFormat="1" x14ac:dyDescent="0.25">
      <c r="A213" s="4" t="s">
        <v>661</v>
      </c>
      <c r="B213" s="4" t="s">
        <v>662</v>
      </c>
      <c r="C213" s="4" t="s">
        <v>663</v>
      </c>
      <c r="D213" s="4">
        <v>5.8676985699999999</v>
      </c>
      <c r="E213" s="4">
        <v>5.88278021</v>
      </c>
      <c r="F213" s="4">
        <v>5.9606746700000004</v>
      </c>
      <c r="G213" s="4">
        <v>5.5936940589999997</v>
      </c>
      <c r="H213" s="4">
        <v>5.450068141</v>
      </c>
      <c r="I213" s="4">
        <v>6.3403412430000001</v>
      </c>
      <c r="J213" s="4">
        <v>5.8825076210000002</v>
      </c>
      <c r="K213" s="4">
        <v>6.2944482270000002</v>
      </c>
      <c r="L213" s="4" t="b">
        <v>0</v>
      </c>
      <c r="M213" s="4" t="s">
        <v>168</v>
      </c>
      <c r="N213" s="4" t="s">
        <v>208</v>
      </c>
      <c r="O213" s="4" t="s">
        <v>208</v>
      </c>
      <c r="P213" s="4" t="s">
        <v>208</v>
      </c>
      <c r="Q213" s="4" t="s">
        <v>208</v>
      </c>
      <c r="R213" s="4" t="s">
        <v>208</v>
      </c>
      <c r="S213" s="4" t="s">
        <v>208</v>
      </c>
      <c r="T213" s="2">
        <f t="shared" si="3"/>
        <v>1</v>
      </c>
    </row>
    <row r="214" spans="1:20" s="4" customFormat="1" x14ac:dyDescent="0.25">
      <c r="A214" s="4" t="s">
        <v>664</v>
      </c>
      <c r="B214" s="4" t="s">
        <v>665</v>
      </c>
      <c r="C214" s="4" t="s">
        <v>14</v>
      </c>
      <c r="D214" s="4">
        <v>6.6866297909999997</v>
      </c>
      <c r="E214" s="4">
        <v>6.689587392</v>
      </c>
      <c r="F214" s="4">
        <v>5.72758521</v>
      </c>
      <c r="G214" s="4">
        <v>6.1189602670000003</v>
      </c>
      <c r="H214" s="4">
        <v>6.0199635950000001</v>
      </c>
      <c r="I214" s="4">
        <v>6.4229817330000003</v>
      </c>
      <c r="J214" s="4">
        <v>6.550324571</v>
      </c>
      <c r="K214" s="4">
        <v>6.4779419950000001</v>
      </c>
      <c r="L214" s="4" t="b">
        <v>1</v>
      </c>
      <c r="M214" s="4" t="s">
        <v>181</v>
      </c>
      <c r="N214" s="4" t="s">
        <v>208</v>
      </c>
      <c r="O214" s="4">
        <v>-1.3451895526443001</v>
      </c>
      <c r="P214" s="4" t="s">
        <v>208</v>
      </c>
      <c r="Q214" s="4" t="s">
        <v>208</v>
      </c>
      <c r="R214" s="4" t="s">
        <v>208</v>
      </c>
      <c r="S214" s="4" t="s">
        <v>208</v>
      </c>
      <c r="T214" s="2">
        <f t="shared" si="3"/>
        <v>2</v>
      </c>
    </row>
    <row r="215" spans="1:20" s="4" customFormat="1" x14ac:dyDescent="0.25">
      <c r="A215" s="4" t="s">
        <v>666</v>
      </c>
      <c r="B215" s="4" t="s">
        <v>667</v>
      </c>
      <c r="C215" s="4" t="s">
        <v>668</v>
      </c>
      <c r="D215" s="4">
        <v>7.3824401650000002</v>
      </c>
      <c r="E215" s="4">
        <v>7.3859069599999998</v>
      </c>
      <c r="F215" s="4">
        <v>5.72758521</v>
      </c>
      <c r="G215" s="4">
        <v>7.0392329570000003</v>
      </c>
      <c r="H215" s="4">
        <v>5.450068141</v>
      </c>
      <c r="I215" s="4">
        <v>7.0675023829999999</v>
      </c>
      <c r="J215" s="4">
        <v>6.7706714740000002</v>
      </c>
      <c r="K215" s="4">
        <v>6.8062026639999997</v>
      </c>
      <c r="L215" s="4" t="s">
        <v>208</v>
      </c>
      <c r="M215" s="4" t="s">
        <v>208</v>
      </c>
      <c r="N215" s="4" t="s">
        <v>208</v>
      </c>
      <c r="O215" s="4">
        <v>-1.5792206874224901</v>
      </c>
      <c r="P215" s="4" t="s">
        <v>208</v>
      </c>
      <c r="Q215" s="4" t="s">
        <v>208</v>
      </c>
      <c r="R215" s="4" t="s">
        <v>208</v>
      </c>
      <c r="S215" s="4" t="s">
        <v>208</v>
      </c>
      <c r="T215" s="2">
        <f t="shared" si="3"/>
        <v>1</v>
      </c>
    </row>
    <row r="216" spans="1:20" s="4" customFormat="1" x14ac:dyDescent="0.25">
      <c r="A216" s="4" t="s">
        <v>669</v>
      </c>
      <c r="B216" s="4" t="s">
        <v>670</v>
      </c>
      <c r="C216" s="4" t="s">
        <v>671</v>
      </c>
      <c r="D216" s="4">
        <v>8.0621375480000008</v>
      </c>
      <c r="E216" s="4">
        <v>8.0873944869999992</v>
      </c>
      <c r="F216" s="4">
        <v>8.6586371030000002</v>
      </c>
      <c r="G216" s="4">
        <v>8.0291045850000007</v>
      </c>
      <c r="H216" s="4">
        <v>8.2929783179999994</v>
      </c>
      <c r="I216" s="4">
        <v>8.5022314300000001</v>
      </c>
      <c r="J216" s="4">
        <v>8.2245470160000007</v>
      </c>
      <c r="K216" s="4">
        <v>8.3067884559999996</v>
      </c>
      <c r="L216" s="4" t="b">
        <v>1</v>
      </c>
      <c r="M216" s="4" t="s">
        <v>138</v>
      </c>
      <c r="N216" s="4" t="s">
        <v>208</v>
      </c>
      <c r="O216" s="4" t="s">
        <v>208</v>
      </c>
      <c r="P216" s="4" t="s">
        <v>208</v>
      </c>
      <c r="Q216" s="4" t="s">
        <v>208</v>
      </c>
      <c r="R216" s="4" t="s">
        <v>208</v>
      </c>
      <c r="S216" s="4" t="s">
        <v>208</v>
      </c>
      <c r="T216" s="2">
        <f t="shared" si="3"/>
        <v>1</v>
      </c>
    </row>
    <row r="217" spans="1:20" s="4" customFormat="1" x14ac:dyDescent="0.25">
      <c r="A217" s="4" t="s">
        <v>672</v>
      </c>
      <c r="B217" s="4" t="s">
        <v>673</v>
      </c>
      <c r="C217" s="4" t="s">
        <v>14</v>
      </c>
      <c r="D217" s="4">
        <v>6.9023867240000003</v>
      </c>
      <c r="E217" s="4">
        <v>7.1476336570000001</v>
      </c>
      <c r="F217" s="4">
        <v>6.3139744379999998</v>
      </c>
      <c r="G217" s="4">
        <v>5.972092849</v>
      </c>
      <c r="H217" s="4">
        <v>5.7776467770000002</v>
      </c>
      <c r="I217" s="4">
        <v>6.4229817330000003</v>
      </c>
      <c r="J217" s="4">
        <v>6.6374615539999997</v>
      </c>
      <c r="K217" s="4">
        <v>7.0130414319999996</v>
      </c>
      <c r="L217" s="4" t="b">
        <v>1</v>
      </c>
      <c r="M217" s="4" t="s">
        <v>181</v>
      </c>
      <c r="N217" s="4" t="s">
        <v>208</v>
      </c>
      <c r="O217" s="4">
        <v>-1.7322353271626201</v>
      </c>
      <c r="P217" s="4" t="s">
        <v>208</v>
      </c>
      <c r="Q217" s="4" t="s">
        <v>208</v>
      </c>
      <c r="R217" s="4" t="s">
        <v>208</v>
      </c>
      <c r="S217" s="4" t="s">
        <v>208</v>
      </c>
      <c r="T217" s="2">
        <f t="shared" si="3"/>
        <v>2</v>
      </c>
    </row>
    <row r="218" spans="1:20" s="4" customFormat="1" x14ac:dyDescent="0.25">
      <c r="A218" s="4" t="s">
        <v>674</v>
      </c>
      <c r="B218" s="4" t="s">
        <v>140</v>
      </c>
      <c r="C218" s="4" t="s">
        <v>675</v>
      </c>
      <c r="D218" s="4">
        <v>6.6811762090000002</v>
      </c>
      <c r="E218" s="4">
        <v>6.7364120759999997</v>
      </c>
      <c r="F218" s="4">
        <v>5.9606746700000004</v>
      </c>
      <c r="G218" s="4">
        <v>6.2487504239999998</v>
      </c>
      <c r="H218" s="4">
        <v>6.3859839149999997</v>
      </c>
      <c r="I218" s="4">
        <v>6.0505256740000002</v>
      </c>
      <c r="J218" s="4">
        <v>6.2251394839999996</v>
      </c>
      <c r="K218" s="4">
        <v>6.6073008800000004</v>
      </c>
      <c r="L218" s="4" t="b">
        <v>0</v>
      </c>
      <c r="M218" s="4" t="s">
        <v>138</v>
      </c>
      <c r="N218" s="4" t="s">
        <v>208</v>
      </c>
      <c r="O218" s="4" t="s">
        <v>208</v>
      </c>
      <c r="P218" s="4" t="s">
        <v>208</v>
      </c>
      <c r="Q218" s="4" t="s">
        <v>208</v>
      </c>
      <c r="R218" s="4" t="s">
        <v>208</v>
      </c>
      <c r="S218" s="4" t="s">
        <v>208</v>
      </c>
      <c r="T218" s="2">
        <f t="shared" si="3"/>
        <v>1</v>
      </c>
    </row>
    <row r="219" spans="1:20" s="4" customFormat="1" x14ac:dyDescent="0.25">
      <c r="A219" s="4" t="s">
        <v>676</v>
      </c>
      <c r="B219" s="4" t="s">
        <v>677</v>
      </c>
      <c r="C219" s="4" t="s">
        <v>14</v>
      </c>
      <c r="D219" s="4">
        <v>8.400818331</v>
      </c>
      <c r="E219" s="4">
        <v>8.5348853200000008</v>
      </c>
      <c r="F219" s="4">
        <v>8.0180778700000008</v>
      </c>
      <c r="G219" s="4">
        <v>8.0291045850000007</v>
      </c>
      <c r="H219" s="4">
        <v>7.7898341320000002</v>
      </c>
      <c r="I219" s="4">
        <v>8.2027958139999999</v>
      </c>
      <c r="J219" s="4">
        <v>8.246454773</v>
      </c>
      <c r="K219" s="4">
        <v>8.3974262639999999</v>
      </c>
      <c r="L219" s="4" t="b">
        <v>1</v>
      </c>
      <c r="M219" s="4" t="s">
        <v>181</v>
      </c>
      <c r="N219" s="4" t="s">
        <v>208</v>
      </c>
      <c r="O219" s="4" t="s">
        <v>208</v>
      </c>
      <c r="P219" s="4" t="s">
        <v>208</v>
      </c>
      <c r="Q219" s="4" t="s">
        <v>208</v>
      </c>
      <c r="R219" s="4" t="s">
        <v>208</v>
      </c>
      <c r="S219" s="4" t="s">
        <v>208</v>
      </c>
      <c r="T219" s="2">
        <f t="shared" si="3"/>
        <v>1</v>
      </c>
    </row>
    <row r="220" spans="1:20" s="4" customFormat="1" x14ac:dyDescent="0.25">
      <c r="A220" s="4" t="s">
        <v>678</v>
      </c>
      <c r="B220" s="4" t="s">
        <v>679</v>
      </c>
      <c r="C220" s="4" t="s">
        <v>680</v>
      </c>
      <c r="D220" s="4">
        <v>6.9359838829999996</v>
      </c>
      <c r="E220" s="4">
        <v>6.8829770679999998</v>
      </c>
      <c r="F220" s="4">
        <v>7.2423840220000004</v>
      </c>
      <c r="G220" s="4">
        <v>7.7829941570000001</v>
      </c>
      <c r="H220" s="4">
        <v>7.6754365839999998</v>
      </c>
      <c r="I220" s="4">
        <v>7.8848595570000004</v>
      </c>
      <c r="J220" s="4">
        <v>7.5679073419999998</v>
      </c>
      <c r="K220" s="4">
        <v>7.9940604400000002</v>
      </c>
      <c r="L220" s="4" t="b">
        <v>1</v>
      </c>
      <c r="M220" s="4" t="s">
        <v>182</v>
      </c>
      <c r="N220" s="4">
        <v>1.2457537961738701</v>
      </c>
      <c r="O220" s="4" t="s">
        <v>208</v>
      </c>
      <c r="P220" s="4" t="s">
        <v>208</v>
      </c>
      <c r="Q220" s="4" t="s">
        <v>208</v>
      </c>
      <c r="R220" s="4" t="s">
        <v>208</v>
      </c>
      <c r="S220" s="4" t="s">
        <v>208</v>
      </c>
      <c r="T220" s="2">
        <f t="shared" si="3"/>
        <v>2</v>
      </c>
    </row>
    <row r="221" spans="1:20" s="4" customFormat="1" x14ac:dyDescent="0.25">
      <c r="A221" s="4" t="s">
        <v>681</v>
      </c>
      <c r="B221" s="4" t="s">
        <v>682</v>
      </c>
      <c r="C221" s="4" t="s">
        <v>683</v>
      </c>
      <c r="D221" s="4">
        <v>8.4638592260000003</v>
      </c>
      <c r="E221" s="4">
        <v>8.1529343799999996</v>
      </c>
      <c r="F221" s="4">
        <v>9.2510794020000002</v>
      </c>
      <c r="G221" s="4">
        <v>9.2662954460000009</v>
      </c>
      <c r="H221" s="4">
        <v>9.3387566139999993</v>
      </c>
      <c r="I221" s="4">
        <v>9.2568807759999991</v>
      </c>
      <c r="J221" s="4">
        <v>9.3327134919999999</v>
      </c>
      <c r="K221" s="4">
        <v>9.2872803640000008</v>
      </c>
      <c r="L221" s="4" t="b">
        <v>1</v>
      </c>
      <c r="M221" s="4" t="s">
        <v>138</v>
      </c>
      <c r="N221" s="4">
        <v>1.0922342323278</v>
      </c>
      <c r="O221" s="4">
        <v>1.08287063671787</v>
      </c>
      <c r="P221" s="4" t="s">
        <v>208</v>
      </c>
      <c r="Q221" s="4" t="s">
        <v>208</v>
      </c>
      <c r="R221" s="4" t="s">
        <v>208</v>
      </c>
      <c r="S221" s="4" t="s">
        <v>208</v>
      </c>
      <c r="T221" s="2">
        <f t="shared" si="3"/>
        <v>3</v>
      </c>
    </row>
    <row r="222" spans="1:20" s="4" customFormat="1" x14ac:dyDescent="0.25">
      <c r="A222" s="4" t="s">
        <v>684</v>
      </c>
      <c r="B222" s="4" t="s">
        <v>685</v>
      </c>
      <c r="C222" s="4" t="s">
        <v>686</v>
      </c>
      <c r="D222" s="4">
        <v>5.7586544399999999</v>
      </c>
      <c r="E222" s="4">
        <v>5.549862203</v>
      </c>
      <c r="F222" s="4">
        <v>5.4133723570000001</v>
      </c>
      <c r="G222" s="4">
        <v>6.1189602670000003</v>
      </c>
      <c r="H222" s="4">
        <v>6.0199635950000001</v>
      </c>
      <c r="I222" s="4">
        <v>5.8035037200000001</v>
      </c>
      <c r="J222" s="4">
        <v>6.2053016449999996</v>
      </c>
      <c r="K222" s="4">
        <v>6.1467207019999996</v>
      </c>
      <c r="L222" s="4" t="s">
        <v>208</v>
      </c>
      <c r="M222" s="4" t="s">
        <v>208</v>
      </c>
      <c r="N222" s="4">
        <v>1.0159633721782599</v>
      </c>
      <c r="O222" s="4" t="s">
        <v>208</v>
      </c>
      <c r="P222" s="4" t="s">
        <v>208</v>
      </c>
      <c r="Q222" s="4" t="s">
        <v>208</v>
      </c>
      <c r="R222" s="4" t="s">
        <v>208</v>
      </c>
      <c r="S222" s="4" t="s">
        <v>208</v>
      </c>
      <c r="T222" s="2">
        <f t="shared" si="3"/>
        <v>1</v>
      </c>
    </row>
    <row r="223" spans="1:20" s="4" customFormat="1" x14ac:dyDescent="0.25">
      <c r="A223" s="4" t="s">
        <v>687</v>
      </c>
      <c r="B223" s="4" t="s">
        <v>688</v>
      </c>
      <c r="C223" s="4" t="s">
        <v>14</v>
      </c>
      <c r="D223" s="4">
        <v>6.360049998</v>
      </c>
      <c r="E223" s="4">
        <v>6.282741036</v>
      </c>
      <c r="F223" s="4">
        <v>6.9073991750000001</v>
      </c>
      <c r="G223" s="4">
        <v>6.6609342939999996</v>
      </c>
      <c r="H223" s="4">
        <v>6.666145749</v>
      </c>
      <c r="I223" s="4">
        <v>6.6421389849999999</v>
      </c>
      <c r="J223" s="4">
        <v>6.7057850840000004</v>
      </c>
      <c r="K223" s="4">
        <v>7.0017247869999997</v>
      </c>
      <c r="L223" s="4" t="b">
        <v>1</v>
      </c>
      <c r="M223" s="4" t="s">
        <v>138</v>
      </c>
      <c r="N223" s="4" t="s">
        <v>208</v>
      </c>
      <c r="O223" s="4" t="s">
        <v>208</v>
      </c>
      <c r="P223" s="4" t="s">
        <v>208</v>
      </c>
      <c r="Q223" s="4" t="s">
        <v>208</v>
      </c>
      <c r="R223" s="4" t="s">
        <v>208</v>
      </c>
      <c r="S223" s="4" t="s">
        <v>208</v>
      </c>
      <c r="T223" s="2">
        <f t="shared" si="3"/>
        <v>1</v>
      </c>
    </row>
    <row r="224" spans="1:20" s="4" customFormat="1" x14ac:dyDescent="0.25">
      <c r="A224" s="4" t="s">
        <v>689</v>
      </c>
      <c r="B224" s="4" t="s">
        <v>690</v>
      </c>
      <c r="C224" s="4" t="s">
        <v>691</v>
      </c>
      <c r="D224" s="4">
        <v>10.51637081</v>
      </c>
      <c r="E224" s="4">
        <v>10.8158402</v>
      </c>
      <c r="F224" s="4">
        <v>11.20544503</v>
      </c>
      <c r="G224" s="4">
        <v>11.31336653</v>
      </c>
      <c r="H224" s="4">
        <v>11.34641047</v>
      </c>
      <c r="I224" s="4">
        <v>11.380447780000001</v>
      </c>
      <c r="J224" s="4">
        <v>11.93252581</v>
      </c>
      <c r="K224" s="4">
        <v>11.4107404</v>
      </c>
      <c r="L224" s="4" t="s">
        <v>208</v>
      </c>
      <c r="M224" s="4" t="s">
        <v>208</v>
      </c>
      <c r="N224" s="4" t="s">
        <v>208</v>
      </c>
      <c r="O224" s="4" t="s">
        <v>208</v>
      </c>
      <c r="P224" s="4" t="s">
        <v>208</v>
      </c>
      <c r="Q224" s="4">
        <v>1</v>
      </c>
      <c r="R224" s="4">
        <v>1</v>
      </c>
      <c r="S224" s="4">
        <v>1</v>
      </c>
      <c r="T224" s="2">
        <f t="shared" si="3"/>
        <v>3</v>
      </c>
    </row>
    <row r="225" spans="1:20" s="4" customFormat="1" x14ac:dyDescent="0.25">
      <c r="A225" s="4" t="s">
        <v>692</v>
      </c>
      <c r="B225" s="4" t="s">
        <v>693</v>
      </c>
      <c r="C225" s="4" t="s">
        <v>694</v>
      </c>
      <c r="D225" s="4">
        <v>10.45780946</v>
      </c>
      <c r="E225" s="4">
        <v>10.395910450000001</v>
      </c>
      <c r="F225" s="4">
        <v>11.2329753</v>
      </c>
      <c r="G225" s="4">
        <v>10.98684946</v>
      </c>
      <c r="H225" s="4">
        <v>11.03923174</v>
      </c>
      <c r="I225" s="4">
        <v>10.721250850000001</v>
      </c>
      <c r="J225" s="4">
        <v>10.849881119999999</v>
      </c>
      <c r="K225" s="4">
        <v>10.558533540000001</v>
      </c>
      <c r="L225" s="4" t="b">
        <v>0</v>
      </c>
      <c r="M225" s="4" t="s">
        <v>181</v>
      </c>
      <c r="N225" s="4" t="s">
        <v>208</v>
      </c>
      <c r="O225" s="4" t="s">
        <v>208</v>
      </c>
      <c r="P225" s="4" t="s">
        <v>208</v>
      </c>
      <c r="Q225" s="4">
        <v>1</v>
      </c>
      <c r="R225" s="4">
        <v>1</v>
      </c>
      <c r="S225" s="4">
        <v>1</v>
      </c>
      <c r="T225" s="2">
        <f t="shared" si="3"/>
        <v>4</v>
      </c>
    </row>
    <row r="226" spans="1:20" s="4" customFormat="1" x14ac:dyDescent="0.25">
      <c r="A226" s="4" t="s">
        <v>35</v>
      </c>
      <c r="B226" s="4" t="s">
        <v>36</v>
      </c>
      <c r="C226" s="4" t="s">
        <v>37</v>
      </c>
      <c r="D226" s="4">
        <v>10.1648665</v>
      </c>
      <c r="E226" s="4">
        <v>10.002856960000001</v>
      </c>
      <c r="F226" s="4">
        <v>10.24835335</v>
      </c>
      <c r="G226" s="4">
        <v>10.35667385</v>
      </c>
      <c r="H226" s="4">
        <v>10.17435798</v>
      </c>
      <c r="I226" s="4">
        <v>9.6663608819999993</v>
      </c>
      <c r="J226" s="4">
        <v>10.146529340000001</v>
      </c>
      <c r="K226" s="4">
        <v>9.7969059040000008</v>
      </c>
      <c r="L226" s="4" t="b">
        <v>1</v>
      </c>
      <c r="M226" s="4" t="s">
        <v>168</v>
      </c>
      <c r="N226" s="4" t="s">
        <v>208</v>
      </c>
      <c r="O226" s="4" t="s">
        <v>208</v>
      </c>
      <c r="P226" s="4" t="s">
        <v>208</v>
      </c>
      <c r="Q226" s="4" t="s">
        <v>208</v>
      </c>
      <c r="R226" s="4">
        <v>1</v>
      </c>
      <c r="S226" s="4" t="s">
        <v>208</v>
      </c>
      <c r="T226" s="2">
        <f t="shared" si="3"/>
        <v>2</v>
      </c>
    </row>
    <row r="227" spans="1:20" s="4" customFormat="1" x14ac:dyDescent="0.25">
      <c r="A227" s="4" t="s">
        <v>695</v>
      </c>
      <c r="B227" s="4" t="s">
        <v>696</v>
      </c>
      <c r="C227" s="4" t="s">
        <v>697</v>
      </c>
      <c r="D227" s="4">
        <v>10.80216667</v>
      </c>
      <c r="E227" s="4">
        <v>10.792517439999999</v>
      </c>
      <c r="F227" s="4">
        <v>11.478911910000001</v>
      </c>
      <c r="G227" s="4">
        <v>11.41477645</v>
      </c>
      <c r="H227" s="4">
        <v>11.40071011</v>
      </c>
      <c r="I227" s="4">
        <v>10.819383459999999</v>
      </c>
      <c r="J227" s="4">
        <v>11.10405742</v>
      </c>
      <c r="K227" s="4">
        <v>10.722771829999999</v>
      </c>
      <c r="L227" s="4" t="b">
        <v>0</v>
      </c>
      <c r="M227" s="4" t="s">
        <v>181</v>
      </c>
      <c r="N227" s="4" t="s">
        <v>208</v>
      </c>
      <c r="O227" s="4" t="s">
        <v>208</v>
      </c>
      <c r="P227" s="4" t="s">
        <v>208</v>
      </c>
      <c r="Q227" s="4">
        <v>1</v>
      </c>
      <c r="R227" s="4">
        <v>1</v>
      </c>
      <c r="S227" s="4">
        <v>1</v>
      </c>
      <c r="T227" s="2">
        <f t="shared" si="3"/>
        <v>4</v>
      </c>
    </row>
    <row r="228" spans="1:20" s="4" customFormat="1" x14ac:dyDescent="0.25">
      <c r="A228" s="4" t="s">
        <v>698</v>
      </c>
      <c r="B228" s="4" t="s">
        <v>699</v>
      </c>
      <c r="C228" s="4" t="s">
        <v>700</v>
      </c>
      <c r="D228" s="4">
        <v>7.4630223119999997</v>
      </c>
      <c r="E228" s="4">
        <v>7.4842568500000004</v>
      </c>
      <c r="F228" s="4">
        <v>8.0180778700000008</v>
      </c>
      <c r="G228" s="4">
        <v>8.4930496860000009</v>
      </c>
      <c r="H228" s="4">
        <v>7.994042586</v>
      </c>
      <c r="I228" s="4">
        <v>7.7058062730000003</v>
      </c>
      <c r="J228" s="4">
        <v>8.0460029389999992</v>
      </c>
      <c r="K228" s="4">
        <v>7.4924337650000004</v>
      </c>
      <c r="L228" s="4" t="b">
        <v>0</v>
      </c>
      <c r="M228" s="4" t="s">
        <v>181</v>
      </c>
      <c r="N228" s="4" t="s">
        <v>208</v>
      </c>
      <c r="O228" s="4" t="s">
        <v>208</v>
      </c>
      <c r="P228" s="4" t="s">
        <v>208</v>
      </c>
      <c r="Q228" s="4" t="s">
        <v>208</v>
      </c>
      <c r="R228" s="4" t="s">
        <v>208</v>
      </c>
      <c r="S228" s="4" t="s">
        <v>208</v>
      </c>
      <c r="T228" s="2">
        <f t="shared" si="3"/>
        <v>1</v>
      </c>
    </row>
    <row r="229" spans="1:20" s="4" customFormat="1" x14ac:dyDescent="0.25">
      <c r="A229" s="4" t="s">
        <v>38</v>
      </c>
      <c r="B229" s="4" t="s">
        <v>39</v>
      </c>
      <c r="C229" s="4" t="s">
        <v>40</v>
      </c>
      <c r="D229" s="4">
        <v>9.6934158420000003</v>
      </c>
      <c r="E229" s="4">
        <v>9.706644507</v>
      </c>
      <c r="F229" s="4">
        <v>10.700275400000001</v>
      </c>
      <c r="G229" s="4">
        <v>10.5135386</v>
      </c>
      <c r="H229" s="4">
        <v>10.032471129999999</v>
      </c>
      <c r="I229" s="4">
        <v>9.9956342849999995</v>
      </c>
      <c r="J229" s="4">
        <v>10.085028100000001</v>
      </c>
      <c r="K229" s="4">
        <v>9.7969059040000008</v>
      </c>
      <c r="L229" s="4" t="b">
        <v>0</v>
      </c>
      <c r="M229" s="4" t="s">
        <v>181</v>
      </c>
      <c r="N229" s="4" t="s">
        <v>208</v>
      </c>
      <c r="O229" s="4" t="s">
        <v>208</v>
      </c>
      <c r="P229" s="4" t="s">
        <v>208</v>
      </c>
      <c r="Q229" s="4" t="s">
        <v>208</v>
      </c>
      <c r="R229" s="4">
        <v>1</v>
      </c>
      <c r="S229" s="4" t="s">
        <v>208</v>
      </c>
      <c r="T229" s="2">
        <f t="shared" si="3"/>
        <v>2</v>
      </c>
    </row>
    <row r="230" spans="1:20" s="4" customFormat="1" x14ac:dyDescent="0.25">
      <c r="A230" s="4" t="s">
        <v>701</v>
      </c>
      <c r="B230" s="4" t="s">
        <v>702</v>
      </c>
      <c r="C230" s="4" t="s">
        <v>703</v>
      </c>
      <c r="D230" s="4">
        <v>9.0726433610000008</v>
      </c>
      <c r="E230" s="4">
        <v>9.1734015039999992</v>
      </c>
      <c r="F230" s="4">
        <v>9.7221901939999995</v>
      </c>
      <c r="G230" s="4">
        <v>9.7663161479999996</v>
      </c>
      <c r="H230" s="4">
        <v>9.2427836479999996</v>
      </c>
      <c r="I230" s="4">
        <v>8.9669127470000003</v>
      </c>
      <c r="J230" s="4">
        <v>9.3689256879999991</v>
      </c>
      <c r="K230" s="4">
        <v>9.0131774189999998</v>
      </c>
      <c r="L230" s="4" t="b">
        <v>0</v>
      </c>
      <c r="M230" s="4" t="s">
        <v>181</v>
      </c>
      <c r="N230" s="4" t="s">
        <v>208</v>
      </c>
      <c r="O230" s="4" t="s">
        <v>208</v>
      </c>
      <c r="P230" s="4" t="s">
        <v>208</v>
      </c>
      <c r="Q230" s="4" t="s">
        <v>208</v>
      </c>
      <c r="R230" s="4" t="s">
        <v>208</v>
      </c>
      <c r="S230" s="4" t="s">
        <v>208</v>
      </c>
      <c r="T230" s="2">
        <f t="shared" si="3"/>
        <v>1</v>
      </c>
    </row>
    <row r="231" spans="1:20" s="4" customFormat="1" x14ac:dyDescent="0.25">
      <c r="A231" s="4" t="s">
        <v>704</v>
      </c>
      <c r="B231" s="4" t="s">
        <v>705</v>
      </c>
      <c r="C231" s="4" t="s">
        <v>706</v>
      </c>
      <c r="D231" s="4">
        <v>8.823694454</v>
      </c>
      <c r="E231" s="4">
        <v>8.7948398690000005</v>
      </c>
      <c r="F231" s="4">
        <v>9.6422460450000003</v>
      </c>
      <c r="G231" s="4">
        <v>9.8135370210000001</v>
      </c>
      <c r="H231" s="4">
        <v>9.624149032</v>
      </c>
      <c r="I231" s="4">
        <v>9.1829274470000009</v>
      </c>
      <c r="J231" s="4">
        <v>9.3163218640000007</v>
      </c>
      <c r="K231" s="4">
        <v>9.1002644969999995</v>
      </c>
      <c r="L231" s="4" t="b">
        <v>0</v>
      </c>
      <c r="M231" s="4" t="s">
        <v>181</v>
      </c>
      <c r="N231" s="4" t="s">
        <v>208</v>
      </c>
      <c r="O231" s="4" t="s">
        <v>208</v>
      </c>
      <c r="P231" s="4" t="s">
        <v>208</v>
      </c>
      <c r="Q231" s="4" t="s">
        <v>208</v>
      </c>
      <c r="R231" s="4" t="s">
        <v>208</v>
      </c>
      <c r="S231" s="4" t="s">
        <v>208</v>
      </c>
      <c r="T231" s="2">
        <f t="shared" si="3"/>
        <v>1</v>
      </c>
    </row>
    <row r="232" spans="1:20" s="4" customFormat="1" x14ac:dyDescent="0.25">
      <c r="A232" s="4" t="s">
        <v>41</v>
      </c>
      <c r="B232" s="4" t="s">
        <v>42</v>
      </c>
      <c r="C232" s="4" t="s">
        <v>43</v>
      </c>
      <c r="D232" s="4">
        <v>9.5258279429999995</v>
      </c>
      <c r="E232" s="4">
        <v>9.3704291489999996</v>
      </c>
      <c r="F232" s="4">
        <v>10.867707299999999</v>
      </c>
      <c r="G232" s="4">
        <v>10.5860032</v>
      </c>
      <c r="H232" s="4">
        <v>10.386611090000001</v>
      </c>
      <c r="I232" s="4">
        <v>10.150380589999999</v>
      </c>
      <c r="J232" s="4">
        <v>9.8161446800000007</v>
      </c>
      <c r="K232" s="4">
        <v>9.8094744289999998</v>
      </c>
      <c r="L232" s="4" t="b">
        <v>0</v>
      </c>
      <c r="M232" s="4" t="s">
        <v>181</v>
      </c>
      <c r="N232" s="4" t="s">
        <v>208</v>
      </c>
      <c r="O232" s="4">
        <v>1.2356818099701401</v>
      </c>
      <c r="P232" s="4" t="s">
        <v>208</v>
      </c>
      <c r="Q232" s="4" t="s">
        <v>208</v>
      </c>
      <c r="R232" s="4">
        <v>1</v>
      </c>
      <c r="S232" s="4" t="s">
        <v>208</v>
      </c>
      <c r="T232" s="2">
        <f t="shared" si="3"/>
        <v>3</v>
      </c>
    </row>
    <row r="233" spans="1:20" s="4" customFormat="1" x14ac:dyDescent="0.25">
      <c r="A233" s="4" t="s">
        <v>44</v>
      </c>
      <c r="B233" s="4" t="s">
        <v>45</v>
      </c>
      <c r="C233" s="4" t="s">
        <v>46</v>
      </c>
      <c r="D233" s="4">
        <v>9.5775520010000008</v>
      </c>
      <c r="E233" s="4">
        <v>9.4658631179999997</v>
      </c>
      <c r="F233" s="4">
        <v>10.789513639999999</v>
      </c>
      <c r="G233" s="4">
        <v>10.524926799999999</v>
      </c>
      <c r="H233" s="4">
        <v>10.34104226</v>
      </c>
      <c r="I233" s="4">
        <v>10.123837330000001</v>
      </c>
      <c r="J233" s="4">
        <v>9.9732643119999995</v>
      </c>
      <c r="K233" s="4">
        <v>9.8141594960000003</v>
      </c>
      <c r="L233" s="4" t="b">
        <v>0</v>
      </c>
      <c r="M233" s="4" t="s">
        <v>181</v>
      </c>
      <c r="N233" s="4" t="s">
        <v>208</v>
      </c>
      <c r="O233" s="4">
        <v>1.09263108432363</v>
      </c>
      <c r="P233" s="4" t="s">
        <v>208</v>
      </c>
      <c r="Q233" s="4" t="s">
        <v>208</v>
      </c>
      <c r="R233" s="4">
        <v>1</v>
      </c>
      <c r="S233" s="4" t="s">
        <v>208</v>
      </c>
      <c r="T233" s="2">
        <f t="shared" si="3"/>
        <v>3</v>
      </c>
    </row>
    <row r="234" spans="1:20" s="4" customFormat="1" x14ac:dyDescent="0.25">
      <c r="A234" s="4" t="s">
        <v>707</v>
      </c>
      <c r="B234" s="4" t="s">
        <v>708</v>
      </c>
      <c r="C234" s="4" t="s">
        <v>709</v>
      </c>
      <c r="D234" s="4">
        <v>8.3879880930000006</v>
      </c>
      <c r="E234" s="4">
        <v>8.3253008269999995</v>
      </c>
      <c r="F234" s="4">
        <v>8.9743456469999998</v>
      </c>
      <c r="G234" s="4">
        <v>9.3455993080000006</v>
      </c>
      <c r="H234" s="4">
        <v>9.0745119939999999</v>
      </c>
      <c r="I234" s="4">
        <v>8.1920061099999995</v>
      </c>
      <c r="J234" s="4">
        <v>8.5922603360000007</v>
      </c>
      <c r="K234" s="4">
        <v>8.4707824709999997</v>
      </c>
      <c r="L234" s="4" t="b">
        <v>1</v>
      </c>
      <c r="M234" s="4" t="s">
        <v>168</v>
      </c>
      <c r="N234" s="4" t="s">
        <v>208</v>
      </c>
      <c r="O234" s="4" t="s">
        <v>208</v>
      </c>
      <c r="P234" s="4" t="s">
        <v>208</v>
      </c>
      <c r="Q234" s="4" t="s">
        <v>208</v>
      </c>
      <c r="R234" s="4" t="s">
        <v>208</v>
      </c>
      <c r="S234" s="4" t="s">
        <v>208</v>
      </c>
      <c r="T234" s="2">
        <f t="shared" si="3"/>
        <v>1</v>
      </c>
    </row>
    <row r="235" spans="1:20" s="4" customFormat="1" x14ac:dyDescent="0.25">
      <c r="A235" s="4" t="s">
        <v>710</v>
      </c>
      <c r="B235" s="4" t="s">
        <v>711</v>
      </c>
      <c r="C235" s="4" t="s">
        <v>712</v>
      </c>
      <c r="D235" s="4">
        <v>8.6321691359999999</v>
      </c>
      <c r="E235" s="4">
        <v>8.4659260710000002</v>
      </c>
      <c r="F235" s="4">
        <v>8.4229027750000007</v>
      </c>
      <c r="G235" s="4">
        <v>8.9650530939999999</v>
      </c>
      <c r="H235" s="4">
        <v>8.8581703829999991</v>
      </c>
      <c r="I235" s="4">
        <v>8.2913488940000004</v>
      </c>
      <c r="J235" s="4">
        <v>8.1333778559999992</v>
      </c>
      <c r="K235" s="4">
        <v>8.4057655469999997</v>
      </c>
      <c r="L235" s="4" t="b">
        <v>1</v>
      </c>
      <c r="M235" s="4" t="s">
        <v>168</v>
      </c>
      <c r="N235" s="4" t="s">
        <v>208</v>
      </c>
      <c r="O235" s="4" t="s">
        <v>208</v>
      </c>
      <c r="P235" s="4" t="s">
        <v>208</v>
      </c>
      <c r="Q235" s="4" t="s">
        <v>208</v>
      </c>
      <c r="R235" s="4" t="s">
        <v>208</v>
      </c>
      <c r="S235" s="4" t="s">
        <v>208</v>
      </c>
      <c r="T235" s="2">
        <f t="shared" si="3"/>
        <v>1</v>
      </c>
    </row>
    <row r="236" spans="1:20" s="4" customFormat="1" x14ac:dyDescent="0.25">
      <c r="A236" s="4" t="s">
        <v>713</v>
      </c>
      <c r="B236" s="4" t="s">
        <v>714</v>
      </c>
      <c r="C236" s="4" t="s">
        <v>715</v>
      </c>
      <c r="D236" s="4">
        <v>7.0609696380000004</v>
      </c>
      <c r="E236" s="4">
        <v>7.2590846869999996</v>
      </c>
      <c r="F236" s="4">
        <v>8.763381785</v>
      </c>
      <c r="G236" s="4">
        <v>8.6264096979999998</v>
      </c>
      <c r="H236" s="4">
        <v>7.7898341320000002</v>
      </c>
      <c r="I236" s="4">
        <v>7.5525971649999999</v>
      </c>
      <c r="J236" s="4">
        <v>7.7826114310000003</v>
      </c>
      <c r="K236" s="4">
        <v>7.6917883790000001</v>
      </c>
      <c r="L236" s="4" t="b">
        <v>0</v>
      </c>
      <c r="M236" s="4" t="s">
        <v>181</v>
      </c>
      <c r="N236" s="4" t="s">
        <v>208</v>
      </c>
      <c r="O236" s="4">
        <v>1.6384174424169</v>
      </c>
      <c r="P236" s="4" t="s">
        <v>208</v>
      </c>
      <c r="Q236" s="4" t="s">
        <v>208</v>
      </c>
      <c r="R236" s="4" t="s">
        <v>208</v>
      </c>
      <c r="S236" s="4" t="s">
        <v>208</v>
      </c>
      <c r="T236" s="2">
        <f t="shared" si="3"/>
        <v>2</v>
      </c>
    </row>
    <row r="237" spans="1:20" s="4" customFormat="1" x14ac:dyDescent="0.25">
      <c r="A237" s="4" t="s">
        <v>716</v>
      </c>
      <c r="B237" s="4" t="s">
        <v>717</v>
      </c>
      <c r="C237" s="4" t="s">
        <v>718</v>
      </c>
      <c r="D237" s="4">
        <v>10.716994</v>
      </c>
      <c r="E237" s="4">
        <v>10.66432092</v>
      </c>
      <c r="F237" s="4">
        <v>11.40419365</v>
      </c>
      <c r="G237" s="4">
        <v>11.26325946</v>
      </c>
      <c r="H237" s="4">
        <v>11.1700515</v>
      </c>
      <c r="I237" s="4">
        <v>10.80539018</v>
      </c>
      <c r="J237" s="4">
        <v>10.77698241</v>
      </c>
      <c r="K237" s="4">
        <v>10.58982018</v>
      </c>
      <c r="L237" s="4" t="b">
        <v>1</v>
      </c>
      <c r="M237" s="4" t="s">
        <v>168</v>
      </c>
      <c r="N237" s="4" t="s">
        <v>208</v>
      </c>
      <c r="O237" s="4" t="s">
        <v>208</v>
      </c>
      <c r="P237" s="4" t="s">
        <v>208</v>
      </c>
      <c r="Q237" s="4">
        <v>1</v>
      </c>
      <c r="R237" s="4">
        <v>1</v>
      </c>
      <c r="S237" s="4">
        <v>1</v>
      </c>
      <c r="T237" s="2">
        <f t="shared" si="3"/>
        <v>4</v>
      </c>
    </row>
    <row r="238" spans="1:20" s="4" customFormat="1" x14ac:dyDescent="0.25">
      <c r="A238" s="4" t="s">
        <v>719</v>
      </c>
      <c r="B238" s="4" t="s">
        <v>720</v>
      </c>
      <c r="C238" s="4" t="s">
        <v>721</v>
      </c>
      <c r="D238" s="4">
        <v>8.8178331889999999</v>
      </c>
      <c r="E238" s="4">
        <v>8.7939511970000002</v>
      </c>
      <c r="F238" s="4">
        <v>9.3717358290000004</v>
      </c>
      <c r="G238" s="4">
        <v>9.319647496</v>
      </c>
      <c r="H238" s="4">
        <v>9.2427836479999996</v>
      </c>
      <c r="I238" s="4">
        <v>9.2645833639999999</v>
      </c>
      <c r="J238" s="4">
        <v>9.4196737729999995</v>
      </c>
      <c r="K238" s="4">
        <v>9.140661068</v>
      </c>
      <c r="L238" s="4" t="b">
        <v>1</v>
      </c>
      <c r="M238" s="4" t="s">
        <v>138</v>
      </c>
      <c r="N238" s="4" t="s">
        <v>208</v>
      </c>
      <c r="O238" s="4" t="s">
        <v>208</v>
      </c>
      <c r="P238" s="4" t="s">
        <v>208</v>
      </c>
      <c r="Q238" s="4" t="s">
        <v>208</v>
      </c>
      <c r="R238" s="4" t="s">
        <v>208</v>
      </c>
      <c r="S238" s="4" t="s">
        <v>208</v>
      </c>
      <c r="T238" s="2">
        <f t="shared" si="3"/>
        <v>1</v>
      </c>
    </row>
    <row r="239" spans="1:20" s="4" customFormat="1" x14ac:dyDescent="0.25">
      <c r="A239" s="4" t="s">
        <v>69</v>
      </c>
      <c r="B239" s="4" t="s">
        <v>70</v>
      </c>
      <c r="C239" s="4" t="s">
        <v>71</v>
      </c>
      <c r="D239" s="4">
        <v>9.8539146179999992</v>
      </c>
      <c r="E239" s="4">
        <v>9.819080477</v>
      </c>
      <c r="F239" s="4">
        <v>10.07658339</v>
      </c>
      <c r="G239" s="4">
        <v>10.50781059</v>
      </c>
      <c r="H239" s="4">
        <v>10.404442830000001</v>
      </c>
      <c r="I239" s="4">
        <v>10.083807759999999</v>
      </c>
      <c r="J239" s="4">
        <v>10.757409300000001</v>
      </c>
      <c r="K239" s="4">
        <v>10.54357218</v>
      </c>
      <c r="L239" s="4" t="s">
        <v>208</v>
      </c>
      <c r="M239" s="4" t="s">
        <v>208</v>
      </c>
      <c r="N239" s="4" t="s">
        <v>208</v>
      </c>
      <c r="O239" s="4" t="s">
        <v>208</v>
      </c>
      <c r="P239" s="4" t="s">
        <v>208</v>
      </c>
      <c r="Q239" s="4" t="s">
        <v>208</v>
      </c>
      <c r="R239" s="4">
        <v>1</v>
      </c>
      <c r="S239" s="4">
        <v>1</v>
      </c>
      <c r="T239" s="2">
        <f t="shared" si="3"/>
        <v>2</v>
      </c>
    </row>
    <row r="240" spans="1:20" s="4" customFormat="1" x14ac:dyDescent="0.25">
      <c r="A240" s="4" t="s">
        <v>47</v>
      </c>
      <c r="B240" s="4" t="s">
        <v>48</v>
      </c>
      <c r="C240" s="4" t="s">
        <v>49</v>
      </c>
      <c r="D240" s="4">
        <v>9.5436606499999996</v>
      </c>
      <c r="E240" s="4">
        <v>9.3563154449999999</v>
      </c>
      <c r="F240" s="4">
        <v>10.08668261</v>
      </c>
      <c r="G240" s="4">
        <v>10.2780857</v>
      </c>
      <c r="H240" s="4">
        <v>10.11060238</v>
      </c>
      <c r="I240" s="4">
        <v>9.7289008179999996</v>
      </c>
      <c r="J240" s="4">
        <v>9.8205066849999998</v>
      </c>
      <c r="K240" s="4">
        <v>9.8495809330000004</v>
      </c>
      <c r="L240" s="4" t="b">
        <v>0</v>
      </c>
      <c r="M240" s="4" t="s">
        <v>181</v>
      </c>
      <c r="N240" s="4" t="s">
        <v>208</v>
      </c>
      <c r="O240" s="4" t="s">
        <v>208</v>
      </c>
      <c r="P240" s="4" t="s">
        <v>208</v>
      </c>
      <c r="Q240" s="4" t="s">
        <v>208</v>
      </c>
      <c r="R240" s="4">
        <v>1</v>
      </c>
      <c r="S240" s="4" t="s">
        <v>208</v>
      </c>
      <c r="T240" s="2">
        <f t="shared" si="3"/>
        <v>2</v>
      </c>
    </row>
    <row r="241" spans="1:20" s="4" customFormat="1" x14ac:dyDescent="0.25">
      <c r="A241" s="4" t="s">
        <v>722</v>
      </c>
      <c r="B241" s="4" t="s">
        <v>723</v>
      </c>
      <c r="C241" s="4" t="s">
        <v>724</v>
      </c>
      <c r="D241" s="4">
        <v>11.52128564</v>
      </c>
      <c r="E241" s="4">
        <v>11.31204848</v>
      </c>
      <c r="F241" s="4">
        <v>12.305102400000001</v>
      </c>
      <c r="G241" s="4">
        <v>12.040522360000001</v>
      </c>
      <c r="H241" s="4">
        <v>11.984373270000001</v>
      </c>
      <c r="I241" s="4">
        <v>12.090771780000001</v>
      </c>
      <c r="J241" s="4">
        <v>11.98976916</v>
      </c>
      <c r="K241" s="4">
        <v>11.958422029999999</v>
      </c>
      <c r="L241" s="4" t="b">
        <v>1</v>
      </c>
      <c r="M241" s="4" t="s">
        <v>138</v>
      </c>
      <c r="N241" s="4" t="s">
        <v>208</v>
      </c>
      <c r="O241" s="4" t="s">
        <v>208</v>
      </c>
      <c r="P241" s="4" t="s">
        <v>208</v>
      </c>
      <c r="Q241" s="4">
        <v>1</v>
      </c>
      <c r="R241" s="4">
        <v>1</v>
      </c>
      <c r="S241" s="4">
        <v>1</v>
      </c>
      <c r="T241" s="2">
        <f t="shared" si="3"/>
        <v>4</v>
      </c>
    </row>
    <row r="242" spans="1:20" s="4" customFormat="1" x14ac:dyDescent="0.25">
      <c r="A242" s="4" t="s">
        <v>725</v>
      </c>
      <c r="B242" s="4" t="s">
        <v>726</v>
      </c>
      <c r="C242" s="4" t="s">
        <v>727</v>
      </c>
      <c r="D242" s="4">
        <v>10.857060199999999</v>
      </c>
      <c r="E242" s="4">
        <v>10.74974452</v>
      </c>
      <c r="F242" s="4">
        <v>10.79568138</v>
      </c>
      <c r="G242" s="4">
        <v>11.17567401</v>
      </c>
      <c r="H242" s="4">
        <v>11.033514759999999</v>
      </c>
      <c r="I242" s="4">
        <v>10.894009820000001</v>
      </c>
      <c r="J242" s="4">
        <v>11.414418</v>
      </c>
      <c r="K242" s="4">
        <v>11.160446690000001</v>
      </c>
      <c r="L242" s="4" t="s">
        <v>208</v>
      </c>
      <c r="M242" s="4" t="s">
        <v>208</v>
      </c>
      <c r="N242" s="4" t="s">
        <v>208</v>
      </c>
      <c r="O242" s="4" t="s">
        <v>208</v>
      </c>
      <c r="P242" s="4" t="s">
        <v>208</v>
      </c>
      <c r="Q242" s="4">
        <v>1</v>
      </c>
      <c r="R242" s="4">
        <v>1</v>
      </c>
      <c r="S242" s="4">
        <v>1</v>
      </c>
      <c r="T242" s="2">
        <f t="shared" si="3"/>
        <v>3</v>
      </c>
    </row>
    <row r="243" spans="1:20" s="4" customFormat="1" x14ac:dyDescent="0.25">
      <c r="A243" s="4" t="s">
        <v>728</v>
      </c>
      <c r="B243" s="4" t="s">
        <v>729</v>
      </c>
      <c r="C243" s="4" t="s">
        <v>14</v>
      </c>
      <c r="D243" s="4">
        <v>6.0888770040000004</v>
      </c>
      <c r="E243" s="4">
        <v>5.9885924309999998</v>
      </c>
      <c r="F243" s="4">
        <v>5.72758521</v>
      </c>
      <c r="G243" s="4">
        <v>5.3157466869999999</v>
      </c>
      <c r="H243" s="4">
        <v>4.6230576650000001</v>
      </c>
      <c r="I243" s="4">
        <v>5.5188375040000004</v>
      </c>
      <c r="J243" s="4">
        <v>5.6032780779999998</v>
      </c>
      <c r="K243" s="4">
        <v>5.5971060320000001</v>
      </c>
      <c r="L243" s="4" t="s">
        <v>208</v>
      </c>
      <c r="M243" s="4" t="s">
        <v>208</v>
      </c>
      <c r="N243" s="4">
        <v>-1.2088483986965199</v>
      </c>
      <c r="O243" s="4" t="s">
        <v>208</v>
      </c>
      <c r="P243" s="4" t="s">
        <v>208</v>
      </c>
      <c r="Q243" s="4" t="s">
        <v>208</v>
      </c>
      <c r="R243" s="4" t="s">
        <v>208</v>
      </c>
      <c r="S243" s="4" t="s">
        <v>208</v>
      </c>
      <c r="T243" s="2">
        <f t="shared" si="3"/>
        <v>1</v>
      </c>
    </row>
    <row r="244" spans="1:20" s="4" customFormat="1" x14ac:dyDescent="0.25">
      <c r="A244" s="4" t="s">
        <v>730</v>
      </c>
      <c r="B244" s="4" t="s">
        <v>731</v>
      </c>
      <c r="C244" s="4" t="s">
        <v>14</v>
      </c>
      <c r="D244" s="4">
        <v>9.2096297959999998</v>
      </c>
      <c r="E244" s="4">
        <v>9.1985688109999995</v>
      </c>
      <c r="F244" s="4">
        <v>7.9302505920000002</v>
      </c>
      <c r="G244" s="4">
        <v>8.4213945060000004</v>
      </c>
      <c r="H244" s="4">
        <v>8.5719678780000006</v>
      </c>
      <c r="I244" s="4">
        <v>7.7285355969999996</v>
      </c>
      <c r="J244" s="4">
        <v>7.6026312190000001</v>
      </c>
      <c r="K244" s="4">
        <v>7.8601967510000001</v>
      </c>
      <c r="L244" s="4" t="s">
        <v>208</v>
      </c>
      <c r="M244" s="4" t="s">
        <v>208</v>
      </c>
      <c r="N244" s="4">
        <v>-1.7022967520155701</v>
      </c>
      <c r="O244" s="4" t="s">
        <v>208</v>
      </c>
      <c r="P244" s="4" t="s">
        <v>208</v>
      </c>
      <c r="Q244" s="4" t="s">
        <v>208</v>
      </c>
      <c r="R244" s="4" t="s">
        <v>208</v>
      </c>
      <c r="S244" s="4" t="s">
        <v>208</v>
      </c>
      <c r="T244" s="2">
        <f t="shared" si="3"/>
        <v>1</v>
      </c>
    </row>
    <row r="245" spans="1:20" s="4" customFormat="1" x14ac:dyDescent="0.25">
      <c r="A245" s="4" t="s">
        <v>732</v>
      </c>
      <c r="B245" s="4" t="s">
        <v>140</v>
      </c>
      <c r="C245" s="4" t="s">
        <v>733</v>
      </c>
      <c r="D245" s="4">
        <v>4.8791399029999996</v>
      </c>
      <c r="E245" s="4">
        <v>4.8374712459999998</v>
      </c>
      <c r="F245" s="4">
        <v>5.4133723570000001</v>
      </c>
      <c r="G245" s="4">
        <v>5.3157466869999999</v>
      </c>
      <c r="H245" s="4">
        <v>4.6230576650000001</v>
      </c>
      <c r="I245" s="4">
        <v>4.9259141849999999</v>
      </c>
      <c r="J245" s="4">
        <v>4.6230576650000001</v>
      </c>
      <c r="K245" s="4">
        <v>4.6230576650000001</v>
      </c>
      <c r="L245" s="4" t="b">
        <v>0</v>
      </c>
      <c r="M245" s="4" t="s">
        <v>181</v>
      </c>
      <c r="N245" s="4" t="s">
        <v>208</v>
      </c>
      <c r="O245" s="4" t="s">
        <v>208</v>
      </c>
      <c r="P245" s="4" t="s">
        <v>208</v>
      </c>
      <c r="Q245" s="4" t="s">
        <v>208</v>
      </c>
      <c r="R245" s="4" t="s">
        <v>208</v>
      </c>
      <c r="S245" s="4" t="s">
        <v>208</v>
      </c>
      <c r="T245" s="2">
        <f t="shared" si="3"/>
        <v>1</v>
      </c>
    </row>
    <row r="246" spans="1:20" s="4" customFormat="1" x14ac:dyDescent="0.25">
      <c r="A246" s="4" t="s">
        <v>734</v>
      </c>
      <c r="B246" s="4" t="s">
        <v>735</v>
      </c>
      <c r="C246" s="4" t="s">
        <v>736</v>
      </c>
      <c r="D246" s="4">
        <v>5.2462947870000001</v>
      </c>
      <c r="E246" s="4">
        <v>5.1832683140000002</v>
      </c>
      <c r="F246" s="4">
        <v>4.6230576650000001</v>
      </c>
      <c r="G246" s="4">
        <v>4.6230576650000001</v>
      </c>
      <c r="H246" s="4">
        <v>5.450068141</v>
      </c>
      <c r="I246" s="4">
        <v>5.3582825390000002</v>
      </c>
      <c r="J246" s="4">
        <v>5.1739521110000002</v>
      </c>
      <c r="K246" s="4">
        <v>5.4232596989999999</v>
      </c>
      <c r="L246" s="4" t="b">
        <v>1</v>
      </c>
      <c r="M246" s="4" t="s">
        <v>181</v>
      </c>
      <c r="N246" s="4" t="s">
        <v>208</v>
      </c>
      <c r="O246" s="4" t="s">
        <v>208</v>
      </c>
      <c r="P246" s="4" t="s">
        <v>208</v>
      </c>
      <c r="Q246" s="4" t="s">
        <v>208</v>
      </c>
      <c r="R246" s="4" t="s">
        <v>208</v>
      </c>
      <c r="S246" s="4" t="s">
        <v>208</v>
      </c>
      <c r="T246" s="2">
        <f t="shared" si="3"/>
        <v>1</v>
      </c>
    </row>
    <row r="247" spans="1:20" s="4" customFormat="1" x14ac:dyDescent="0.25">
      <c r="A247" s="4" t="s">
        <v>737</v>
      </c>
      <c r="B247" s="4" t="s">
        <v>738</v>
      </c>
      <c r="C247" s="4" t="s">
        <v>219</v>
      </c>
      <c r="D247" s="4">
        <v>4.7753223059999996</v>
      </c>
      <c r="E247" s="4">
        <v>4.7190169170000003</v>
      </c>
      <c r="F247" s="4">
        <v>4.6230576650000001</v>
      </c>
      <c r="G247" s="4">
        <v>4.6230576650000001</v>
      </c>
      <c r="H247" s="4">
        <v>4.6230576650000001</v>
      </c>
      <c r="I247" s="4">
        <v>4.9259141849999999</v>
      </c>
      <c r="J247" s="4">
        <v>4.6230576650000001</v>
      </c>
      <c r="K247" s="4">
        <v>5.0269865310000004</v>
      </c>
      <c r="L247" s="4" t="b">
        <v>0</v>
      </c>
      <c r="M247" s="4" t="s">
        <v>168</v>
      </c>
      <c r="N247" s="4" t="s">
        <v>208</v>
      </c>
      <c r="O247" s="4" t="s">
        <v>208</v>
      </c>
      <c r="P247" s="4" t="s">
        <v>208</v>
      </c>
      <c r="Q247" s="4" t="s">
        <v>208</v>
      </c>
      <c r="R247" s="4" t="s">
        <v>208</v>
      </c>
      <c r="S247" s="4" t="s">
        <v>208</v>
      </c>
      <c r="T247" s="2">
        <f t="shared" si="3"/>
        <v>1</v>
      </c>
    </row>
    <row r="248" spans="1:20" s="4" customFormat="1" x14ac:dyDescent="0.25">
      <c r="A248" s="4" t="s">
        <v>739</v>
      </c>
      <c r="B248" s="4" t="s">
        <v>740</v>
      </c>
      <c r="C248" s="4" t="s">
        <v>213</v>
      </c>
      <c r="D248" s="4">
        <v>4.8195697659999999</v>
      </c>
      <c r="E248" s="4">
        <v>4.7190169170000003</v>
      </c>
      <c r="F248" s="4">
        <v>4.6230576650000001</v>
      </c>
      <c r="G248" s="4">
        <v>4.6230576650000001</v>
      </c>
      <c r="H248" s="4">
        <v>4.6230576650000001</v>
      </c>
      <c r="I248" s="4">
        <v>4.9259141849999999</v>
      </c>
      <c r="J248" s="4">
        <v>4.8997571070000001</v>
      </c>
      <c r="K248" s="4">
        <v>4.6230576650000001</v>
      </c>
      <c r="L248" s="4" t="b">
        <v>0</v>
      </c>
      <c r="M248" s="4" t="s">
        <v>168</v>
      </c>
      <c r="N248" s="4" t="s">
        <v>208</v>
      </c>
      <c r="O248" s="4" t="s">
        <v>208</v>
      </c>
      <c r="P248" s="4" t="s">
        <v>208</v>
      </c>
      <c r="Q248" s="4" t="s">
        <v>208</v>
      </c>
      <c r="R248" s="4" t="s">
        <v>208</v>
      </c>
      <c r="S248" s="4" t="s">
        <v>208</v>
      </c>
      <c r="T248" s="2">
        <f t="shared" si="3"/>
        <v>1</v>
      </c>
    </row>
    <row r="249" spans="1:20" s="4" customFormat="1" x14ac:dyDescent="0.25">
      <c r="A249" s="4" t="s">
        <v>741</v>
      </c>
      <c r="B249" s="4" t="s">
        <v>742</v>
      </c>
      <c r="C249" s="4" t="s">
        <v>215</v>
      </c>
      <c r="D249" s="4">
        <v>5.5751424849999998</v>
      </c>
      <c r="E249" s="4">
        <v>5.5659556400000003</v>
      </c>
      <c r="F249" s="4">
        <v>5.72758521</v>
      </c>
      <c r="G249" s="4">
        <v>6.1189602670000003</v>
      </c>
      <c r="H249" s="4">
        <v>6.666145749</v>
      </c>
      <c r="I249" s="4">
        <v>5.9031927609999997</v>
      </c>
      <c r="J249" s="4">
        <v>5.4864573200000004</v>
      </c>
      <c r="K249" s="4">
        <v>5.5971060320000001</v>
      </c>
      <c r="L249" s="4" t="b">
        <v>1</v>
      </c>
      <c r="M249" s="4" t="s">
        <v>168</v>
      </c>
      <c r="N249" s="4" t="s">
        <v>208</v>
      </c>
      <c r="O249" s="4">
        <v>1.59428431232906</v>
      </c>
      <c r="P249" s="4" t="s">
        <v>208</v>
      </c>
      <c r="Q249" s="4" t="s">
        <v>208</v>
      </c>
      <c r="R249" s="4" t="s">
        <v>208</v>
      </c>
      <c r="S249" s="4" t="s">
        <v>208</v>
      </c>
      <c r="T249" s="2">
        <f t="shared" si="3"/>
        <v>2</v>
      </c>
    </row>
    <row r="250" spans="1:20" s="4" customFormat="1" x14ac:dyDescent="0.25">
      <c r="A250" s="4" t="s">
        <v>743</v>
      </c>
      <c r="B250" s="4" t="s">
        <v>744</v>
      </c>
      <c r="C250" s="4" t="s">
        <v>745</v>
      </c>
      <c r="D250" s="4">
        <v>5.8786509579999997</v>
      </c>
      <c r="E250" s="4">
        <v>5.6828030859999998</v>
      </c>
      <c r="F250" s="4">
        <v>5.9606746700000004</v>
      </c>
      <c r="G250" s="4">
        <v>6.2487504239999998</v>
      </c>
      <c r="H250" s="4">
        <v>6.666145749</v>
      </c>
      <c r="I250" s="4">
        <v>5.7678954960000004</v>
      </c>
      <c r="J250" s="4">
        <v>5.8271402410000004</v>
      </c>
      <c r="K250" s="4">
        <v>5.7071898550000002</v>
      </c>
      <c r="L250" s="4" t="s">
        <v>208</v>
      </c>
      <c r="M250" s="4" t="s">
        <v>208</v>
      </c>
      <c r="N250" s="4" t="s">
        <v>208</v>
      </c>
      <c r="O250" s="4">
        <v>1.16369532619593</v>
      </c>
      <c r="P250" s="4" t="s">
        <v>208</v>
      </c>
      <c r="Q250" s="4" t="s">
        <v>208</v>
      </c>
      <c r="R250" s="4" t="s">
        <v>208</v>
      </c>
      <c r="S250" s="4" t="s">
        <v>208</v>
      </c>
      <c r="T250" s="2">
        <f t="shared" si="3"/>
        <v>1</v>
      </c>
    </row>
    <row r="251" spans="1:20" s="4" customFormat="1" x14ac:dyDescent="0.25">
      <c r="A251" s="4" t="s">
        <v>746</v>
      </c>
      <c r="B251" s="4" t="s">
        <v>747</v>
      </c>
      <c r="C251" s="4" t="s">
        <v>748</v>
      </c>
      <c r="D251" s="4">
        <v>9.8033883510000006</v>
      </c>
      <c r="E251" s="4">
        <v>9.846960116</v>
      </c>
      <c r="F251" s="4">
        <v>9.4982736380000006</v>
      </c>
      <c r="G251" s="4">
        <v>9.5379090210000008</v>
      </c>
      <c r="H251" s="4">
        <v>9.428725064</v>
      </c>
      <c r="I251" s="4">
        <v>9.1937279729999997</v>
      </c>
      <c r="J251" s="4">
        <v>9.5497776569999999</v>
      </c>
      <c r="K251" s="4">
        <v>9.575610953</v>
      </c>
      <c r="L251" s="4" t="b">
        <v>0</v>
      </c>
      <c r="M251" s="4" t="s">
        <v>138</v>
      </c>
      <c r="N251" s="4" t="s">
        <v>208</v>
      </c>
      <c r="O251" s="4" t="s">
        <v>208</v>
      </c>
      <c r="P251" s="4" t="s">
        <v>208</v>
      </c>
      <c r="Q251" s="4" t="s">
        <v>208</v>
      </c>
      <c r="R251" s="4" t="s">
        <v>208</v>
      </c>
      <c r="S251" s="4" t="s">
        <v>208</v>
      </c>
      <c r="T251" s="2">
        <f t="shared" si="3"/>
        <v>1</v>
      </c>
    </row>
    <row r="252" spans="1:20" s="4" customFormat="1" x14ac:dyDescent="0.25">
      <c r="A252" s="4" t="s">
        <v>749</v>
      </c>
      <c r="B252" s="4" t="s">
        <v>750</v>
      </c>
      <c r="C252" s="4" t="s">
        <v>14</v>
      </c>
      <c r="D252" s="4">
        <v>4.7620663719999996</v>
      </c>
      <c r="E252" s="4">
        <v>4.6909173559999999</v>
      </c>
      <c r="F252" s="4">
        <v>4.6230576650000001</v>
      </c>
      <c r="G252" s="4">
        <v>5.972092849</v>
      </c>
      <c r="H252" s="4">
        <v>4.6230576650000001</v>
      </c>
      <c r="I252" s="4">
        <v>4.6230576650000001</v>
      </c>
      <c r="J252" s="4">
        <v>4.8997571070000001</v>
      </c>
      <c r="K252" s="4">
        <v>4.6230576650000001</v>
      </c>
      <c r="L252" s="4" t="s">
        <v>208</v>
      </c>
      <c r="M252" s="4" t="s">
        <v>208</v>
      </c>
      <c r="N252" s="4" t="s">
        <v>208</v>
      </c>
      <c r="O252" s="4">
        <v>5.8723007980872097</v>
      </c>
      <c r="P252" s="4" t="s">
        <v>208</v>
      </c>
      <c r="Q252" s="4" t="s">
        <v>208</v>
      </c>
      <c r="R252" s="4" t="s">
        <v>208</v>
      </c>
      <c r="S252" s="4" t="s">
        <v>208</v>
      </c>
      <c r="T252" s="2">
        <f t="shared" si="3"/>
        <v>1</v>
      </c>
    </row>
    <row r="253" spans="1:20" s="4" customFormat="1" x14ac:dyDescent="0.25">
      <c r="A253" s="4" t="s">
        <v>751</v>
      </c>
      <c r="B253" s="4" t="s">
        <v>752</v>
      </c>
      <c r="C253" s="4" t="s">
        <v>753</v>
      </c>
      <c r="D253" s="4">
        <v>7.7288691920000003</v>
      </c>
      <c r="E253" s="4">
        <v>7.8601232139999997</v>
      </c>
      <c r="F253" s="4">
        <v>7.5111622779999996</v>
      </c>
      <c r="G253" s="4">
        <v>7.7829941570000001</v>
      </c>
      <c r="H253" s="4">
        <v>7.6145365930000004</v>
      </c>
      <c r="I253" s="4">
        <v>8.0255828420000004</v>
      </c>
      <c r="J253" s="4">
        <v>7.7459400660000002</v>
      </c>
      <c r="K253" s="4">
        <v>8.3067884559999996</v>
      </c>
      <c r="L253" s="4" t="b">
        <v>0</v>
      </c>
      <c r="M253" s="4" t="s">
        <v>168</v>
      </c>
      <c r="N253" s="4" t="s">
        <v>208</v>
      </c>
      <c r="O253" s="4" t="s">
        <v>208</v>
      </c>
      <c r="P253" s="4" t="s">
        <v>208</v>
      </c>
      <c r="Q253" s="4" t="s">
        <v>208</v>
      </c>
      <c r="R253" s="4" t="s">
        <v>208</v>
      </c>
      <c r="S253" s="4" t="s">
        <v>208</v>
      </c>
      <c r="T253" s="2">
        <f t="shared" si="3"/>
        <v>1</v>
      </c>
    </row>
    <row r="254" spans="1:20" s="4" customFormat="1" x14ac:dyDescent="0.25">
      <c r="A254" s="4" t="s">
        <v>754</v>
      </c>
      <c r="B254" s="4" t="s">
        <v>755</v>
      </c>
      <c r="C254" s="4" t="s">
        <v>756</v>
      </c>
      <c r="D254" s="4">
        <v>8.5235144510000005</v>
      </c>
      <c r="E254" s="4">
        <v>8.5998574239999996</v>
      </c>
      <c r="F254" s="4">
        <v>8.3573485440000006</v>
      </c>
      <c r="G254" s="4">
        <v>8.4695616959999995</v>
      </c>
      <c r="H254" s="4">
        <v>8.4392750569999997</v>
      </c>
      <c r="I254" s="4">
        <v>8.5661323080000003</v>
      </c>
      <c r="J254" s="4">
        <v>8.3672764940000004</v>
      </c>
      <c r="K254" s="4">
        <v>8.6070825580000001</v>
      </c>
      <c r="L254" s="4" t="b">
        <v>1</v>
      </c>
      <c r="M254" s="4" t="s">
        <v>181</v>
      </c>
      <c r="N254" s="4" t="s">
        <v>208</v>
      </c>
      <c r="O254" s="4" t="s">
        <v>208</v>
      </c>
      <c r="P254" s="4" t="s">
        <v>208</v>
      </c>
      <c r="Q254" s="4" t="s">
        <v>208</v>
      </c>
      <c r="R254" s="4" t="s">
        <v>208</v>
      </c>
      <c r="S254" s="4" t="s">
        <v>208</v>
      </c>
      <c r="T254" s="2">
        <f t="shared" si="3"/>
        <v>1</v>
      </c>
    </row>
    <row r="255" spans="1:20" s="4" customFormat="1" x14ac:dyDescent="0.25">
      <c r="A255" s="4" t="s">
        <v>757</v>
      </c>
      <c r="B255" s="4" t="s">
        <v>758</v>
      </c>
      <c r="C255" s="4" t="s">
        <v>759</v>
      </c>
      <c r="D255" s="4">
        <v>9.823593142</v>
      </c>
      <c r="E255" s="4">
        <v>9.9737965370000001</v>
      </c>
      <c r="F255" s="4">
        <v>9.4205006499999993</v>
      </c>
      <c r="G255" s="4">
        <v>9.456915854</v>
      </c>
      <c r="H255" s="4">
        <v>9.639297418</v>
      </c>
      <c r="I255" s="4">
        <v>9.7158598210000005</v>
      </c>
      <c r="J255" s="4">
        <v>9.7444940160000009</v>
      </c>
      <c r="K255" s="4">
        <v>9.7552838879999992</v>
      </c>
      <c r="L255" s="4" t="b">
        <v>1</v>
      </c>
      <c r="M255" s="4" t="s">
        <v>181</v>
      </c>
      <c r="N255" s="4" t="s">
        <v>208</v>
      </c>
      <c r="O255" s="4" t="s">
        <v>208</v>
      </c>
      <c r="P255" s="4" t="s">
        <v>208</v>
      </c>
      <c r="Q255" s="4" t="s">
        <v>208</v>
      </c>
      <c r="R255" s="4" t="s">
        <v>208</v>
      </c>
      <c r="S255" s="4" t="s">
        <v>208</v>
      </c>
      <c r="T255" s="2">
        <f t="shared" si="3"/>
        <v>1</v>
      </c>
    </row>
    <row r="256" spans="1:20" s="4" customFormat="1" x14ac:dyDescent="0.25">
      <c r="A256" s="4" t="s">
        <v>760</v>
      </c>
      <c r="B256" s="4" t="s">
        <v>761</v>
      </c>
      <c r="C256" s="4" t="s">
        <v>762</v>
      </c>
      <c r="D256" s="4">
        <v>10.280755170000001</v>
      </c>
      <c r="E256" s="4">
        <v>10.64021634</v>
      </c>
      <c r="F256" s="4">
        <v>8.3573485440000006</v>
      </c>
      <c r="G256" s="4">
        <v>7.5312198690000001</v>
      </c>
      <c r="H256" s="4">
        <v>7.8437225709999998</v>
      </c>
      <c r="I256" s="4">
        <v>11.847923249999999</v>
      </c>
      <c r="J256" s="4">
        <v>11.75830882</v>
      </c>
      <c r="K256" s="4">
        <v>11.23042268</v>
      </c>
      <c r="L256" s="4" t="b">
        <v>0</v>
      </c>
      <c r="M256" s="4" t="s">
        <v>168</v>
      </c>
      <c r="N256" s="4">
        <v>1.1932004437996699</v>
      </c>
      <c r="O256" s="4">
        <v>-2.78636185970467</v>
      </c>
      <c r="P256" s="4">
        <v>3.9795623035043399</v>
      </c>
      <c r="Q256" s="4">
        <v>1</v>
      </c>
      <c r="R256" s="4" t="s">
        <v>208</v>
      </c>
      <c r="S256" s="4">
        <v>1</v>
      </c>
      <c r="T256" s="2">
        <f t="shared" si="3"/>
        <v>6</v>
      </c>
    </row>
    <row r="257" spans="1:20" s="4" customFormat="1" x14ac:dyDescent="0.25">
      <c r="A257" s="4" t="s">
        <v>763</v>
      </c>
      <c r="B257" s="4" t="s">
        <v>764</v>
      </c>
      <c r="C257" s="4" t="s">
        <v>14</v>
      </c>
      <c r="D257" s="4">
        <v>8.0839077760000002</v>
      </c>
      <c r="E257" s="4">
        <v>8.2852678219999998</v>
      </c>
      <c r="F257" s="4">
        <v>7.3146479969999998</v>
      </c>
      <c r="G257" s="4">
        <v>6.6609342939999996</v>
      </c>
      <c r="H257" s="4">
        <v>7.3402127930000001</v>
      </c>
      <c r="I257" s="4">
        <v>6.9403417010000004</v>
      </c>
      <c r="J257" s="4">
        <v>6.9480158850000002</v>
      </c>
      <c r="K257" s="4">
        <v>6.9788005230000003</v>
      </c>
      <c r="L257" s="4" t="b">
        <v>0</v>
      </c>
      <c r="M257" s="4" t="s">
        <v>138</v>
      </c>
      <c r="N257" s="4">
        <v>-1.61572851158298</v>
      </c>
      <c r="O257" s="4">
        <v>-1.3986065832213399</v>
      </c>
      <c r="P257" s="4" t="s">
        <v>208</v>
      </c>
      <c r="Q257" s="4" t="s">
        <v>208</v>
      </c>
      <c r="R257" s="4" t="s">
        <v>208</v>
      </c>
      <c r="S257" s="4" t="s">
        <v>208</v>
      </c>
      <c r="T257" s="2">
        <f t="shared" si="3"/>
        <v>3</v>
      </c>
    </row>
    <row r="258" spans="1:20" s="4" customFormat="1" x14ac:dyDescent="0.25">
      <c r="A258" s="4" t="s">
        <v>765</v>
      </c>
      <c r="B258" s="4" t="s">
        <v>766</v>
      </c>
      <c r="C258" s="4" t="s">
        <v>767</v>
      </c>
      <c r="D258" s="4">
        <v>6.812298535</v>
      </c>
      <c r="E258" s="4">
        <v>6.730161474</v>
      </c>
      <c r="F258" s="4">
        <v>7.1660890359999998</v>
      </c>
      <c r="G258" s="4">
        <v>7.5312198690000001</v>
      </c>
      <c r="H258" s="4">
        <v>7.6754365839999998</v>
      </c>
      <c r="I258" s="4">
        <v>7.1836941840000001</v>
      </c>
      <c r="J258" s="4">
        <v>6.8915076790000001</v>
      </c>
      <c r="K258" s="4">
        <v>6.9317365649999996</v>
      </c>
      <c r="L258" s="4" t="s">
        <v>208</v>
      </c>
      <c r="M258" s="4" t="s">
        <v>208</v>
      </c>
      <c r="N258" s="4" t="s">
        <v>208</v>
      </c>
      <c r="O258" s="4">
        <v>1.00743627394919</v>
      </c>
      <c r="P258" s="4" t="s">
        <v>208</v>
      </c>
      <c r="Q258" s="4" t="s">
        <v>208</v>
      </c>
      <c r="R258" s="4" t="s">
        <v>208</v>
      </c>
      <c r="S258" s="4" t="s">
        <v>208</v>
      </c>
      <c r="T258" s="2">
        <f t="shared" ref="T258:T321" si="4">COUNTIF(M258:S258,"&lt;&gt;NA")</f>
        <v>1</v>
      </c>
    </row>
    <row r="259" spans="1:20" s="4" customFormat="1" x14ac:dyDescent="0.25">
      <c r="A259" s="4" t="s">
        <v>768</v>
      </c>
      <c r="B259" s="4" t="s">
        <v>769</v>
      </c>
      <c r="C259" s="4" t="s">
        <v>14</v>
      </c>
      <c r="D259" s="4">
        <v>4.7753223059999996</v>
      </c>
      <c r="E259" s="4">
        <v>4.7587395490000004</v>
      </c>
      <c r="F259" s="4">
        <v>4.6230576650000001</v>
      </c>
      <c r="G259" s="4">
        <v>5.5936940589999997</v>
      </c>
      <c r="H259" s="4">
        <v>5.450068141</v>
      </c>
      <c r="I259" s="4">
        <v>4.6230576650000001</v>
      </c>
      <c r="J259" s="4">
        <v>4.6230576650000001</v>
      </c>
      <c r="K259" s="4">
        <v>4.909143362</v>
      </c>
      <c r="L259" s="4" t="s">
        <v>208</v>
      </c>
      <c r="M259" s="4" t="s">
        <v>208</v>
      </c>
      <c r="N259" s="4" t="s">
        <v>208</v>
      </c>
      <c r="O259" s="4">
        <v>4.8077241148841798</v>
      </c>
      <c r="P259" s="4">
        <v>-4.2905468995065199</v>
      </c>
      <c r="Q259" s="4" t="s">
        <v>208</v>
      </c>
      <c r="R259" s="4" t="s">
        <v>208</v>
      </c>
      <c r="S259" s="4" t="s">
        <v>208</v>
      </c>
      <c r="T259" s="2">
        <f t="shared" si="4"/>
        <v>2</v>
      </c>
    </row>
    <row r="260" spans="1:20" s="4" customFormat="1" x14ac:dyDescent="0.25">
      <c r="A260" s="4" t="s">
        <v>770</v>
      </c>
      <c r="B260" s="4" t="s">
        <v>771</v>
      </c>
      <c r="C260" s="4" t="s">
        <v>772</v>
      </c>
      <c r="D260" s="4">
        <v>11.23890555</v>
      </c>
      <c r="E260" s="4">
        <v>11.389988649999999</v>
      </c>
      <c r="F260" s="4">
        <v>11.99793961</v>
      </c>
      <c r="G260" s="4">
        <v>12.042504190000001</v>
      </c>
      <c r="H260" s="4">
        <v>12.062237400000001</v>
      </c>
      <c r="I260" s="4">
        <v>11.70215859</v>
      </c>
      <c r="J260" s="4">
        <v>11.93688201</v>
      </c>
      <c r="K260" s="4">
        <v>11.646883920000001</v>
      </c>
      <c r="L260" s="4" t="s">
        <v>208</v>
      </c>
      <c r="M260" s="4" t="s">
        <v>208</v>
      </c>
      <c r="N260" s="4" t="s">
        <v>208</v>
      </c>
      <c r="O260" s="4" t="s">
        <v>208</v>
      </c>
      <c r="P260" s="4" t="s">
        <v>208</v>
      </c>
      <c r="Q260" s="4">
        <v>1</v>
      </c>
      <c r="R260" s="4">
        <v>1</v>
      </c>
      <c r="S260" s="4">
        <v>1</v>
      </c>
      <c r="T260" s="2">
        <f t="shared" si="4"/>
        <v>3</v>
      </c>
    </row>
    <row r="261" spans="1:20" s="4" customFormat="1" x14ac:dyDescent="0.25">
      <c r="A261" s="4" t="s">
        <v>773</v>
      </c>
      <c r="B261" s="4" t="s">
        <v>774</v>
      </c>
      <c r="C261" s="4" t="s">
        <v>775</v>
      </c>
      <c r="D261" s="4">
        <v>12.71812858</v>
      </c>
      <c r="E261" s="4">
        <v>12.80734563</v>
      </c>
      <c r="F261" s="4">
        <v>13.20037076</v>
      </c>
      <c r="G261" s="4">
        <v>13.059755429999999</v>
      </c>
      <c r="H261" s="4">
        <v>13.251530710000001</v>
      </c>
      <c r="I261" s="4">
        <v>12.776885780000001</v>
      </c>
      <c r="J261" s="4">
        <v>13.03501996</v>
      </c>
      <c r="K261" s="4">
        <v>12.70991308</v>
      </c>
      <c r="L261" s="4" t="b">
        <v>0</v>
      </c>
      <c r="M261" s="4" t="s">
        <v>181</v>
      </c>
      <c r="N261" s="4" t="s">
        <v>208</v>
      </c>
      <c r="O261" s="4" t="s">
        <v>208</v>
      </c>
      <c r="P261" s="4" t="s">
        <v>208</v>
      </c>
      <c r="Q261" s="4">
        <v>1</v>
      </c>
      <c r="R261" s="4">
        <v>1</v>
      </c>
      <c r="S261" s="4">
        <v>1</v>
      </c>
      <c r="T261" s="2">
        <f t="shared" si="4"/>
        <v>4</v>
      </c>
    </row>
    <row r="262" spans="1:20" s="4" customFormat="1" x14ac:dyDescent="0.25">
      <c r="A262" s="4" t="s">
        <v>776</v>
      </c>
      <c r="B262" s="4" t="s">
        <v>777</v>
      </c>
      <c r="C262" s="4" t="s">
        <v>778</v>
      </c>
      <c r="D262" s="4">
        <v>8.8483410159999991</v>
      </c>
      <c r="E262" s="4">
        <v>8.807752142</v>
      </c>
      <c r="F262" s="4">
        <v>7.6833082480000003</v>
      </c>
      <c r="G262" s="4">
        <v>8.1227515920000002</v>
      </c>
      <c r="H262" s="4">
        <v>8.8319888379999991</v>
      </c>
      <c r="I262" s="4">
        <v>8.3163796360000006</v>
      </c>
      <c r="J262" s="4">
        <v>8.3143774389999994</v>
      </c>
      <c r="K262" s="4">
        <v>8.2797972410000007</v>
      </c>
      <c r="L262" s="4" t="b">
        <v>0</v>
      </c>
      <c r="M262" s="4" t="s">
        <v>138</v>
      </c>
      <c r="N262" s="4" t="s">
        <v>208</v>
      </c>
      <c r="O262" s="4" t="s">
        <v>208</v>
      </c>
      <c r="P262" s="4" t="s">
        <v>208</v>
      </c>
      <c r="Q262" s="4" t="s">
        <v>208</v>
      </c>
      <c r="R262" s="4" t="s">
        <v>208</v>
      </c>
      <c r="S262" s="4" t="s">
        <v>208</v>
      </c>
      <c r="T262" s="2">
        <f t="shared" si="4"/>
        <v>1</v>
      </c>
    </row>
    <row r="263" spans="1:20" s="4" customFormat="1" x14ac:dyDescent="0.25">
      <c r="A263" s="4" t="s">
        <v>779</v>
      </c>
      <c r="B263" s="4" t="s">
        <v>780</v>
      </c>
      <c r="C263" s="4" t="s">
        <v>14</v>
      </c>
      <c r="D263" s="4">
        <v>4.9207848710000004</v>
      </c>
      <c r="E263" s="4">
        <v>4.8264869319999999</v>
      </c>
      <c r="F263" s="4">
        <v>4.6230576650000001</v>
      </c>
      <c r="G263" s="4">
        <v>4.6230576650000001</v>
      </c>
      <c r="H263" s="4">
        <v>4.6230576650000001</v>
      </c>
      <c r="I263" s="4">
        <v>4.6230576650000001</v>
      </c>
      <c r="J263" s="4">
        <v>4.6230576650000001</v>
      </c>
      <c r="K263" s="4">
        <v>4.6230576650000001</v>
      </c>
      <c r="L263" s="4" t="b">
        <v>0</v>
      </c>
      <c r="M263" s="4" t="s">
        <v>138</v>
      </c>
      <c r="N263" s="4" t="s">
        <v>208</v>
      </c>
      <c r="O263" s="4" t="s">
        <v>208</v>
      </c>
      <c r="P263" s="4" t="s">
        <v>208</v>
      </c>
      <c r="Q263" s="4" t="s">
        <v>208</v>
      </c>
      <c r="R263" s="4" t="s">
        <v>208</v>
      </c>
      <c r="S263" s="4" t="s">
        <v>208</v>
      </c>
      <c r="T263" s="2">
        <f t="shared" si="4"/>
        <v>1</v>
      </c>
    </row>
    <row r="264" spans="1:20" s="4" customFormat="1" x14ac:dyDescent="0.25">
      <c r="A264" s="4" t="s">
        <v>781</v>
      </c>
      <c r="B264" s="4" t="s">
        <v>782</v>
      </c>
      <c r="C264" s="4" t="s">
        <v>783</v>
      </c>
      <c r="D264" s="4">
        <v>9.5688707019999999</v>
      </c>
      <c r="E264" s="4">
        <v>9.6974749439999997</v>
      </c>
      <c r="F264" s="4">
        <v>8.5747231970000009</v>
      </c>
      <c r="G264" s="4">
        <v>8.6682372819999998</v>
      </c>
      <c r="H264" s="4">
        <v>8.8053204709999999</v>
      </c>
      <c r="I264" s="4">
        <v>9.637010257</v>
      </c>
      <c r="J264" s="4">
        <v>9.8968452320000004</v>
      </c>
      <c r="K264" s="4">
        <v>9.7307124789999992</v>
      </c>
      <c r="L264" s="4" t="b">
        <v>0</v>
      </c>
      <c r="M264" s="4" t="s">
        <v>168</v>
      </c>
      <c r="N264" s="4" t="s">
        <v>208</v>
      </c>
      <c r="O264" s="4">
        <v>-1.0397029423101201</v>
      </c>
      <c r="P264" s="4">
        <v>1.17244225863034</v>
      </c>
      <c r="Q264" s="4" t="s">
        <v>208</v>
      </c>
      <c r="R264" s="4" t="s">
        <v>208</v>
      </c>
      <c r="S264" s="4" t="s">
        <v>208</v>
      </c>
      <c r="T264" s="2">
        <f t="shared" si="4"/>
        <v>3</v>
      </c>
    </row>
    <row r="265" spans="1:20" s="4" customFormat="1" x14ac:dyDescent="0.25">
      <c r="A265" s="4" t="s">
        <v>784</v>
      </c>
      <c r="B265" s="4" t="s">
        <v>785</v>
      </c>
      <c r="C265" s="4" t="s">
        <v>786</v>
      </c>
      <c r="D265" s="4">
        <v>7.4797237169999997</v>
      </c>
      <c r="E265" s="4">
        <v>7.4918494180000001</v>
      </c>
      <c r="F265" s="4">
        <v>6.9073991750000001</v>
      </c>
      <c r="G265" s="4">
        <v>6.6609342939999996</v>
      </c>
      <c r="H265" s="4">
        <v>7.0913847639999998</v>
      </c>
      <c r="I265" s="4">
        <v>7.1498695779999997</v>
      </c>
      <c r="J265" s="4">
        <v>7.1717230360000004</v>
      </c>
      <c r="K265" s="4">
        <v>7.4357289959999999</v>
      </c>
      <c r="L265" s="4" t="b">
        <v>1</v>
      </c>
      <c r="M265" s="4" t="s">
        <v>181</v>
      </c>
      <c r="N265" s="4" t="s">
        <v>208</v>
      </c>
      <c r="O265" s="4" t="s">
        <v>208</v>
      </c>
      <c r="P265" s="4" t="s">
        <v>208</v>
      </c>
      <c r="Q265" s="4" t="s">
        <v>208</v>
      </c>
      <c r="R265" s="4" t="s">
        <v>208</v>
      </c>
      <c r="S265" s="4" t="s">
        <v>208</v>
      </c>
      <c r="T265" s="2">
        <f t="shared" si="4"/>
        <v>1</v>
      </c>
    </row>
    <row r="266" spans="1:20" s="4" customFormat="1" x14ac:dyDescent="0.25">
      <c r="A266" s="4" t="s">
        <v>787</v>
      </c>
      <c r="B266" s="4" t="s">
        <v>788</v>
      </c>
      <c r="C266" s="4" t="s">
        <v>789</v>
      </c>
      <c r="D266" s="4">
        <v>9.4601121979999991</v>
      </c>
      <c r="E266" s="4">
        <v>9.7031537229999998</v>
      </c>
      <c r="F266" s="4">
        <v>8.2164411980000001</v>
      </c>
      <c r="G266" s="4">
        <v>8.4695616959999995</v>
      </c>
      <c r="H266" s="4">
        <v>8.5399312960000007</v>
      </c>
      <c r="I266" s="4">
        <v>7.2804099530000004</v>
      </c>
      <c r="J266" s="4">
        <v>7.4196438389999999</v>
      </c>
      <c r="K266" s="4">
        <v>7.7849657680000002</v>
      </c>
      <c r="L266" s="4" t="b">
        <v>0</v>
      </c>
      <c r="M266" s="4" t="s">
        <v>182</v>
      </c>
      <c r="N266" s="4">
        <v>-2.3980574340574998</v>
      </c>
      <c r="O266" s="4">
        <v>-1.2932022696985901</v>
      </c>
      <c r="P266" s="4">
        <v>-1.10485516435891</v>
      </c>
      <c r="Q266" s="4" t="s">
        <v>208</v>
      </c>
      <c r="R266" s="4" t="s">
        <v>208</v>
      </c>
      <c r="S266" s="4" t="s">
        <v>208</v>
      </c>
      <c r="T266" s="2">
        <f t="shared" si="4"/>
        <v>4</v>
      </c>
    </row>
    <row r="267" spans="1:20" s="4" customFormat="1" x14ac:dyDescent="0.25">
      <c r="A267" s="4" t="s">
        <v>790</v>
      </c>
      <c r="B267" s="4" t="s">
        <v>791</v>
      </c>
      <c r="C267" s="4" t="s">
        <v>14</v>
      </c>
      <c r="D267" s="4">
        <v>6.6913827850000001</v>
      </c>
      <c r="E267" s="4">
        <v>6.7679823419999998</v>
      </c>
      <c r="F267" s="4">
        <v>6.4571849600000002</v>
      </c>
      <c r="G267" s="4">
        <v>5.972092849</v>
      </c>
      <c r="H267" s="4">
        <v>5.7776467770000002</v>
      </c>
      <c r="I267" s="4">
        <v>5.9031927609999997</v>
      </c>
      <c r="J267" s="4">
        <v>5.6730270420000002</v>
      </c>
      <c r="K267" s="4">
        <v>5.7738037809999998</v>
      </c>
      <c r="L267" s="4" t="s">
        <v>208</v>
      </c>
      <c r="M267" s="4" t="s">
        <v>208</v>
      </c>
      <c r="N267" s="4">
        <v>-1.89573818785544</v>
      </c>
      <c r="O267" s="4" t="s">
        <v>208</v>
      </c>
      <c r="P267" s="4" t="s">
        <v>208</v>
      </c>
      <c r="Q267" s="4" t="s">
        <v>208</v>
      </c>
      <c r="R267" s="4" t="s">
        <v>208</v>
      </c>
      <c r="S267" s="4" t="s">
        <v>208</v>
      </c>
      <c r="T267" s="2">
        <f t="shared" si="4"/>
        <v>1</v>
      </c>
    </row>
    <row r="268" spans="1:20" s="4" customFormat="1" x14ac:dyDescent="0.25">
      <c r="A268" s="4" t="s">
        <v>792</v>
      </c>
      <c r="B268" s="4" t="s">
        <v>793</v>
      </c>
      <c r="C268" s="4" t="s">
        <v>794</v>
      </c>
      <c r="D268" s="4">
        <v>7.7708510960000003</v>
      </c>
      <c r="E268" s="4">
        <v>7.8835561109999999</v>
      </c>
      <c r="F268" s="4">
        <v>6.3139744379999998</v>
      </c>
      <c r="G268" s="4">
        <v>7.3339178360000004</v>
      </c>
      <c r="H268" s="4">
        <v>7.7898341320000002</v>
      </c>
      <c r="I268" s="4">
        <v>7.0430160439999998</v>
      </c>
      <c r="J268" s="4">
        <v>7.3473744419999996</v>
      </c>
      <c r="K268" s="4">
        <v>7.2595837650000004</v>
      </c>
      <c r="L268" s="4" t="b">
        <v>0</v>
      </c>
      <c r="M268" s="4" t="s">
        <v>138</v>
      </c>
      <c r="N268" s="4" t="s">
        <v>208</v>
      </c>
      <c r="O268" s="4" t="s">
        <v>208</v>
      </c>
      <c r="P268" s="4" t="s">
        <v>208</v>
      </c>
      <c r="Q268" s="4" t="s">
        <v>208</v>
      </c>
      <c r="R268" s="4" t="s">
        <v>208</v>
      </c>
      <c r="S268" s="4" t="s">
        <v>208</v>
      </c>
      <c r="T268" s="2">
        <f t="shared" si="4"/>
        <v>1</v>
      </c>
    </row>
    <row r="269" spans="1:20" s="4" customFormat="1" x14ac:dyDescent="0.25">
      <c r="A269" s="4" t="s">
        <v>795</v>
      </c>
      <c r="B269" s="4" t="s">
        <v>796</v>
      </c>
      <c r="C269" s="4" t="s">
        <v>797</v>
      </c>
      <c r="D269" s="4">
        <v>10.842452290000001</v>
      </c>
      <c r="E269" s="4">
        <v>10.825801869999999</v>
      </c>
      <c r="F269" s="4">
        <v>11.52789237</v>
      </c>
      <c r="G269" s="4">
        <v>11.38071495</v>
      </c>
      <c r="H269" s="4">
        <v>11.54028282</v>
      </c>
      <c r="I269" s="4">
        <v>11.24316716</v>
      </c>
      <c r="J269" s="4">
        <v>11.619282159999999</v>
      </c>
      <c r="K269" s="4">
        <v>11.34970328</v>
      </c>
      <c r="L269" s="4" t="b">
        <v>1</v>
      </c>
      <c r="M269" s="4" t="s">
        <v>138</v>
      </c>
      <c r="N269" s="4" t="s">
        <v>208</v>
      </c>
      <c r="O269" s="4" t="s">
        <v>208</v>
      </c>
      <c r="P269" s="4" t="s">
        <v>208</v>
      </c>
      <c r="Q269" s="4">
        <v>1</v>
      </c>
      <c r="R269" s="4">
        <v>1</v>
      </c>
      <c r="S269" s="4">
        <v>1</v>
      </c>
      <c r="T269" s="2">
        <f t="shared" si="4"/>
        <v>4</v>
      </c>
    </row>
    <row r="270" spans="1:20" s="4" customFormat="1" x14ac:dyDescent="0.25">
      <c r="A270" s="4" t="s">
        <v>798</v>
      </c>
      <c r="B270" s="4" t="s">
        <v>799</v>
      </c>
      <c r="C270" s="4" t="s">
        <v>800</v>
      </c>
      <c r="D270" s="4">
        <v>10.67060042</v>
      </c>
      <c r="E270" s="4">
        <v>10.792162490000001</v>
      </c>
      <c r="F270" s="4">
        <v>11.134228780000001</v>
      </c>
      <c r="G270" s="4">
        <v>11.225375400000001</v>
      </c>
      <c r="H270" s="4">
        <v>11.448750629999999</v>
      </c>
      <c r="I270" s="4">
        <v>10.872360179999999</v>
      </c>
      <c r="J270" s="4">
        <v>11.561860579999999</v>
      </c>
      <c r="K270" s="4">
        <v>11.28259433</v>
      </c>
      <c r="L270" s="4" t="s">
        <v>208</v>
      </c>
      <c r="M270" s="4" t="s">
        <v>208</v>
      </c>
      <c r="N270" s="4" t="s">
        <v>208</v>
      </c>
      <c r="O270" s="4" t="s">
        <v>208</v>
      </c>
      <c r="P270" s="4" t="s">
        <v>208</v>
      </c>
      <c r="Q270" s="4">
        <v>1</v>
      </c>
      <c r="R270" s="4">
        <v>1</v>
      </c>
      <c r="S270" s="4">
        <v>1</v>
      </c>
      <c r="T270" s="2">
        <f t="shared" si="4"/>
        <v>3</v>
      </c>
    </row>
    <row r="271" spans="1:20" s="4" customFormat="1" x14ac:dyDescent="0.25">
      <c r="A271" s="4" t="s">
        <v>801</v>
      </c>
      <c r="B271" s="4" t="s">
        <v>802</v>
      </c>
      <c r="C271" s="4" t="s">
        <v>14</v>
      </c>
      <c r="D271" s="4">
        <v>6.2402150570000003</v>
      </c>
      <c r="E271" s="4">
        <v>6.2804930079999997</v>
      </c>
      <c r="F271" s="4">
        <v>6.1510934769999999</v>
      </c>
      <c r="G271" s="4">
        <v>5.972092849</v>
      </c>
      <c r="H271" s="4">
        <v>6.2174348259999999</v>
      </c>
      <c r="I271" s="4">
        <v>6.6914669819999997</v>
      </c>
      <c r="J271" s="4">
        <v>6.5652709189999996</v>
      </c>
      <c r="K271" s="4">
        <v>6.5280295050000001</v>
      </c>
      <c r="L271" s="4" t="b">
        <v>0</v>
      </c>
      <c r="M271" s="4" t="s">
        <v>168</v>
      </c>
      <c r="N271" s="4" t="s">
        <v>208</v>
      </c>
      <c r="O271" s="4" t="s">
        <v>208</v>
      </c>
      <c r="P271" s="4" t="s">
        <v>208</v>
      </c>
      <c r="Q271" s="4" t="s">
        <v>208</v>
      </c>
      <c r="R271" s="4" t="s">
        <v>208</v>
      </c>
      <c r="S271" s="4" t="s">
        <v>208</v>
      </c>
      <c r="T271" s="2">
        <f t="shared" si="4"/>
        <v>1</v>
      </c>
    </row>
    <row r="272" spans="1:20" s="4" customFormat="1" x14ac:dyDescent="0.25">
      <c r="A272" s="4" t="s">
        <v>803</v>
      </c>
      <c r="B272" s="4" t="s">
        <v>804</v>
      </c>
      <c r="C272" s="4" t="s">
        <v>805</v>
      </c>
      <c r="D272" s="4">
        <v>6.215509312</v>
      </c>
      <c r="E272" s="4">
        <v>6.5675621409999998</v>
      </c>
      <c r="F272" s="4">
        <v>4.6230576650000001</v>
      </c>
      <c r="G272" s="4">
        <v>5.972092849</v>
      </c>
      <c r="H272" s="4">
        <v>6.2174348259999999</v>
      </c>
      <c r="I272" s="4">
        <v>5.5188375040000004</v>
      </c>
      <c r="J272" s="4">
        <v>5.6032780779999998</v>
      </c>
      <c r="K272" s="4">
        <v>5.7410885479999996</v>
      </c>
      <c r="L272" s="4" t="b">
        <v>0</v>
      </c>
      <c r="M272" s="4" t="s">
        <v>138</v>
      </c>
      <c r="N272" s="4">
        <v>-1.77550428550758</v>
      </c>
      <c r="O272" s="4" t="s">
        <v>208</v>
      </c>
      <c r="P272" s="4" t="s">
        <v>208</v>
      </c>
      <c r="Q272" s="4" t="s">
        <v>208</v>
      </c>
      <c r="R272" s="4" t="s">
        <v>208</v>
      </c>
      <c r="S272" s="4" t="s">
        <v>208</v>
      </c>
      <c r="T272" s="2">
        <f t="shared" si="4"/>
        <v>2</v>
      </c>
    </row>
    <row r="273" spans="1:20" s="4" customFormat="1" x14ac:dyDescent="0.25">
      <c r="A273" s="4" t="s">
        <v>806</v>
      </c>
      <c r="B273" s="4" t="s">
        <v>807</v>
      </c>
      <c r="C273" s="4" t="s">
        <v>808</v>
      </c>
      <c r="D273" s="4">
        <v>5.4002808279999996</v>
      </c>
      <c r="E273" s="4">
        <v>5.3246646110000002</v>
      </c>
      <c r="F273" s="4">
        <v>6.1510934769999999</v>
      </c>
      <c r="G273" s="4">
        <v>6.2487504239999998</v>
      </c>
      <c r="H273" s="4">
        <v>6.7860135279999998</v>
      </c>
      <c r="I273" s="4">
        <v>5.6923822990000001</v>
      </c>
      <c r="J273" s="4">
        <v>6.032709798</v>
      </c>
      <c r="K273" s="4">
        <v>5.258660484</v>
      </c>
      <c r="L273" s="4" t="b">
        <v>0</v>
      </c>
      <c r="M273" s="4" t="s">
        <v>181</v>
      </c>
      <c r="N273" s="4" t="s">
        <v>208</v>
      </c>
      <c r="O273" s="4">
        <v>2.7003058283580401</v>
      </c>
      <c r="P273" s="4" t="s">
        <v>208</v>
      </c>
      <c r="Q273" s="4" t="s">
        <v>208</v>
      </c>
      <c r="R273" s="4" t="s">
        <v>208</v>
      </c>
      <c r="S273" s="4" t="s">
        <v>208</v>
      </c>
      <c r="T273" s="2">
        <f t="shared" si="4"/>
        <v>2</v>
      </c>
    </row>
    <row r="274" spans="1:20" s="4" customFormat="1" x14ac:dyDescent="0.25">
      <c r="A274" s="4" t="s">
        <v>809</v>
      </c>
      <c r="B274" s="4" t="s">
        <v>810</v>
      </c>
      <c r="C274" s="4" t="s">
        <v>811</v>
      </c>
      <c r="D274" s="4">
        <v>4.9007537440000002</v>
      </c>
      <c r="E274" s="4">
        <v>4.9875567409999997</v>
      </c>
      <c r="F274" s="4">
        <v>5.4133723570000001</v>
      </c>
      <c r="G274" s="4">
        <v>5.8013634669999998</v>
      </c>
      <c r="H274" s="4">
        <v>6.3859839149999997</v>
      </c>
      <c r="I274" s="4">
        <v>4.6230576650000001</v>
      </c>
      <c r="J274" s="4">
        <v>5.3485884180000003</v>
      </c>
      <c r="K274" s="4">
        <v>4.909143362</v>
      </c>
      <c r="L274" s="4" t="s">
        <v>208</v>
      </c>
      <c r="M274" s="4" t="s">
        <v>208</v>
      </c>
      <c r="N274" s="4" t="s">
        <v>208</v>
      </c>
      <c r="O274" s="4">
        <v>4.1237783500161598</v>
      </c>
      <c r="P274" s="4">
        <v>-3.0993748531247798</v>
      </c>
      <c r="Q274" s="4" t="s">
        <v>208</v>
      </c>
      <c r="R274" s="4" t="s">
        <v>208</v>
      </c>
      <c r="S274" s="4" t="s">
        <v>208</v>
      </c>
      <c r="T274" s="2">
        <f t="shared" si="4"/>
        <v>2</v>
      </c>
    </row>
    <row r="275" spans="1:20" s="4" customFormat="1" x14ac:dyDescent="0.25">
      <c r="A275" s="4" t="s">
        <v>812</v>
      </c>
      <c r="B275" s="4" t="s">
        <v>813</v>
      </c>
      <c r="C275" s="4" t="s">
        <v>814</v>
      </c>
      <c r="D275" s="4">
        <v>4.9514302839999997</v>
      </c>
      <c r="E275" s="4">
        <v>4.9682832010000002</v>
      </c>
      <c r="F275" s="4">
        <v>5.4133723570000001</v>
      </c>
      <c r="G275" s="4">
        <v>6.3655357869999998</v>
      </c>
      <c r="H275" s="4">
        <v>5.450068141</v>
      </c>
      <c r="I275" s="4">
        <v>5.4158017980000004</v>
      </c>
      <c r="J275" s="4">
        <v>5.5661599800000001</v>
      </c>
      <c r="K275" s="4">
        <v>4.909143362</v>
      </c>
      <c r="L275" s="4" t="b">
        <v>0</v>
      </c>
      <c r="M275" s="4" t="s">
        <v>181</v>
      </c>
      <c r="N275" s="4">
        <v>2.2726059016789599</v>
      </c>
      <c r="O275" s="4">
        <v>3.8871107419966302</v>
      </c>
      <c r="P275" s="4" t="s">
        <v>208</v>
      </c>
      <c r="Q275" s="4" t="s">
        <v>208</v>
      </c>
      <c r="R275" s="4" t="s">
        <v>208</v>
      </c>
      <c r="S275" s="4" t="s">
        <v>208</v>
      </c>
      <c r="T275" s="2">
        <f t="shared" si="4"/>
        <v>3</v>
      </c>
    </row>
    <row r="276" spans="1:20" s="4" customFormat="1" x14ac:dyDescent="0.25">
      <c r="A276" s="4" t="s">
        <v>815</v>
      </c>
      <c r="B276" s="4" t="s">
        <v>816</v>
      </c>
      <c r="C276" s="4" t="s">
        <v>14</v>
      </c>
      <c r="D276" s="4">
        <v>4.9007537440000002</v>
      </c>
      <c r="E276" s="4">
        <v>4.8264869319999999</v>
      </c>
      <c r="F276" s="4">
        <v>4.6230576650000001</v>
      </c>
      <c r="G276" s="4">
        <v>5.8013634669999998</v>
      </c>
      <c r="H276" s="4">
        <v>5.7776467770000002</v>
      </c>
      <c r="I276" s="4">
        <v>4.6230576650000001</v>
      </c>
      <c r="J276" s="4">
        <v>4.6230576650000001</v>
      </c>
      <c r="K276" s="4">
        <v>4.909143362</v>
      </c>
      <c r="L276" s="4" t="s">
        <v>208</v>
      </c>
      <c r="M276" s="4" t="s">
        <v>208</v>
      </c>
      <c r="N276" s="4" t="s">
        <v>208</v>
      </c>
      <c r="O276" s="4">
        <v>4.0363216671004301</v>
      </c>
      <c r="P276" s="4">
        <v>-5.0339320983617499</v>
      </c>
      <c r="Q276" s="4" t="s">
        <v>208</v>
      </c>
      <c r="R276" s="4" t="s">
        <v>208</v>
      </c>
      <c r="S276" s="4" t="s">
        <v>208</v>
      </c>
      <c r="T276" s="2">
        <f t="shared" si="4"/>
        <v>2</v>
      </c>
    </row>
    <row r="277" spans="1:20" s="4" customFormat="1" x14ac:dyDescent="0.25">
      <c r="A277" s="4" t="s">
        <v>817</v>
      </c>
      <c r="B277" s="4" t="s">
        <v>818</v>
      </c>
      <c r="C277" s="4" t="s">
        <v>819</v>
      </c>
      <c r="D277" s="4">
        <v>4.8555022120000002</v>
      </c>
      <c r="E277" s="4">
        <v>4.9478450150000004</v>
      </c>
      <c r="F277" s="4">
        <v>4.6230576650000001</v>
      </c>
      <c r="G277" s="4">
        <v>5.8013634669999998</v>
      </c>
      <c r="H277" s="4">
        <v>6.2174348259999999</v>
      </c>
      <c r="I277" s="4">
        <v>4.9259141849999999</v>
      </c>
      <c r="J277" s="4">
        <v>5.1008633520000002</v>
      </c>
      <c r="K277" s="4">
        <v>4.6230576650000001</v>
      </c>
      <c r="L277" s="4" t="s">
        <v>208</v>
      </c>
      <c r="M277" s="4" t="s">
        <v>208</v>
      </c>
      <c r="N277" s="4" t="s">
        <v>208</v>
      </c>
      <c r="O277" s="4">
        <v>4.1389812173115397</v>
      </c>
      <c r="P277" s="4">
        <v>-3.6775322395436598</v>
      </c>
      <c r="Q277" s="4" t="s">
        <v>208</v>
      </c>
      <c r="R277" s="4" t="s">
        <v>208</v>
      </c>
      <c r="S277" s="4" t="s">
        <v>208</v>
      </c>
      <c r="T277" s="2">
        <f t="shared" si="4"/>
        <v>2</v>
      </c>
    </row>
    <row r="278" spans="1:20" s="4" customFormat="1" x14ac:dyDescent="0.25">
      <c r="A278" s="4" t="s">
        <v>820</v>
      </c>
      <c r="B278" s="4" t="s">
        <v>821</v>
      </c>
      <c r="C278" s="4" t="s">
        <v>822</v>
      </c>
      <c r="D278" s="4">
        <v>4.7474004440000002</v>
      </c>
      <c r="E278" s="4">
        <v>4.7747406620000001</v>
      </c>
      <c r="F278" s="4">
        <v>4.6230576650000001</v>
      </c>
      <c r="G278" s="4">
        <v>4.6230576650000001</v>
      </c>
      <c r="H278" s="4">
        <v>4.6230576650000001</v>
      </c>
      <c r="I278" s="4">
        <v>4.9259141849999999</v>
      </c>
      <c r="J278" s="4">
        <v>5.1008633520000002</v>
      </c>
      <c r="K278" s="4">
        <v>4.909143362</v>
      </c>
      <c r="L278" s="4" t="b">
        <v>0</v>
      </c>
      <c r="M278" s="4" t="s">
        <v>168</v>
      </c>
      <c r="N278" s="4" t="s">
        <v>208</v>
      </c>
      <c r="O278" s="4" t="s">
        <v>208</v>
      </c>
      <c r="P278" s="4" t="s">
        <v>208</v>
      </c>
      <c r="Q278" s="4" t="s">
        <v>208</v>
      </c>
      <c r="R278" s="4" t="s">
        <v>208</v>
      </c>
      <c r="S278" s="4" t="s">
        <v>208</v>
      </c>
      <c r="T278" s="2">
        <f t="shared" si="4"/>
        <v>1</v>
      </c>
    </row>
    <row r="279" spans="1:20" s="4" customFormat="1" x14ac:dyDescent="0.25">
      <c r="A279" s="4" t="s">
        <v>823</v>
      </c>
      <c r="B279" s="4" t="s">
        <v>824</v>
      </c>
      <c r="C279" s="4" t="s">
        <v>14</v>
      </c>
      <c r="D279" s="4">
        <v>4.9271649799999997</v>
      </c>
      <c r="E279" s="4">
        <v>4.8674594620000002</v>
      </c>
      <c r="F279" s="4">
        <v>4.6230576650000001</v>
      </c>
      <c r="G279" s="4">
        <v>6.5700022230000004</v>
      </c>
      <c r="H279" s="4">
        <v>6.2174348259999999</v>
      </c>
      <c r="I279" s="4">
        <v>5.2254969320000004</v>
      </c>
      <c r="J279" s="4">
        <v>5.1739521110000002</v>
      </c>
      <c r="K279" s="4">
        <v>5.258660484</v>
      </c>
      <c r="L279" s="4" t="s">
        <v>208</v>
      </c>
      <c r="M279" s="4" t="s">
        <v>208</v>
      </c>
      <c r="N279" s="4">
        <v>2.2356822414906499</v>
      </c>
      <c r="O279" s="4">
        <v>5.0272258619256398</v>
      </c>
      <c r="P279" s="4">
        <v>-2.7915436204349802</v>
      </c>
      <c r="Q279" s="4" t="s">
        <v>208</v>
      </c>
      <c r="R279" s="4" t="s">
        <v>208</v>
      </c>
      <c r="S279" s="4" t="s">
        <v>208</v>
      </c>
      <c r="T279" s="2">
        <f t="shared" si="4"/>
        <v>3</v>
      </c>
    </row>
    <row r="280" spans="1:20" s="4" customFormat="1" x14ac:dyDescent="0.25">
      <c r="A280" s="4" t="s">
        <v>825</v>
      </c>
      <c r="B280" s="4" t="s">
        <v>826</v>
      </c>
      <c r="C280" s="4" t="s">
        <v>827</v>
      </c>
      <c r="D280" s="4">
        <v>8.0397747210000006</v>
      </c>
      <c r="E280" s="4">
        <v>8.4452075709999992</v>
      </c>
      <c r="F280" s="4">
        <v>6.9992793000000004</v>
      </c>
      <c r="G280" s="4">
        <v>7.3339178360000004</v>
      </c>
      <c r="H280" s="4">
        <v>6.5338944489999999</v>
      </c>
      <c r="I280" s="4">
        <v>7.4826920250000004</v>
      </c>
      <c r="J280" s="4">
        <v>7.1623187970000002</v>
      </c>
      <c r="K280" s="4">
        <v>7.3148324870000003</v>
      </c>
      <c r="L280" s="4" t="s">
        <v>208</v>
      </c>
      <c r="M280" s="4" t="s">
        <v>208</v>
      </c>
      <c r="N280" s="4">
        <v>-1.17176521515443</v>
      </c>
      <c r="O280" s="4">
        <v>-1.5917225987894299</v>
      </c>
      <c r="P280" s="4" t="s">
        <v>208</v>
      </c>
      <c r="Q280" s="4" t="s">
        <v>208</v>
      </c>
      <c r="R280" s="4" t="s">
        <v>208</v>
      </c>
      <c r="S280" s="4" t="s">
        <v>208</v>
      </c>
      <c r="T280" s="2">
        <f t="shared" si="4"/>
        <v>2</v>
      </c>
    </row>
    <row r="281" spans="1:20" s="4" customFormat="1" x14ac:dyDescent="0.25">
      <c r="A281" s="4" t="s">
        <v>828</v>
      </c>
      <c r="B281" s="4" t="s">
        <v>140</v>
      </c>
      <c r="C281" s="4" t="s">
        <v>14</v>
      </c>
      <c r="D281" s="4">
        <v>5.425906028</v>
      </c>
      <c r="E281" s="4">
        <v>5.443155945</v>
      </c>
      <c r="F281" s="4">
        <v>4.6230576650000001</v>
      </c>
      <c r="G281" s="4">
        <v>4.6230576650000001</v>
      </c>
      <c r="H281" s="4">
        <v>4.6230576650000001</v>
      </c>
      <c r="I281" s="4">
        <v>5.4690651319999999</v>
      </c>
      <c r="J281" s="4">
        <v>5.0137746510000003</v>
      </c>
      <c r="K281" s="4">
        <v>5.4232596989999999</v>
      </c>
      <c r="L281" s="4" t="b">
        <v>1</v>
      </c>
      <c r="M281" s="4" t="s">
        <v>181</v>
      </c>
      <c r="N281" s="4" t="s">
        <v>208</v>
      </c>
      <c r="O281" s="4" t="s">
        <v>208</v>
      </c>
      <c r="P281" s="4" t="s">
        <v>208</v>
      </c>
      <c r="Q281" s="4" t="s">
        <v>208</v>
      </c>
      <c r="R281" s="4" t="s">
        <v>208</v>
      </c>
      <c r="S281" s="4" t="s">
        <v>208</v>
      </c>
      <c r="T281" s="2">
        <f t="shared" si="4"/>
        <v>1</v>
      </c>
    </row>
    <row r="282" spans="1:20" s="4" customFormat="1" x14ac:dyDescent="0.25">
      <c r="A282" s="4" t="s">
        <v>829</v>
      </c>
      <c r="B282" s="4" t="s">
        <v>140</v>
      </c>
      <c r="C282" s="4" t="s">
        <v>14</v>
      </c>
      <c r="D282" s="4">
        <v>4.8791399029999996</v>
      </c>
      <c r="E282" s="4">
        <v>4.9024393770000003</v>
      </c>
      <c r="F282" s="4">
        <v>4.6230576650000001</v>
      </c>
      <c r="G282" s="4">
        <v>4.6230576650000001</v>
      </c>
      <c r="H282" s="4">
        <v>4.6230576650000001</v>
      </c>
      <c r="I282" s="4">
        <v>4.6230576650000001</v>
      </c>
      <c r="J282" s="4">
        <v>4.8997571070000001</v>
      </c>
      <c r="K282" s="4">
        <v>4.6230576650000001</v>
      </c>
      <c r="L282" s="4" t="b">
        <v>0</v>
      </c>
      <c r="M282" s="4" t="s">
        <v>138</v>
      </c>
      <c r="N282" s="4" t="s">
        <v>208</v>
      </c>
      <c r="O282" s="4" t="s">
        <v>208</v>
      </c>
      <c r="P282" s="4" t="s">
        <v>208</v>
      </c>
      <c r="Q282" s="4" t="s">
        <v>208</v>
      </c>
      <c r="R282" s="4" t="s">
        <v>208</v>
      </c>
      <c r="S282" s="4" t="s">
        <v>208</v>
      </c>
      <c r="T282" s="2">
        <f t="shared" si="4"/>
        <v>1</v>
      </c>
    </row>
    <row r="283" spans="1:20" s="4" customFormat="1" x14ac:dyDescent="0.25">
      <c r="A283" s="4" t="s">
        <v>830</v>
      </c>
      <c r="B283" s="4" t="s">
        <v>831</v>
      </c>
      <c r="C283" s="4" t="s">
        <v>832</v>
      </c>
      <c r="D283" s="4">
        <v>4.9395339959999998</v>
      </c>
      <c r="E283" s="4">
        <v>4.9937541689999998</v>
      </c>
      <c r="F283" s="4">
        <v>4.6230576650000001</v>
      </c>
      <c r="G283" s="4">
        <v>4.6230576650000001</v>
      </c>
      <c r="H283" s="4">
        <v>4.6230576650000001</v>
      </c>
      <c r="I283" s="4">
        <v>4.6230576650000001</v>
      </c>
      <c r="J283" s="4">
        <v>4.8997571070000001</v>
      </c>
      <c r="K283" s="4">
        <v>4.6230576650000001</v>
      </c>
      <c r="L283" s="4" t="b">
        <v>0</v>
      </c>
      <c r="M283" s="4" t="s">
        <v>138</v>
      </c>
      <c r="N283" s="4" t="s">
        <v>208</v>
      </c>
      <c r="O283" s="4" t="s">
        <v>208</v>
      </c>
      <c r="P283" s="4" t="s">
        <v>208</v>
      </c>
      <c r="Q283" s="4" t="s">
        <v>208</v>
      </c>
      <c r="R283" s="4" t="s">
        <v>208</v>
      </c>
      <c r="S283" s="4" t="s">
        <v>208</v>
      </c>
      <c r="T283" s="2">
        <f t="shared" si="4"/>
        <v>1</v>
      </c>
    </row>
    <row r="284" spans="1:20" s="4" customFormat="1" x14ac:dyDescent="0.25">
      <c r="A284" s="4" t="s">
        <v>833</v>
      </c>
      <c r="B284" s="4" t="s">
        <v>140</v>
      </c>
      <c r="C284" s="4" t="s">
        <v>14</v>
      </c>
      <c r="D284" s="4">
        <v>4.7109948900000003</v>
      </c>
      <c r="E284" s="4">
        <v>4.6909173559999999</v>
      </c>
      <c r="F284" s="4">
        <v>5.4133723570000001</v>
      </c>
      <c r="G284" s="4">
        <v>5.3157466869999999</v>
      </c>
      <c r="H284" s="4">
        <v>4.6230576650000001</v>
      </c>
      <c r="I284" s="4">
        <v>4.6230576650000001</v>
      </c>
      <c r="J284" s="4">
        <v>5.0137746510000003</v>
      </c>
      <c r="K284" s="4">
        <v>4.909143362</v>
      </c>
      <c r="L284" s="4" t="b">
        <v>0</v>
      </c>
      <c r="M284" s="4" t="s">
        <v>181</v>
      </c>
      <c r="N284" s="4">
        <v>3.7086506691337702</v>
      </c>
      <c r="O284" s="4">
        <v>5.9737043871856699</v>
      </c>
      <c r="P284" s="4" t="s">
        <v>208</v>
      </c>
      <c r="Q284" s="4" t="s">
        <v>208</v>
      </c>
      <c r="R284" s="4" t="s">
        <v>208</v>
      </c>
      <c r="S284" s="4" t="s">
        <v>208</v>
      </c>
      <c r="T284" s="2">
        <f t="shared" si="4"/>
        <v>3</v>
      </c>
    </row>
    <row r="285" spans="1:20" s="4" customFormat="1" x14ac:dyDescent="0.25">
      <c r="A285" s="4" t="s">
        <v>834</v>
      </c>
      <c r="B285" s="4" t="s">
        <v>835</v>
      </c>
      <c r="C285" s="4" t="s">
        <v>836</v>
      </c>
      <c r="D285" s="4">
        <v>5.7368584970000001</v>
      </c>
      <c r="E285" s="4">
        <v>5.9347306059999996</v>
      </c>
      <c r="F285" s="4">
        <v>6.7018898240000002</v>
      </c>
      <c r="G285" s="4">
        <v>6.8255219250000003</v>
      </c>
      <c r="H285" s="4">
        <v>6.9971565699999996</v>
      </c>
      <c r="I285" s="4">
        <v>6.0505256740000002</v>
      </c>
      <c r="J285" s="4">
        <v>6.844497767</v>
      </c>
      <c r="K285" s="4">
        <v>6.0770419000000002</v>
      </c>
      <c r="L285" s="4" t="s">
        <v>208</v>
      </c>
      <c r="M285" s="4" t="s">
        <v>208</v>
      </c>
      <c r="N285" s="4">
        <v>1.1611883351341401</v>
      </c>
      <c r="O285" s="4">
        <v>1.9289323234922999</v>
      </c>
      <c r="P285" s="4" t="s">
        <v>208</v>
      </c>
      <c r="Q285" s="4" t="s">
        <v>208</v>
      </c>
      <c r="R285" s="4" t="s">
        <v>208</v>
      </c>
      <c r="S285" s="4" t="s">
        <v>208</v>
      </c>
      <c r="T285" s="2">
        <f t="shared" si="4"/>
        <v>2</v>
      </c>
    </row>
    <row r="286" spans="1:20" s="4" customFormat="1" x14ac:dyDescent="0.25">
      <c r="A286" s="4" t="s">
        <v>837</v>
      </c>
      <c r="B286" s="4" t="s">
        <v>838</v>
      </c>
      <c r="C286" s="4" t="s">
        <v>839</v>
      </c>
      <c r="D286" s="4">
        <v>8.1873325139999995</v>
      </c>
      <c r="E286" s="4">
        <v>8.5884109300000002</v>
      </c>
      <c r="F286" s="4">
        <v>6.5854531679999999</v>
      </c>
      <c r="G286" s="4">
        <v>7.3339178360000004</v>
      </c>
      <c r="H286" s="4">
        <v>7.895626826</v>
      </c>
      <c r="I286" s="4">
        <v>7.5005004040000003</v>
      </c>
      <c r="J286" s="4">
        <v>7.830065748</v>
      </c>
      <c r="K286" s="4">
        <v>7.7785112669999998</v>
      </c>
      <c r="L286" s="4" t="b">
        <v>0</v>
      </c>
      <c r="M286" s="4" t="s">
        <v>138</v>
      </c>
      <c r="N286" s="4" t="s">
        <v>208</v>
      </c>
      <c r="O286" s="4">
        <v>-1.2916109297112099</v>
      </c>
      <c r="P286" s="4" t="s">
        <v>208</v>
      </c>
      <c r="Q286" s="4" t="s">
        <v>208</v>
      </c>
      <c r="R286" s="4" t="s">
        <v>208</v>
      </c>
      <c r="S286" s="4" t="s">
        <v>208</v>
      </c>
      <c r="T286" s="2">
        <f t="shared" si="4"/>
        <v>2</v>
      </c>
    </row>
    <row r="287" spans="1:20" s="4" customFormat="1" x14ac:dyDescent="0.25">
      <c r="A287" s="4" t="s">
        <v>840</v>
      </c>
      <c r="B287" s="4" t="s">
        <v>841</v>
      </c>
      <c r="C287" s="4" t="s">
        <v>842</v>
      </c>
      <c r="D287" s="4">
        <v>10.61202203</v>
      </c>
      <c r="E287" s="4">
        <v>10.449963220000001</v>
      </c>
      <c r="F287" s="4">
        <v>11.21468029</v>
      </c>
      <c r="G287" s="4">
        <v>10.76952554</v>
      </c>
      <c r="H287" s="4">
        <v>10.93268973</v>
      </c>
      <c r="I287" s="4">
        <v>11.19568304</v>
      </c>
      <c r="J287" s="4">
        <v>10.980939469999999</v>
      </c>
      <c r="K287" s="4">
        <v>11.058243989999999</v>
      </c>
      <c r="L287" s="4" t="s">
        <v>208</v>
      </c>
      <c r="M287" s="4" t="s">
        <v>208</v>
      </c>
      <c r="N287" s="4" t="s">
        <v>208</v>
      </c>
      <c r="O287" s="4" t="s">
        <v>208</v>
      </c>
      <c r="P287" s="4" t="s">
        <v>208</v>
      </c>
      <c r="Q287" s="4">
        <v>1</v>
      </c>
      <c r="R287" s="4">
        <v>1</v>
      </c>
      <c r="S287" s="4">
        <v>1</v>
      </c>
      <c r="T287" s="2">
        <f t="shared" si="4"/>
        <v>3</v>
      </c>
    </row>
    <row r="288" spans="1:20" s="4" customFormat="1" x14ac:dyDescent="0.25">
      <c r="A288" s="4" t="s">
        <v>843</v>
      </c>
      <c r="B288" s="4" t="s">
        <v>140</v>
      </c>
      <c r="C288" s="4" t="s">
        <v>844</v>
      </c>
      <c r="D288" s="4">
        <v>8.3776402040000004</v>
      </c>
      <c r="E288" s="4">
        <v>8.1913969019999993</v>
      </c>
      <c r="F288" s="4">
        <v>8.7884139809999997</v>
      </c>
      <c r="G288" s="4">
        <v>8.9311401729999993</v>
      </c>
      <c r="H288" s="4">
        <v>8.8053204709999999</v>
      </c>
      <c r="I288" s="4">
        <v>8.8925692690000009</v>
      </c>
      <c r="J288" s="4">
        <v>8.8364065919999994</v>
      </c>
      <c r="K288" s="4">
        <v>8.8581898720000005</v>
      </c>
      <c r="L288" s="4" t="b">
        <v>1</v>
      </c>
      <c r="M288" s="4" t="s">
        <v>138</v>
      </c>
      <c r="N288" s="4" t="s">
        <v>208</v>
      </c>
      <c r="O288" s="4" t="s">
        <v>208</v>
      </c>
      <c r="P288" s="4" t="s">
        <v>208</v>
      </c>
      <c r="Q288" s="4" t="s">
        <v>208</v>
      </c>
      <c r="R288" s="4" t="s">
        <v>208</v>
      </c>
      <c r="S288" s="4" t="s">
        <v>208</v>
      </c>
      <c r="T288" s="2">
        <f t="shared" si="4"/>
        <v>1</v>
      </c>
    </row>
    <row r="289" spans="1:20" s="4" customFormat="1" x14ac:dyDescent="0.25">
      <c r="A289" s="4" t="s">
        <v>136</v>
      </c>
      <c r="B289" s="4" t="s">
        <v>137</v>
      </c>
      <c r="C289" s="4" t="s">
        <v>845</v>
      </c>
      <c r="D289" s="4">
        <v>7.9565896699999996</v>
      </c>
      <c r="E289" s="4">
        <v>7.7534524310000004</v>
      </c>
      <c r="F289" s="4">
        <v>9.2329857529999995</v>
      </c>
      <c r="G289" s="4">
        <v>7.9964621649999996</v>
      </c>
      <c r="H289" s="4">
        <v>8.2929783179999994</v>
      </c>
      <c r="I289" s="4">
        <v>9.0818868229999996</v>
      </c>
      <c r="J289" s="4">
        <v>8.6326377529999991</v>
      </c>
      <c r="K289" s="4">
        <v>8.701411641</v>
      </c>
      <c r="L289" s="4" t="b">
        <v>1</v>
      </c>
      <c r="M289" s="4" t="s">
        <v>138</v>
      </c>
      <c r="N289" s="4">
        <v>1.1220251003453401</v>
      </c>
      <c r="O289" s="4" t="s">
        <v>208</v>
      </c>
      <c r="P289" s="4" t="s">
        <v>208</v>
      </c>
      <c r="Q289" s="4" t="s">
        <v>208</v>
      </c>
      <c r="R289" s="4" t="s">
        <v>208</v>
      </c>
      <c r="S289" s="4" t="s">
        <v>208</v>
      </c>
      <c r="T289" s="2">
        <f t="shared" si="4"/>
        <v>2</v>
      </c>
    </row>
    <row r="290" spans="1:20" s="4" customFormat="1" x14ac:dyDescent="0.25">
      <c r="A290" s="4" t="s">
        <v>139</v>
      </c>
      <c r="B290" s="4" t="s">
        <v>140</v>
      </c>
      <c r="C290" s="4" t="s">
        <v>141</v>
      </c>
      <c r="D290" s="4">
        <v>8.8556531550000006</v>
      </c>
      <c r="E290" s="4">
        <v>8.585946152</v>
      </c>
      <c r="F290" s="4">
        <v>10.035463529999999</v>
      </c>
      <c r="G290" s="4">
        <v>9.4921867080000002</v>
      </c>
      <c r="H290" s="4">
        <v>9.1611088879999993</v>
      </c>
      <c r="I290" s="4">
        <v>10.194008910000001</v>
      </c>
      <c r="J290" s="4">
        <v>9.2766263200000001</v>
      </c>
      <c r="K290" s="4">
        <v>9.5884339359999995</v>
      </c>
      <c r="L290" s="4" t="b">
        <v>1</v>
      </c>
      <c r="M290" s="4" t="s">
        <v>138</v>
      </c>
      <c r="N290" s="4">
        <v>1.0985496683843701</v>
      </c>
      <c r="O290" s="4" t="s">
        <v>208</v>
      </c>
      <c r="P290" s="4" t="s">
        <v>208</v>
      </c>
      <c r="Q290" s="4" t="s">
        <v>208</v>
      </c>
      <c r="R290" s="4" t="s">
        <v>208</v>
      </c>
      <c r="S290" s="4" t="s">
        <v>208</v>
      </c>
      <c r="T290" s="2">
        <f t="shared" si="4"/>
        <v>2</v>
      </c>
    </row>
    <row r="291" spans="1:20" s="4" customFormat="1" x14ac:dyDescent="0.25">
      <c r="A291" s="4" t="s">
        <v>142</v>
      </c>
      <c r="B291" s="4" t="s">
        <v>140</v>
      </c>
      <c r="C291" s="4" t="s">
        <v>143</v>
      </c>
      <c r="D291" s="4">
        <v>7.8175561589999996</v>
      </c>
      <c r="E291" s="4">
        <v>7.5740026050000004</v>
      </c>
      <c r="F291" s="4">
        <v>8.7379046720000009</v>
      </c>
      <c r="G291" s="4">
        <v>8.6050285199999994</v>
      </c>
      <c r="H291" s="4">
        <v>8.4392750569999997</v>
      </c>
      <c r="I291" s="4">
        <v>9.0905835830000008</v>
      </c>
      <c r="J291" s="4">
        <v>8.3143774389999994</v>
      </c>
      <c r="K291" s="4">
        <v>8.5329691860000008</v>
      </c>
      <c r="L291" s="4" t="b">
        <v>1</v>
      </c>
      <c r="M291" s="4" t="s">
        <v>138</v>
      </c>
      <c r="N291" s="4">
        <v>1.1670450292318899</v>
      </c>
      <c r="O291" s="4">
        <v>1.07426900323718</v>
      </c>
      <c r="P291" s="4" t="s">
        <v>208</v>
      </c>
      <c r="Q291" s="4" t="s">
        <v>208</v>
      </c>
      <c r="R291" s="4" t="s">
        <v>208</v>
      </c>
      <c r="S291" s="4" t="s">
        <v>208</v>
      </c>
      <c r="T291" s="2">
        <f t="shared" si="4"/>
        <v>3</v>
      </c>
    </row>
    <row r="292" spans="1:20" s="4" customFormat="1" x14ac:dyDescent="0.25">
      <c r="A292" s="4" t="s">
        <v>144</v>
      </c>
      <c r="B292" s="4" t="s">
        <v>140</v>
      </c>
      <c r="C292" s="4" t="s">
        <v>145</v>
      </c>
      <c r="D292" s="4">
        <v>8.6696168389999997</v>
      </c>
      <c r="E292" s="4">
        <v>8.4883306730000001</v>
      </c>
      <c r="F292" s="4">
        <v>9.7478816019999996</v>
      </c>
      <c r="G292" s="4">
        <v>9.1084676219999992</v>
      </c>
      <c r="H292" s="4">
        <v>9.2624974459999994</v>
      </c>
      <c r="I292" s="4">
        <v>9.7509857160000006</v>
      </c>
      <c r="J292" s="4">
        <v>9.2005047770000008</v>
      </c>
      <c r="K292" s="4">
        <v>9.2759949269999993</v>
      </c>
      <c r="L292" s="4" t="b">
        <v>1</v>
      </c>
      <c r="M292" s="4" t="s">
        <v>138</v>
      </c>
      <c r="N292" s="4" t="s">
        <v>208</v>
      </c>
      <c r="O292" s="4" t="s">
        <v>208</v>
      </c>
      <c r="P292" s="4" t="s">
        <v>208</v>
      </c>
      <c r="Q292" s="4" t="s">
        <v>208</v>
      </c>
      <c r="R292" s="4" t="s">
        <v>208</v>
      </c>
      <c r="S292" s="4" t="s">
        <v>208</v>
      </c>
      <c r="T292" s="2">
        <f t="shared" si="4"/>
        <v>1</v>
      </c>
    </row>
    <row r="293" spans="1:20" s="4" customFormat="1" x14ac:dyDescent="0.25">
      <c r="A293" s="4" t="s">
        <v>146</v>
      </c>
      <c r="B293" s="4" t="s">
        <v>140</v>
      </c>
      <c r="C293" s="4" t="s">
        <v>147</v>
      </c>
      <c r="D293" s="4">
        <v>8.4812387759999996</v>
      </c>
      <c r="E293" s="4">
        <v>8.1495886540000004</v>
      </c>
      <c r="F293" s="4">
        <v>9.7979292200000003</v>
      </c>
      <c r="G293" s="4">
        <v>9.210887541</v>
      </c>
      <c r="H293" s="4">
        <v>9.0745119939999999</v>
      </c>
      <c r="I293" s="4">
        <v>9.4958935489999998</v>
      </c>
      <c r="J293" s="4">
        <v>9.0045906220000003</v>
      </c>
      <c r="K293" s="4">
        <v>8.7994157840000007</v>
      </c>
      <c r="L293" s="4" t="b">
        <v>1</v>
      </c>
      <c r="M293" s="4" t="s">
        <v>138</v>
      </c>
      <c r="N293" s="4" t="s">
        <v>208</v>
      </c>
      <c r="O293" s="4">
        <v>1.19378021734819</v>
      </c>
      <c r="P293" s="4" t="s">
        <v>208</v>
      </c>
      <c r="Q293" s="4" t="s">
        <v>208</v>
      </c>
      <c r="R293" s="4" t="s">
        <v>208</v>
      </c>
      <c r="S293" s="4" t="s">
        <v>208</v>
      </c>
      <c r="T293" s="2">
        <f t="shared" si="4"/>
        <v>2</v>
      </c>
    </row>
    <row r="294" spans="1:20" s="4" customFormat="1" x14ac:dyDescent="0.25">
      <c r="A294" s="4" t="s">
        <v>148</v>
      </c>
      <c r="B294" s="4" t="s">
        <v>140</v>
      </c>
      <c r="C294" s="4" t="s">
        <v>149</v>
      </c>
      <c r="D294" s="4">
        <v>9.2848612910000003</v>
      </c>
      <c r="E294" s="4">
        <v>8.9272985980000001</v>
      </c>
      <c r="F294" s="4">
        <v>10.066412890000001</v>
      </c>
      <c r="G294" s="4">
        <v>9.6873869910000003</v>
      </c>
      <c r="H294" s="4">
        <v>9.7127374060000005</v>
      </c>
      <c r="I294" s="4">
        <v>10.147609470000001</v>
      </c>
      <c r="J294" s="4">
        <v>9.5339220030000007</v>
      </c>
      <c r="K294" s="4">
        <v>9.5608148849999992</v>
      </c>
      <c r="L294" s="4" t="b">
        <v>1</v>
      </c>
      <c r="M294" s="4" t="s">
        <v>138</v>
      </c>
      <c r="N294" s="4" t="s">
        <v>208</v>
      </c>
      <c r="O294" s="4" t="s">
        <v>208</v>
      </c>
      <c r="P294" s="4" t="s">
        <v>208</v>
      </c>
      <c r="Q294" s="4" t="s">
        <v>208</v>
      </c>
      <c r="R294" s="4" t="s">
        <v>208</v>
      </c>
      <c r="S294" s="4" t="s">
        <v>208</v>
      </c>
      <c r="T294" s="2">
        <f t="shared" si="4"/>
        <v>1</v>
      </c>
    </row>
    <row r="295" spans="1:20" s="4" customFormat="1" x14ac:dyDescent="0.25">
      <c r="A295" s="4" t="s">
        <v>150</v>
      </c>
      <c r="B295" s="4" t="s">
        <v>140</v>
      </c>
      <c r="C295" s="4" t="s">
        <v>14</v>
      </c>
      <c r="D295" s="4">
        <v>9.128706803</v>
      </c>
      <c r="E295" s="4">
        <v>8.7368242800000004</v>
      </c>
      <c r="F295" s="4">
        <v>10.309989440000001</v>
      </c>
      <c r="G295" s="4">
        <v>9.4329123809999995</v>
      </c>
      <c r="H295" s="4">
        <v>9.3387566139999993</v>
      </c>
      <c r="I295" s="4">
        <v>10.273686120000001</v>
      </c>
      <c r="J295" s="4">
        <v>9.5374606049999997</v>
      </c>
      <c r="K295" s="4">
        <v>9.5993348899999997</v>
      </c>
      <c r="L295" s="4" t="b">
        <v>1</v>
      </c>
      <c r="M295" s="4" t="s">
        <v>138</v>
      </c>
      <c r="N295" s="4" t="s">
        <v>208</v>
      </c>
      <c r="O295" s="4" t="s">
        <v>208</v>
      </c>
      <c r="P295" s="4" t="s">
        <v>208</v>
      </c>
      <c r="Q295" s="4" t="s">
        <v>208</v>
      </c>
      <c r="R295" s="4" t="s">
        <v>208</v>
      </c>
      <c r="S295" s="4" t="s">
        <v>208</v>
      </c>
      <c r="T295" s="2">
        <f t="shared" si="4"/>
        <v>1</v>
      </c>
    </row>
    <row r="296" spans="1:20" s="4" customFormat="1" x14ac:dyDescent="0.25">
      <c r="A296" s="4" t="s">
        <v>151</v>
      </c>
      <c r="B296" s="4" t="s">
        <v>140</v>
      </c>
      <c r="C296" s="4" t="s">
        <v>152</v>
      </c>
      <c r="D296" s="4">
        <v>8.7212682239999992</v>
      </c>
      <c r="E296" s="4">
        <v>8.3466059850000001</v>
      </c>
      <c r="F296" s="4">
        <v>9.9272176040000009</v>
      </c>
      <c r="G296" s="4">
        <v>9.7075284909999997</v>
      </c>
      <c r="H296" s="4">
        <v>9.1184626439999992</v>
      </c>
      <c r="I296" s="4">
        <v>9.6970225669999994</v>
      </c>
      <c r="J296" s="4">
        <v>9.1825247819999998</v>
      </c>
      <c r="K296" s="4">
        <v>9.206356628</v>
      </c>
      <c r="L296" s="4" t="b">
        <v>1</v>
      </c>
      <c r="M296" s="4" t="s">
        <v>138</v>
      </c>
      <c r="N296" s="4" t="s">
        <v>208</v>
      </c>
      <c r="O296" s="4">
        <v>1.1857451142643201</v>
      </c>
      <c r="P296" s="4" t="s">
        <v>208</v>
      </c>
      <c r="Q296" s="4" t="s">
        <v>208</v>
      </c>
      <c r="R296" s="4" t="s">
        <v>208</v>
      </c>
      <c r="S296" s="4" t="s">
        <v>208</v>
      </c>
      <c r="T296" s="2">
        <f t="shared" si="4"/>
        <v>2</v>
      </c>
    </row>
    <row r="297" spans="1:20" s="4" customFormat="1" x14ac:dyDescent="0.25">
      <c r="A297" s="4" t="s">
        <v>153</v>
      </c>
      <c r="B297" s="4" t="s">
        <v>140</v>
      </c>
      <c r="C297" s="4" t="s">
        <v>154</v>
      </c>
      <c r="D297" s="4">
        <v>8.9345316930000003</v>
      </c>
      <c r="E297" s="4">
        <v>8.6461298089999996</v>
      </c>
      <c r="F297" s="4">
        <v>9.6284796430000004</v>
      </c>
      <c r="G297" s="4">
        <v>9.3836697840000003</v>
      </c>
      <c r="H297" s="4">
        <v>9.2427836479999996</v>
      </c>
      <c r="I297" s="4">
        <v>9.3659156929999998</v>
      </c>
      <c r="J297" s="4">
        <v>9.2934739569999998</v>
      </c>
      <c r="K297" s="4">
        <v>9.4305373009999993</v>
      </c>
      <c r="L297" s="4" t="b">
        <v>1</v>
      </c>
      <c r="M297" s="4" t="s">
        <v>138</v>
      </c>
      <c r="N297" s="4" t="s">
        <v>208</v>
      </c>
      <c r="O297" s="4" t="s">
        <v>208</v>
      </c>
      <c r="P297" s="4" t="s">
        <v>208</v>
      </c>
      <c r="Q297" s="4" t="s">
        <v>208</v>
      </c>
      <c r="R297" s="4" t="s">
        <v>208</v>
      </c>
      <c r="S297" s="4" t="s">
        <v>208</v>
      </c>
      <c r="T297" s="2">
        <f t="shared" si="4"/>
        <v>1</v>
      </c>
    </row>
    <row r="298" spans="1:20" s="4" customFormat="1" x14ac:dyDescent="0.25">
      <c r="A298" s="4" t="s">
        <v>155</v>
      </c>
      <c r="B298" s="4" t="s">
        <v>140</v>
      </c>
      <c r="C298" s="4" t="s">
        <v>156</v>
      </c>
      <c r="D298" s="4">
        <v>8.1603716909999999</v>
      </c>
      <c r="E298" s="4">
        <v>7.9095853710000004</v>
      </c>
      <c r="F298" s="4">
        <v>8.5456215810000007</v>
      </c>
      <c r="G298" s="4">
        <v>8.8608113480000004</v>
      </c>
      <c r="H298" s="4">
        <v>8.7222032990000002</v>
      </c>
      <c r="I298" s="4">
        <v>8.8556046179999992</v>
      </c>
      <c r="J298" s="4">
        <v>8.8817311310000004</v>
      </c>
      <c r="K298" s="4">
        <v>9.018608424</v>
      </c>
      <c r="L298" s="4" t="b">
        <v>1</v>
      </c>
      <c r="M298" s="4" t="s">
        <v>138</v>
      </c>
      <c r="N298" s="4">
        <v>1.01290089756091</v>
      </c>
      <c r="O298" s="4" t="s">
        <v>208</v>
      </c>
      <c r="P298" s="4" t="s">
        <v>208</v>
      </c>
      <c r="Q298" s="4" t="s">
        <v>208</v>
      </c>
      <c r="R298" s="4" t="s">
        <v>208</v>
      </c>
      <c r="S298" s="4" t="s">
        <v>208</v>
      </c>
      <c r="T298" s="2">
        <f t="shared" si="4"/>
        <v>2</v>
      </c>
    </row>
    <row r="299" spans="1:20" s="4" customFormat="1" x14ac:dyDescent="0.25">
      <c r="A299" s="4" t="s">
        <v>157</v>
      </c>
      <c r="B299" s="4" t="s">
        <v>140</v>
      </c>
      <c r="C299" s="4" t="s">
        <v>158</v>
      </c>
      <c r="D299" s="4">
        <v>9.745490126</v>
      </c>
      <c r="E299" s="4">
        <v>9.5865264050000008</v>
      </c>
      <c r="F299" s="4">
        <v>10.8200919</v>
      </c>
      <c r="G299" s="4">
        <v>10.66017287</v>
      </c>
      <c r="H299" s="4">
        <v>10.610513389999999</v>
      </c>
      <c r="I299" s="4">
        <v>10.6318965</v>
      </c>
      <c r="J299" s="4">
        <v>10.57161071</v>
      </c>
      <c r="K299" s="4">
        <v>10.62044238</v>
      </c>
      <c r="L299" s="4" t="b">
        <v>1</v>
      </c>
      <c r="M299" s="4" t="s">
        <v>138</v>
      </c>
      <c r="N299" s="4" t="s">
        <v>208</v>
      </c>
      <c r="O299" s="4">
        <v>1.07682740631199</v>
      </c>
      <c r="P299" s="4" t="s">
        <v>208</v>
      </c>
      <c r="Q299" s="4" t="s">
        <v>208</v>
      </c>
      <c r="R299" s="4">
        <v>1</v>
      </c>
      <c r="S299" s="4">
        <v>1</v>
      </c>
      <c r="T299" s="2">
        <f t="shared" si="4"/>
        <v>4</v>
      </c>
    </row>
    <row r="300" spans="1:20" s="4" customFormat="1" x14ac:dyDescent="0.25">
      <c r="A300" s="4" t="s">
        <v>846</v>
      </c>
      <c r="B300" s="4" t="s">
        <v>140</v>
      </c>
      <c r="C300" s="4" t="s">
        <v>847</v>
      </c>
      <c r="D300" s="4">
        <v>7.1582844640000003</v>
      </c>
      <c r="E300" s="4">
        <v>7.1181380680000004</v>
      </c>
      <c r="F300" s="4">
        <v>7.8842028940000004</v>
      </c>
      <c r="G300" s="4">
        <v>7.6627577389999999</v>
      </c>
      <c r="H300" s="4">
        <v>7.895626826</v>
      </c>
      <c r="I300" s="4">
        <v>7.3900500720000002</v>
      </c>
      <c r="J300" s="4">
        <v>7.2177942929999999</v>
      </c>
      <c r="K300" s="4">
        <v>7.4274356480000003</v>
      </c>
      <c r="L300" s="4" t="b">
        <v>0</v>
      </c>
      <c r="M300" s="4" t="s">
        <v>181</v>
      </c>
      <c r="N300" s="4" t="s">
        <v>208</v>
      </c>
      <c r="O300" s="4" t="s">
        <v>208</v>
      </c>
      <c r="P300" s="4" t="s">
        <v>208</v>
      </c>
      <c r="Q300" s="4" t="s">
        <v>208</v>
      </c>
      <c r="R300" s="4" t="s">
        <v>208</v>
      </c>
      <c r="S300" s="4" t="s">
        <v>208</v>
      </c>
      <c r="T300" s="2">
        <f t="shared" si="4"/>
        <v>1</v>
      </c>
    </row>
    <row r="301" spans="1:20" s="4" customFormat="1" x14ac:dyDescent="0.25">
      <c r="A301" s="4" t="s">
        <v>848</v>
      </c>
      <c r="B301" s="4" t="s">
        <v>140</v>
      </c>
      <c r="C301" s="4" t="s">
        <v>847</v>
      </c>
      <c r="D301" s="4">
        <v>5.4166928920000004</v>
      </c>
      <c r="E301" s="4">
        <v>5.3791841570000001</v>
      </c>
      <c r="F301" s="4">
        <v>4.6230576650000001</v>
      </c>
      <c r="G301" s="4">
        <v>4.6230576650000001</v>
      </c>
      <c r="H301" s="4">
        <v>4.6230576650000001</v>
      </c>
      <c r="I301" s="4">
        <v>4.9259141849999999</v>
      </c>
      <c r="J301" s="4">
        <v>5.0137746510000003</v>
      </c>
      <c r="K301" s="4">
        <v>5.1924640059999998</v>
      </c>
      <c r="L301" s="4" t="b">
        <v>1</v>
      </c>
      <c r="M301" s="4" t="s">
        <v>181</v>
      </c>
      <c r="N301" s="4" t="s">
        <v>208</v>
      </c>
      <c r="O301" s="4" t="s">
        <v>208</v>
      </c>
      <c r="P301" s="4" t="s">
        <v>208</v>
      </c>
      <c r="Q301" s="4" t="s">
        <v>208</v>
      </c>
      <c r="R301" s="4" t="s">
        <v>208</v>
      </c>
      <c r="S301" s="4" t="s">
        <v>208</v>
      </c>
      <c r="T301" s="2">
        <f t="shared" si="4"/>
        <v>1</v>
      </c>
    </row>
    <row r="302" spans="1:20" s="4" customFormat="1" x14ac:dyDescent="0.25">
      <c r="A302" s="4" t="s">
        <v>849</v>
      </c>
      <c r="B302" s="4" t="s">
        <v>140</v>
      </c>
      <c r="C302" s="4" t="s">
        <v>14</v>
      </c>
      <c r="D302" s="4">
        <v>5.73212133</v>
      </c>
      <c r="E302" s="4">
        <v>5.5659556400000003</v>
      </c>
      <c r="F302" s="4">
        <v>4.6230576650000001</v>
      </c>
      <c r="G302" s="4">
        <v>5.5936940589999997</v>
      </c>
      <c r="H302" s="4">
        <v>5.450068141</v>
      </c>
      <c r="I302" s="4">
        <v>5.2254969320000004</v>
      </c>
      <c r="J302" s="4">
        <v>5.2380580170000002</v>
      </c>
      <c r="K302" s="4">
        <v>5.3182255730000003</v>
      </c>
      <c r="L302" s="4" t="b">
        <v>0</v>
      </c>
      <c r="M302" s="4" t="s">
        <v>138</v>
      </c>
      <c r="N302" s="4">
        <v>-1.41324013047444</v>
      </c>
      <c r="O302" s="4" t="s">
        <v>208</v>
      </c>
      <c r="P302" s="4" t="s">
        <v>208</v>
      </c>
      <c r="Q302" s="4" t="s">
        <v>208</v>
      </c>
      <c r="R302" s="4" t="s">
        <v>208</v>
      </c>
      <c r="S302" s="4" t="s">
        <v>208</v>
      </c>
      <c r="T302" s="2">
        <f t="shared" si="4"/>
        <v>2</v>
      </c>
    </row>
    <row r="303" spans="1:20" s="4" customFormat="1" x14ac:dyDescent="0.25">
      <c r="A303" s="4" t="s">
        <v>850</v>
      </c>
      <c r="B303" s="4" t="s">
        <v>851</v>
      </c>
      <c r="C303" s="4" t="s">
        <v>852</v>
      </c>
      <c r="D303" s="4">
        <v>12.42516646</v>
      </c>
      <c r="E303" s="4">
        <v>12.38958431</v>
      </c>
      <c r="F303" s="4">
        <v>10.16502562</v>
      </c>
      <c r="G303" s="4">
        <v>9.4207588130000008</v>
      </c>
      <c r="H303" s="4">
        <v>8.6639866629999993</v>
      </c>
      <c r="I303" s="4">
        <v>10.92669502</v>
      </c>
      <c r="J303" s="4">
        <v>10.99257654</v>
      </c>
      <c r="K303" s="4">
        <v>11.81475036</v>
      </c>
      <c r="L303" s="4" t="b">
        <v>1</v>
      </c>
      <c r="M303" s="4" t="s">
        <v>181</v>
      </c>
      <c r="N303" s="4">
        <v>-1.1183372189882099</v>
      </c>
      <c r="O303" s="4">
        <v>-2.94607980469118</v>
      </c>
      <c r="P303" s="4">
        <v>1.8277425857029701</v>
      </c>
      <c r="Q303" s="4">
        <v>1</v>
      </c>
      <c r="R303" s="4" t="s">
        <v>208</v>
      </c>
      <c r="S303" s="4">
        <v>1</v>
      </c>
      <c r="T303" s="2">
        <f t="shared" si="4"/>
        <v>6</v>
      </c>
    </row>
    <row r="304" spans="1:20" s="4" customFormat="1" x14ac:dyDescent="0.25">
      <c r="A304" s="4" t="s">
        <v>853</v>
      </c>
      <c r="B304" s="4" t="s">
        <v>854</v>
      </c>
      <c r="C304" s="4" t="s">
        <v>855</v>
      </c>
      <c r="D304" s="4">
        <v>7.7812296080000003</v>
      </c>
      <c r="E304" s="4">
        <v>7.5906977749999998</v>
      </c>
      <c r="F304" s="4">
        <v>9.5863726539999998</v>
      </c>
      <c r="G304" s="4">
        <v>9.4329123809999995</v>
      </c>
      <c r="H304" s="4">
        <v>9.2227958149999996</v>
      </c>
      <c r="I304" s="4">
        <v>8.2399282060000001</v>
      </c>
      <c r="J304" s="4">
        <v>8.7473576949999998</v>
      </c>
      <c r="K304" s="4">
        <v>7.5993459950000002</v>
      </c>
      <c r="L304" s="4" t="b">
        <v>0</v>
      </c>
      <c r="M304" s="4" t="s">
        <v>181</v>
      </c>
      <c r="N304" s="4" t="s">
        <v>208</v>
      </c>
      <c r="O304" s="4">
        <v>1.9947333669976599</v>
      </c>
      <c r="P304" s="4">
        <v>-1.2853335369249601</v>
      </c>
      <c r="Q304" s="4" t="s">
        <v>208</v>
      </c>
      <c r="R304" s="4" t="s">
        <v>208</v>
      </c>
      <c r="S304" s="4" t="s">
        <v>208</v>
      </c>
      <c r="T304" s="2">
        <f t="shared" si="4"/>
        <v>3</v>
      </c>
    </row>
    <row r="305" spans="1:20" s="4" customFormat="1" x14ac:dyDescent="0.25">
      <c r="A305" s="4" t="s">
        <v>72</v>
      </c>
      <c r="B305" s="4" t="s">
        <v>73</v>
      </c>
      <c r="C305" s="4" t="s">
        <v>74</v>
      </c>
      <c r="D305" s="4">
        <v>9.754473891</v>
      </c>
      <c r="E305" s="4">
        <v>10.024330730000001</v>
      </c>
      <c r="F305" s="4">
        <v>10.54783301</v>
      </c>
      <c r="G305" s="4">
        <v>10.81197572</v>
      </c>
      <c r="H305" s="4">
        <v>10.80427662</v>
      </c>
      <c r="I305" s="4">
        <v>11.03183945</v>
      </c>
      <c r="J305" s="4">
        <v>10.93744843</v>
      </c>
      <c r="K305" s="4">
        <v>10.978452969999999</v>
      </c>
      <c r="L305" s="4" t="b">
        <v>1</v>
      </c>
      <c r="M305" s="4" t="s">
        <v>182</v>
      </c>
      <c r="N305" s="4">
        <v>1.1276013629412101</v>
      </c>
      <c r="O305" s="4" t="s">
        <v>208</v>
      </c>
      <c r="P305" s="4" t="s">
        <v>208</v>
      </c>
      <c r="Q305" s="4" t="s">
        <v>208</v>
      </c>
      <c r="R305" s="4">
        <v>1</v>
      </c>
      <c r="S305" s="4">
        <v>1</v>
      </c>
      <c r="T305" s="2">
        <f t="shared" si="4"/>
        <v>4</v>
      </c>
    </row>
    <row r="306" spans="1:20" s="4" customFormat="1" x14ac:dyDescent="0.25">
      <c r="A306" s="4" t="s">
        <v>856</v>
      </c>
      <c r="B306" s="4" t="s">
        <v>857</v>
      </c>
      <c r="C306" s="4" t="s">
        <v>858</v>
      </c>
      <c r="D306" s="4">
        <v>8.2702402500000005</v>
      </c>
      <c r="E306" s="4">
        <v>8.5203243149999999</v>
      </c>
      <c r="F306" s="4">
        <v>9.1193638490000009</v>
      </c>
      <c r="G306" s="4">
        <v>9.0778122000000003</v>
      </c>
      <c r="H306" s="4">
        <v>9.4968572459999994</v>
      </c>
      <c r="I306" s="4">
        <v>9.5324906089999999</v>
      </c>
      <c r="J306" s="4">
        <v>9.5602518960000005</v>
      </c>
      <c r="K306" s="4">
        <v>9.542103354</v>
      </c>
      <c r="L306" s="4" t="s">
        <v>208</v>
      </c>
      <c r="M306" s="4" t="s">
        <v>208</v>
      </c>
      <c r="N306" s="4">
        <v>1.2661347807337999</v>
      </c>
      <c r="O306" s="4" t="s">
        <v>208</v>
      </c>
      <c r="P306" s="4" t="s">
        <v>208</v>
      </c>
      <c r="Q306" s="4" t="s">
        <v>208</v>
      </c>
      <c r="R306" s="4" t="s">
        <v>208</v>
      </c>
      <c r="S306" s="4" t="s">
        <v>208</v>
      </c>
      <c r="T306" s="2">
        <f t="shared" si="4"/>
        <v>1</v>
      </c>
    </row>
    <row r="307" spans="1:20" s="4" customFormat="1" x14ac:dyDescent="0.25">
      <c r="A307" s="4" t="s">
        <v>859</v>
      </c>
      <c r="B307" s="4" t="s">
        <v>860</v>
      </c>
      <c r="C307" s="4" t="s">
        <v>14</v>
      </c>
      <c r="D307" s="4">
        <v>8.8333134770000008</v>
      </c>
      <c r="E307" s="4">
        <v>8.9854018010000001</v>
      </c>
      <c r="F307" s="4">
        <v>8.2164411980000001</v>
      </c>
      <c r="G307" s="4">
        <v>8.293345704</v>
      </c>
      <c r="H307" s="4">
        <v>8.3680010659999997</v>
      </c>
      <c r="I307" s="4">
        <v>8.1083624170000004</v>
      </c>
      <c r="J307" s="4">
        <v>8.2333506189999994</v>
      </c>
      <c r="K307" s="4">
        <v>8.3112377070000001</v>
      </c>
      <c r="L307" s="4" t="b">
        <v>0</v>
      </c>
      <c r="M307" s="4" t="s">
        <v>138</v>
      </c>
      <c r="N307" s="4" t="s">
        <v>208</v>
      </c>
      <c r="O307" s="4" t="s">
        <v>208</v>
      </c>
      <c r="P307" s="4" t="s">
        <v>208</v>
      </c>
      <c r="Q307" s="4" t="s">
        <v>208</v>
      </c>
      <c r="R307" s="4" t="s">
        <v>208</v>
      </c>
      <c r="S307" s="4" t="s">
        <v>208</v>
      </c>
      <c r="T307" s="2">
        <f t="shared" si="4"/>
        <v>1</v>
      </c>
    </row>
    <row r="308" spans="1:20" s="4" customFormat="1" x14ac:dyDescent="0.25">
      <c r="A308" s="4" t="s">
        <v>861</v>
      </c>
      <c r="B308" s="4" t="s">
        <v>862</v>
      </c>
      <c r="C308" s="4" t="s">
        <v>14</v>
      </c>
      <c r="D308" s="4">
        <v>8.2685164289999999</v>
      </c>
      <c r="E308" s="4">
        <v>8.3076748039999995</v>
      </c>
      <c r="F308" s="4">
        <v>7.448706209</v>
      </c>
      <c r="G308" s="4">
        <v>8.2106038879999996</v>
      </c>
      <c r="H308" s="4">
        <v>8.1299231269999996</v>
      </c>
      <c r="I308" s="4">
        <v>7.815946029</v>
      </c>
      <c r="J308" s="4">
        <v>7.5466504519999997</v>
      </c>
      <c r="K308" s="4">
        <v>7.745786796</v>
      </c>
      <c r="L308" s="4" t="b">
        <v>0</v>
      </c>
      <c r="M308" s="4" t="s">
        <v>138</v>
      </c>
      <c r="N308" s="4" t="s">
        <v>208</v>
      </c>
      <c r="O308" s="4" t="s">
        <v>208</v>
      </c>
      <c r="P308" s="4" t="s">
        <v>208</v>
      </c>
      <c r="Q308" s="4" t="s">
        <v>208</v>
      </c>
      <c r="R308" s="4" t="s">
        <v>208</v>
      </c>
      <c r="S308" s="4" t="s">
        <v>208</v>
      </c>
      <c r="T308" s="2">
        <f t="shared" si="4"/>
        <v>1</v>
      </c>
    </row>
    <row r="309" spans="1:20" s="4" customFormat="1" x14ac:dyDescent="0.25">
      <c r="A309" s="4" t="s">
        <v>863</v>
      </c>
      <c r="B309" s="4" t="s">
        <v>864</v>
      </c>
      <c r="C309" s="4" t="s">
        <v>865</v>
      </c>
      <c r="D309" s="4">
        <v>10.643014320000001</v>
      </c>
      <c r="E309" s="4">
        <v>11.12179491</v>
      </c>
      <c r="F309" s="4">
        <v>9.5720588180000004</v>
      </c>
      <c r="G309" s="4">
        <v>9.468769107</v>
      </c>
      <c r="H309" s="4">
        <v>9.6088395809999998</v>
      </c>
      <c r="I309" s="4">
        <v>9.7139871440000007</v>
      </c>
      <c r="J309" s="4">
        <v>9.8774388510000009</v>
      </c>
      <c r="K309" s="4">
        <v>9.6768489859999995</v>
      </c>
      <c r="L309" s="4" t="b">
        <v>0</v>
      </c>
      <c r="M309" s="4" t="s">
        <v>138</v>
      </c>
      <c r="N309" s="4">
        <v>-1.18900026207161</v>
      </c>
      <c r="O309" s="4">
        <v>-1.4132372590851501</v>
      </c>
      <c r="P309" s="4" t="s">
        <v>208</v>
      </c>
      <c r="Q309" s="4">
        <v>1</v>
      </c>
      <c r="R309" s="4" t="s">
        <v>208</v>
      </c>
      <c r="S309" s="4" t="s">
        <v>208</v>
      </c>
      <c r="T309" s="2">
        <f t="shared" si="4"/>
        <v>4</v>
      </c>
    </row>
    <row r="310" spans="1:20" s="4" customFormat="1" x14ac:dyDescent="0.25">
      <c r="A310" s="4" t="s">
        <v>866</v>
      </c>
      <c r="B310" s="4" t="s">
        <v>867</v>
      </c>
      <c r="C310" s="4" t="s">
        <v>563</v>
      </c>
      <c r="D310" s="4">
        <v>9.7366824820000009</v>
      </c>
      <c r="E310" s="4">
        <v>10.102587870000001</v>
      </c>
      <c r="F310" s="4">
        <v>8.763381785</v>
      </c>
      <c r="G310" s="4">
        <v>8.6887016760000009</v>
      </c>
      <c r="H310" s="4">
        <v>9.1611088879999993</v>
      </c>
      <c r="I310" s="4">
        <v>8.9221204590000003</v>
      </c>
      <c r="J310" s="4">
        <v>9.2138437240000002</v>
      </c>
      <c r="K310" s="4">
        <v>8.8792505009999996</v>
      </c>
      <c r="L310" s="4" t="b">
        <v>0</v>
      </c>
      <c r="M310" s="4" t="s">
        <v>138</v>
      </c>
      <c r="N310" s="4" t="s">
        <v>208</v>
      </c>
      <c r="O310" s="4">
        <v>-1.1365491864261701</v>
      </c>
      <c r="P310" s="4" t="s">
        <v>208</v>
      </c>
      <c r="Q310" s="4" t="s">
        <v>208</v>
      </c>
      <c r="R310" s="4" t="s">
        <v>208</v>
      </c>
      <c r="S310" s="4" t="s">
        <v>208</v>
      </c>
      <c r="T310" s="2">
        <f t="shared" si="4"/>
        <v>2</v>
      </c>
    </row>
    <row r="311" spans="1:20" s="4" customFormat="1" x14ac:dyDescent="0.25">
      <c r="A311" s="4" t="s">
        <v>868</v>
      </c>
      <c r="B311" s="4" t="s">
        <v>140</v>
      </c>
      <c r="C311" s="4" t="s">
        <v>14</v>
      </c>
      <c r="D311" s="4">
        <v>5.1104264400000003</v>
      </c>
      <c r="E311" s="4">
        <v>5.1007571370000004</v>
      </c>
      <c r="F311" s="4">
        <v>5.72758521</v>
      </c>
      <c r="G311" s="4">
        <v>5.8013634669999998</v>
      </c>
      <c r="H311" s="4">
        <v>5.7776467770000002</v>
      </c>
      <c r="I311" s="4">
        <v>5.4158017980000004</v>
      </c>
      <c r="J311" s="4">
        <v>5.1739521110000002</v>
      </c>
      <c r="K311" s="4">
        <v>5.1169693089999999</v>
      </c>
      <c r="L311" s="4" t="b">
        <v>1</v>
      </c>
      <c r="M311" s="4" t="s">
        <v>168</v>
      </c>
      <c r="N311" s="4" t="s">
        <v>208</v>
      </c>
      <c r="O311" s="4">
        <v>2.5641195637505998</v>
      </c>
      <c r="P311" s="4" t="s">
        <v>208</v>
      </c>
      <c r="Q311" s="4" t="s">
        <v>208</v>
      </c>
      <c r="R311" s="4" t="s">
        <v>208</v>
      </c>
      <c r="S311" s="4" t="s">
        <v>208</v>
      </c>
      <c r="T311" s="2">
        <f t="shared" si="4"/>
        <v>2</v>
      </c>
    </row>
    <row r="312" spans="1:20" s="4" customFormat="1" x14ac:dyDescent="0.25">
      <c r="A312" s="4" t="s">
        <v>869</v>
      </c>
      <c r="B312" s="4" t="s">
        <v>870</v>
      </c>
      <c r="C312" s="4" t="s">
        <v>871</v>
      </c>
      <c r="D312" s="4">
        <v>6.6612105599999998</v>
      </c>
      <c r="E312" s="4">
        <v>6.541499784</v>
      </c>
      <c r="F312" s="4">
        <v>6.8086730849999997</v>
      </c>
      <c r="G312" s="4">
        <v>6.9717361650000003</v>
      </c>
      <c r="H312" s="4">
        <v>6.9971565699999996</v>
      </c>
      <c r="I312" s="4">
        <v>7.0054296880000004</v>
      </c>
      <c r="J312" s="4">
        <v>6.820348268</v>
      </c>
      <c r="K312" s="4">
        <v>7.1722903980000003</v>
      </c>
      <c r="L312" s="4" t="b">
        <v>1</v>
      </c>
      <c r="M312" s="4" t="s">
        <v>138</v>
      </c>
      <c r="N312" s="4" t="s">
        <v>208</v>
      </c>
      <c r="O312" s="4" t="s">
        <v>208</v>
      </c>
      <c r="P312" s="4" t="s">
        <v>208</v>
      </c>
      <c r="Q312" s="4" t="s">
        <v>208</v>
      </c>
      <c r="R312" s="4" t="s">
        <v>208</v>
      </c>
      <c r="S312" s="4" t="s">
        <v>208</v>
      </c>
      <c r="T312" s="2">
        <f t="shared" si="4"/>
        <v>1</v>
      </c>
    </row>
    <row r="313" spans="1:20" s="4" customFormat="1" x14ac:dyDescent="0.25">
      <c r="A313" s="4" t="s">
        <v>872</v>
      </c>
      <c r="B313" s="4" t="s">
        <v>873</v>
      </c>
      <c r="C313" s="4" t="s">
        <v>874</v>
      </c>
      <c r="D313" s="4">
        <v>7.2410429020000002</v>
      </c>
      <c r="E313" s="4">
        <v>7.2286982740000001</v>
      </c>
      <c r="F313" s="4">
        <v>7.7362858990000003</v>
      </c>
      <c r="G313" s="4">
        <v>8.0291045850000007</v>
      </c>
      <c r="H313" s="4">
        <v>7.5508617579999999</v>
      </c>
      <c r="I313" s="4">
        <v>7.8229909639999997</v>
      </c>
      <c r="J313" s="4">
        <v>7.5177938370000001</v>
      </c>
      <c r="K313" s="4">
        <v>7.7977866300000001</v>
      </c>
      <c r="L313" s="4" t="b">
        <v>1</v>
      </c>
      <c r="M313" s="4" t="s">
        <v>138</v>
      </c>
      <c r="N313" s="4" t="s">
        <v>208</v>
      </c>
      <c r="O313" s="4" t="s">
        <v>208</v>
      </c>
      <c r="P313" s="4" t="s">
        <v>208</v>
      </c>
      <c r="Q313" s="4" t="s">
        <v>208</v>
      </c>
      <c r="R313" s="4" t="s">
        <v>208</v>
      </c>
      <c r="S313" s="4" t="s">
        <v>208</v>
      </c>
      <c r="T313" s="2">
        <f t="shared" si="4"/>
        <v>1</v>
      </c>
    </row>
    <row r="314" spans="1:20" s="4" customFormat="1" x14ac:dyDescent="0.25">
      <c r="A314" s="4" t="s">
        <v>875</v>
      </c>
      <c r="B314" s="4" t="s">
        <v>876</v>
      </c>
      <c r="C314" s="4" t="s">
        <v>14</v>
      </c>
      <c r="D314" s="4">
        <v>5.9821954379999998</v>
      </c>
      <c r="E314" s="4">
        <v>6.0088210499999999</v>
      </c>
      <c r="F314" s="4">
        <v>7.2423840220000004</v>
      </c>
      <c r="G314" s="4">
        <v>7.1648576439999996</v>
      </c>
      <c r="H314" s="4">
        <v>6.2174348259999999</v>
      </c>
      <c r="I314" s="4">
        <v>6.130167546</v>
      </c>
      <c r="J314" s="4">
        <v>6.355335051</v>
      </c>
      <c r="K314" s="4">
        <v>6.1690199440000004</v>
      </c>
      <c r="L314" s="4" t="b">
        <v>0</v>
      </c>
      <c r="M314" s="4" t="s">
        <v>181</v>
      </c>
      <c r="N314" s="4" t="s">
        <v>208</v>
      </c>
      <c r="O314" s="4">
        <v>1.7622467891150899</v>
      </c>
      <c r="P314" s="4">
        <v>-1.27665776263197</v>
      </c>
      <c r="Q314" s="4" t="s">
        <v>208</v>
      </c>
      <c r="R314" s="4" t="s">
        <v>208</v>
      </c>
      <c r="S314" s="4" t="s">
        <v>208</v>
      </c>
      <c r="T314" s="2">
        <f t="shared" si="4"/>
        <v>3</v>
      </c>
    </row>
    <row r="315" spans="1:20" s="4" customFormat="1" x14ac:dyDescent="0.25">
      <c r="A315" s="4" t="s">
        <v>877</v>
      </c>
      <c r="B315" s="4" t="s">
        <v>878</v>
      </c>
      <c r="C315" s="4" t="s">
        <v>879</v>
      </c>
      <c r="D315" s="4">
        <v>6.0719945940000004</v>
      </c>
      <c r="E315" s="4">
        <v>6.08748719</v>
      </c>
      <c r="F315" s="4">
        <v>6.5854531679999999</v>
      </c>
      <c r="G315" s="4">
        <v>6.5700022230000004</v>
      </c>
      <c r="H315" s="4">
        <v>6.8957906600000003</v>
      </c>
      <c r="I315" s="4">
        <v>6.2045379389999997</v>
      </c>
      <c r="J315" s="4">
        <v>6.3012806799999996</v>
      </c>
      <c r="K315" s="4">
        <v>6.2123536179999999</v>
      </c>
      <c r="L315" s="4" t="b">
        <v>0</v>
      </c>
      <c r="M315" s="4" t="s">
        <v>181</v>
      </c>
      <c r="N315" s="4" t="s">
        <v>208</v>
      </c>
      <c r="O315" s="4">
        <v>1.1109326167303799</v>
      </c>
      <c r="P315" s="4" t="s">
        <v>208</v>
      </c>
      <c r="Q315" s="4" t="s">
        <v>208</v>
      </c>
      <c r="R315" s="4" t="s">
        <v>208</v>
      </c>
      <c r="S315" s="4" t="s">
        <v>208</v>
      </c>
      <c r="T315" s="2">
        <f t="shared" si="4"/>
        <v>2</v>
      </c>
    </row>
    <row r="316" spans="1:20" s="4" customFormat="1" x14ac:dyDescent="0.25">
      <c r="A316" s="4" t="s">
        <v>880</v>
      </c>
      <c r="B316" s="4" t="s">
        <v>881</v>
      </c>
      <c r="C316" s="4" t="s">
        <v>563</v>
      </c>
      <c r="D316" s="4">
        <v>5.5598759810000002</v>
      </c>
      <c r="E316" s="4">
        <v>5.6124543830000002</v>
      </c>
      <c r="F316" s="4">
        <v>6.4571849600000002</v>
      </c>
      <c r="G316" s="4">
        <v>5.8013634669999998</v>
      </c>
      <c r="H316" s="4">
        <v>6.5338944489999999</v>
      </c>
      <c r="I316" s="4">
        <v>5.8710525709999999</v>
      </c>
      <c r="J316" s="4">
        <v>5.6730270420000002</v>
      </c>
      <c r="K316" s="4">
        <v>5.8360729610000002</v>
      </c>
      <c r="L316" s="4" t="s">
        <v>208</v>
      </c>
      <c r="M316" s="4" t="s">
        <v>208</v>
      </c>
      <c r="N316" s="4" t="s">
        <v>208</v>
      </c>
      <c r="O316" s="4">
        <v>1.6495395178138701</v>
      </c>
      <c r="P316" s="4" t="s">
        <v>208</v>
      </c>
      <c r="Q316" s="4" t="s">
        <v>208</v>
      </c>
      <c r="R316" s="4" t="s">
        <v>208</v>
      </c>
      <c r="S316" s="4" t="s">
        <v>208</v>
      </c>
      <c r="T316" s="2">
        <f t="shared" si="4"/>
        <v>1</v>
      </c>
    </row>
    <row r="317" spans="1:20" s="4" customFormat="1" x14ac:dyDescent="0.25">
      <c r="A317" s="4" t="s">
        <v>882</v>
      </c>
      <c r="B317" s="4" t="s">
        <v>883</v>
      </c>
      <c r="C317" s="4" t="s">
        <v>884</v>
      </c>
      <c r="D317" s="4">
        <v>5.7586544399999999</v>
      </c>
      <c r="E317" s="4">
        <v>5.6626868569999997</v>
      </c>
      <c r="F317" s="4">
        <v>6.4571849600000002</v>
      </c>
      <c r="G317" s="4">
        <v>6.5700022230000004</v>
      </c>
      <c r="H317" s="4">
        <v>7.1794677619999998</v>
      </c>
      <c r="I317" s="4">
        <v>6.2045379389999997</v>
      </c>
      <c r="J317" s="4">
        <v>5.6730270420000002</v>
      </c>
      <c r="K317" s="4">
        <v>5.922722716</v>
      </c>
      <c r="L317" s="4" t="b">
        <v>1</v>
      </c>
      <c r="M317" s="4" t="s">
        <v>168</v>
      </c>
      <c r="N317" s="4" t="s">
        <v>208</v>
      </c>
      <c r="O317" s="4">
        <v>2.13101025375473</v>
      </c>
      <c r="P317" s="4">
        <v>-1.52787560596536</v>
      </c>
      <c r="Q317" s="4" t="s">
        <v>208</v>
      </c>
      <c r="R317" s="4" t="s">
        <v>208</v>
      </c>
      <c r="S317" s="4" t="s">
        <v>208</v>
      </c>
      <c r="T317" s="2">
        <f t="shared" si="4"/>
        <v>3</v>
      </c>
    </row>
    <row r="318" spans="1:20" s="4" customFormat="1" x14ac:dyDescent="0.25">
      <c r="A318" s="4" t="s">
        <v>885</v>
      </c>
      <c r="B318" s="4" t="s">
        <v>886</v>
      </c>
      <c r="C318" s="4" t="s">
        <v>887</v>
      </c>
      <c r="D318" s="4">
        <v>5.0247997619999998</v>
      </c>
      <c r="E318" s="4">
        <v>4.9548001880000001</v>
      </c>
      <c r="F318" s="4">
        <v>6.3139744379999998</v>
      </c>
      <c r="G318" s="4">
        <v>6.2487504239999998</v>
      </c>
      <c r="H318" s="4">
        <v>6.666145749</v>
      </c>
      <c r="I318" s="4">
        <v>5.7678954960000004</v>
      </c>
      <c r="J318" s="4">
        <v>5.2957587730000002</v>
      </c>
      <c r="K318" s="4">
        <v>5.258660484</v>
      </c>
      <c r="L318" s="4" t="b">
        <v>1</v>
      </c>
      <c r="M318" s="4" t="s">
        <v>168</v>
      </c>
      <c r="N318" s="4">
        <v>2.4273164310835198</v>
      </c>
      <c r="O318" s="4">
        <v>4.7269857902402803</v>
      </c>
      <c r="P318" s="4">
        <v>-2.2996693591567601</v>
      </c>
      <c r="Q318" s="4" t="s">
        <v>208</v>
      </c>
      <c r="R318" s="4" t="s">
        <v>208</v>
      </c>
      <c r="S318" s="4" t="s">
        <v>208</v>
      </c>
      <c r="T318" s="2">
        <f t="shared" si="4"/>
        <v>4</v>
      </c>
    </row>
    <row r="319" spans="1:20" s="4" customFormat="1" x14ac:dyDescent="0.25">
      <c r="A319" s="4" t="s">
        <v>888</v>
      </c>
      <c r="B319" s="4" t="s">
        <v>889</v>
      </c>
      <c r="C319" s="4" t="s">
        <v>890</v>
      </c>
      <c r="D319" s="4">
        <v>4.8791399029999996</v>
      </c>
      <c r="E319" s="4">
        <v>4.8374712459999998</v>
      </c>
      <c r="F319" s="4">
        <v>4.6230576650000001</v>
      </c>
      <c r="G319" s="4">
        <v>6.1189602670000003</v>
      </c>
      <c r="H319" s="4">
        <v>5.450068141</v>
      </c>
      <c r="I319" s="4">
        <v>4.6230576650000001</v>
      </c>
      <c r="J319" s="4">
        <v>5.2380580170000002</v>
      </c>
      <c r="K319" s="4">
        <v>5.0269865310000004</v>
      </c>
      <c r="L319" s="4" t="s">
        <v>208</v>
      </c>
      <c r="M319" s="4" t="s">
        <v>208</v>
      </c>
      <c r="N319" s="4" t="s">
        <v>208</v>
      </c>
      <c r="O319" s="4">
        <v>4.3253975365823898</v>
      </c>
      <c r="P319" s="4" t="s">
        <v>208</v>
      </c>
      <c r="Q319" s="4" t="s">
        <v>208</v>
      </c>
      <c r="R319" s="4" t="s">
        <v>208</v>
      </c>
      <c r="S319" s="4" t="s">
        <v>208</v>
      </c>
      <c r="T319" s="2">
        <f t="shared" si="4"/>
        <v>1</v>
      </c>
    </row>
    <row r="320" spans="1:20" s="4" customFormat="1" x14ac:dyDescent="0.25">
      <c r="A320" s="4" t="s">
        <v>891</v>
      </c>
      <c r="B320" s="4" t="s">
        <v>892</v>
      </c>
      <c r="C320" s="4" t="s">
        <v>893</v>
      </c>
      <c r="D320" s="4">
        <v>11.2289479</v>
      </c>
      <c r="E320" s="4">
        <v>11.386583890000001</v>
      </c>
      <c r="F320" s="4">
        <v>11.196150250000001</v>
      </c>
      <c r="G320" s="4">
        <v>11.05126443</v>
      </c>
      <c r="H320" s="4">
        <v>11.511784049999999</v>
      </c>
      <c r="I320" s="4">
        <v>11.7101595</v>
      </c>
      <c r="J320" s="4">
        <v>12.06456163</v>
      </c>
      <c r="K320" s="4">
        <v>11.748217110000001</v>
      </c>
      <c r="L320" s="4" t="s">
        <v>208</v>
      </c>
      <c r="M320" s="4" t="s">
        <v>208</v>
      </c>
      <c r="N320" s="4" t="s">
        <v>208</v>
      </c>
      <c r="O320" s="4" t="s">
        <v>208</v>
      </c>
      <c r="P320" s="4" t="s">
        <v>208</v>
      </c>
      <c r="Q320" s="4">
        <v>1</v>
      </c>
      <c r="R320" s="4">
        <v>1</v>
      </c>
      <c r="S320" s="4">
        <v>1</v>
      </c>
      <c r="T320" s="2">
        <f t="shared" si="4"/>
        <v>3</v>
      </c>
    </row>
    <row r="321" spans="1:20" s="4" customFormat="1" x14ac:dyDescent="0.25">
      <c r="A321" s="4" t="s">
        <v>894</v>
      </c>
      <c r="B321" s="4" t="s">
        <v>895</v>
      </c>
      <c r="C321" s="4" t="s">
        <v>896</v>
      </c>
      <c r="D321" s="4">
        <v>7.7760499239999996</v>
      </c>
      <c r="E321" s="4">
        <v>7.9416233500000004</v>
      </c>
      <c r="F321" s="4">
        <v>6.9073991750000001</v>
      </c>
      <c r="G321" s="4">
        <v>7.0392329570000003</v>
      </c>
      <c r="H321" s="4">
        <v>7.4841377439999999</v>
      </c>
      <c r="I321" s="4">
        <v>7.4555438040000004</v>
      </c>
      <c r="J321" s="4">
        <v>7.0543240120000004</v>
      </c>
      <c r="K321" s="4">
        <v>7.4924337650000004</v>
      </c>
      <c r="L321" s="4" t="b">
        <v>1</v>
      </c>
      <c r="M321" s="4" t="s">
        <v>181</v>
      </c>
      <c r="N321" s="4" t="s">
        <v>208</v>
      </c>
      <c r="O321" s="4" t="s">
        <v>208</v>
      </c>
      <c r="P321" s="4" t="s">
        <v>208</v>
      </c>
      <c r="Q321" s="4" t="s">
        <v>208</v>
      </c>
      <c r="R321" s="4" t="s">
        <v>208</v>
      </c>
      <c r="S321" s="4" t="s">
        <v>208</v>
      </c>
      <c r="T321" s="2">
        <f t="shared" si="4"/>
        <v>1</v>
      </c>
    </row>
    <row r="322" spans="1:20" s="4" customFormat="1" x14ac:dyDescent="0.25">
      <c r="A322" s="4" t="s">
        <v>897</v>
      </c>
      <c r="B322" s="4" t="s">
        <v>898</v>
      </c>
      <c r="C322" s="4" t="s">
        <v>899</v>
      </c>
      <c r="D322" s="4">
        <v>7.71936702</v>
      </c>
      <c r="E322" s="4">
        <v>7.8906113219999998</v>
      </c>
      <c r="F322" s="4">
        <v>7.3146479969999998</v>
      </c>
      <c r="G322" s="4">
        <v>7.2798499019999996</v>
      </c>
      <c r="H322" s="4">
        <v>7.5508617579999999</v>
      </c>
      <c r="I322" s="4">
        <v>8.0851998270000003</v>
      </c>
      <c r="J322" s="4">
        <v>8.2377320859999994</v>
      </c>
      <c r="K322" s="4">
        <v>8.095828375</v>
      </c>
      <c r="L322" s="4" t="b">
        <v>0</v>
      </c>
      <c r="M322" s="4" t="s">
        <v>168</v>
      </c>
      <c r="N322" s="4" t="s">
        <v>208</v>
      </c>
      <c r="O322" s="4" t="s">
        <v>208</v>
      </c>
      <c r="P322" s="4" t="s">
        <v>208</v>
      </c>
      <c r="Q322" s="4" t="s">
        <v>208</v>
      </c>
      <c r="R322" s="4" t="s">
        <v>208</v>
      </c>
      <c r="S322" s="4" t="s">
        <v>208</v>
      </c>
      <c r="T322" s="2">
        <f t="shared" ref="T322:T385" si="5">COUNTIF(M322:S322,"&lt;&gt;NA")</f>
        <v>1</v>
      </c>
    </row>
    <row r="323" spans="1:20" s="4" customFormat="1" x14ac:dyDescent="0.25">
      <c r="A323" s="4" t="s">
        <v>900</v>
      </c>
      <c r="B323" s="4" t="s">
        <v>901</v>
      </c>
      <c r="C323" s="4" t="s">
        <v>902</v>
      </c>
      <c r="D323" s="4">
        <v>8.1834467289999999</v>
      </c>
      <c r="E323" s="4">
        <v>8.3451468389999999</v>
      </c>
      <c r="F323" s="4">
        <v>8.3234061839999995</v>
      </c>
      <c r="G323" s="4">
        <v>8.4456811300000005</v>
      </c>
      <c r="H323" s="4">
        <v>8.3680010659999997</v>
      </c>
      <c r="I323" s="4">
        <v>8.5744407149999997</v>
      </c>
      <c r="J323" s="4">
        <v>8.9175313690000007</v>
      </c>
      <c r="K323" s="4">
        <v>8.6741042050000008</v>
      </c>
      <c r="L323" s="4" t="b">
        <v>1</v>
      </c>
      <c r="M323" s="4" t="s">
        <v>182</v>
      </c>
      <c r="N323" s="4" t="s">
        <v>208</v>
      </c>
      <c r="O323" s="4" t="s">
        <v>208</v>
      </c>
      <c r="P323" s="4" t="s">
        <v>208</v>
      </c>
      <c r="Q323" s="4" t="s">
        <v>208</v>
      </c>
      <c r="R323" s="4" t="s">
        <v>208</v>
      </c>
      <c r="S323" s="4" t="s">
        <v>208</v>
      </c>
      <c r="T323" s="2">
        <f t="shared" si="5"/>
        <v>1</v>
      </c>
    </row>
    <row r="324" spans="1:20" s="4" customFormat="1" x14ac:dyDescent="0.25">
      <c r="A324" s="4" t="s">
        <v>903</v>
      </c>
      <c r="B324" s="4" t="s">
        <v>904</v>
      </c>
      <c r="C324" s="4" t="s">
        <v>14</v>
      </c>
      <c r="D324" s="4">
        <v>8.8450311500000005</v>
      </c>
      <c r="E324" s="4">
        <v>8.8702881439999999</v>
      </c>
      <c r="F324" s="4">
        <v>8.0180778700000008</v>
      </c>
      <c r="G324" s="4">
        <v>7.1648576439999996</v>
      </c>
      <c r="H324" s="4">
        <v>7.2621964620000004</v>
      </c>
      <c r="I324" s="4">
        <v>7.5862767619999998</v>
      </c>
      <c r="J324" s="4">
        <v>7.7459400660000002</v>
      </c>
      <c r="K324" s="4">
        <v>7.8104917790000004</v>
      </c>
      <c r="L324" s="4" t="s">
        <v>208</v>
      </c>
      <c r="M324" s="4" t="s">
        <v>208</v>
      </c>
      <c r="N324" s="4">
        <v>-1.3405855509896301</v>
      </c>
      <c r="O324" s="4">
        <v>-1.59622781626453</v>
      </c>
      <c r="P324" s="4" t="s">
        <v>208</v>
      </c>
      <c r="Q324" s="4" t="s">
        <v>208</v>
      </c>
      <c r="R324" s="4" t="s">
        <v>208</v>
      </c>
      <c r="S324" s="4" t="s">
        <v>208</v>
      </c>
      <c r="T324" s="2">
        <f t="shared" si="5"/>
        <v>2</v>
      </c>
    </row>
    <row r="325" spans="1:20" s="4" customFormat="1" x14ac:dyDescent="0.25">
      <c r="A325" s="4" t="s">
        <v>905</v>
      </c>
      <c r="B325" s="4" t="s">
        <v>906</v>
      </c>
      <c r="C325" s="4" t="s">
        <v>907</v>
      </c>
      <c r="D325" s="4">
        <v>7.2065166300000003</v>
      </c>
      <c r="E325" s="4">
        <v>7.4479588520000002</v>
      </c>
      <c r="F325" s="4">
        <v>6.9073991750000001</v>
      </c>
      <c r="G325" s="4">
        <v>6.9717361650000003</v>
      </c>
      <c r="H325" s="4">
        <v>7.3402127930000001</v>
      </c>
      <c r="I325" s="4">
        <v>6.9133896830000001</v>
      </c>
      <c r="J325" s="4">
        <v>6.9480158850000002</v>
      </c>
      <c r="K325" s="4">
        <v>7.1003012659999998</v>
      </c>
      <c r="L325" s="4" t="b">
        <v>0</v>
      </c>
      <c r="M325" s="4" t="s">
        <v>138</v>
      </c>
      <c r="N325" s="4" t="s">
        <v>208</v>
      </c>
      <c r="O325" s="4" t="s">
        <v>208</v>
      </c>
      <c r="P325" s="4" t="s">
        <v>208</v>
      </c>
      <c r="Q325" s="4" t="s">
        <v>208</v>
      </c>
      <c r="R325" s="4" t="s">
        <v>208</v>
      </c>
      <c r="S325" s="4" t="s">
        <v>208</v>
      </c>
      <c r="T325" s="2">
        <f t="shared" si="5"/>
        <v>1</v>
      </c>
    </row>
    <row r="326" spans="1:20" s="4" customFormat="1" x14ac:dyDescent="0.25">
      <c r="A326" s="4" t="s">
        <v>908</v>
      </c>
      <c r="B326" s="4" t="s">
        <v>909</v>
      </c>
      <c r="C326" s="4" t="s">
        <v>910</v>
      </c>
      <c r="D326" s="4">
        <v>9.4837696660000006</v>
      </c>
      <c r="E326" s="4">
        <v>9.5895959990000001</v>
      </c>
      <c r="F326" s="4">
        <v>8.2529960780000007</v>
      </c>
      <c r="G326" s="4">
        <v>7.6202730379999997</v>
      </c>
      <c r="H326" s="4">
        <v>6.9971565699999996</v>
      </c>
      <c r="I326" s="4">
        <v>8.0616529030000006</v>
      </c>
      <c r="J326" s="4">
        <v>7.4957517789999999</v>
      </c>
      <c r="K326" s="4">
        <v>8.5176742789999995</v>
      </c>
      <c r="L326" s="4" t="s">
        <v>208</v>
      </c>
      <c r="M326" s="4" t="s">
        <v>208</v>
      </c>
      <c r="N326" s="4">
        <v>-1.6300111570634901</v>
      </c>
      <c r="O326" s="4">
        <v>-2.0803779855253701</v>
      </c>
      <c r="P326" s="4" t="s">
        <v>208</v>
      </c>
      <c r="Q326" s="4" t="s">
        <v>208</v>
      </c>
      <c r="R326" s="4" t="s">
        <v>208</v>
      </c>
      <c r="S326" s="4" t="s">
        <v>208</v>
      </c>
      <c r="T326" s="2">
        <f t="shared" si="5"/>
        <v>2</v>
      </c>
    </row>
    <row r="327" spans="1:20" s="4" customFormat="1" x14ac:dyDescent="0.25">
      <c r="A327" s="4" t="s">
        <v>911</v>
      </c>
      <c r="B327" s="4" t="s">
        <v>912</v>
      </c>
      <c r="C327" s="4" t="s">
        <v>913</v>
      </c>
      <c r="D327" s="4">
        <v>8.7095981580000004</v>
      </c>
      <c r="E327" s="4">
        <v>8.8301159239999993</v>
      </c>
      <c r="F327" s="4">
        <v>6.9992793000000004</v>
      </c>
      <c r="G327" s="4">
        <v>7.820891177</v>
      </c>
      <c r="H327" s="4">
        <v>7.5508617579999999</v>
      </c>
      <c r="I327" s="4">
        <v>7.6191629179999998</v>
      </c>
      <c r="J327" s="4">
        <v>8.0855017520000008</v>
      </c>
      <c r="K327" s="4">
        <v>8.0051235280000004</v>
      </c>
      <c r="L327" s="4" t="b">
        <v>0</v>
      </c>
      <c r="M327" s="4" t="s">
        <v>138</v>
      </c>
      <c r="N327" s="4" t="s">
        <v>208</v>
      </c>
      <c r="O327" s="4">
        <v>-1.5041987277723701</v>
      </c>
      <c r="P327" s="4" t="s">
        <v>208</v>
      </c>
      <c r="Q327" s="4" t="s">
        <v>208</v>
      </c>
      <c r="R327" s="4" t="s">
        <v>208</v>
      </c>
      <c r="S327" s="4" t="s">
        <v>208</v>
      </c>
      <c r="T327" s="2">
        <f t="shared" si="5"/>
        <v>2</v>
      </c>
    </row>
    <row r="328" spans="1:20" s="4" customFormat="1" x14ac:dyDescent="0.25">
      <c r="A328" s="4" t="s">
        <v>914</v>
      </c>
      <c r="B328" s="4" t="s">
        <v>915</v>
      </c>
      <c r="C328" s="4" t="s">
        <v>14</v>
      </c>
      <c r="D328" s="4">
        <v>4.6230576650000001</v>
      </c>
      <c r="E328" s="4">
        <v>4.6230576650000001</v>
      </c>
      <c r="F328" s="4">
        <v>4.6230576650000001</v>
      </c>
      <c r="G328" s="4">
        <v>4.6230576650000001</v>
      </c>
      <c r="H328" s="4">
        <v>4.6230576650000001</v>
      </c>
      <c r="I328" s="4">
        <v>4.9259141849999999</v>
      </c>
      <c r="J328" s="4">
        <v>4.8997571070000001</v>
      </c>
      <c r="K328" s="4">
        <v>4.909143362</v>
      </c>
      <c r="L328" s="4" t="b">
        <v>1</v>
      </c>
      <c r="M328" s="4" t="s">
        <v>182</v>
      </c>
      <c r="N328" s="4" t="s">
        <v>208</v>
      </c>
      <c r="O328" s="4" t="s">
        <v>208</v>
      </c>
      <c r="P328" s="4" t="s">
        <v>208</v>
      </c>
      <c r="Q328" s="4" t="s">
        <v>208</v>
      </c>
      <c r="R328" s="4" t="s">
        <v>208</v>
      </c>
      <c r="S328" s="4" t="s">
        <v>208</v>
      </c>
      <c r="T328" s="2">
        <f t="shared" si="5"/>
        <v>1</v>
      </c>
    </row>
    <row r="329" spans="1:20" s="4" customFormat="1" x14ac:dyDescent="0.25">
      <c r="A329" s="4" t="s">
        <v>916</v>
      </c>
      <c r="B329" s="4" t="s">
        <v>917</v>
      </c>
      <c r="C329" s="4" t="s">
        <v>918</v>
      </c>
      <c r="D329" s="4">
        <v>9.8235201809999992</v>
      </c>
      <c r="E329" s="4">
        <v>9.2508562350000005</v>
      </c>
      <c r="F329" s="4">
        <v>9.5133363450000008</v>
      </c>
      <c r="G329" s="4">
        <v>9.6357651880000006</v>
      </c>
      <c r="H329" s="4">
        <v>9.0059572069999998</v>
      </c>
      <c r="I329" s="4">
        <v>8.1920061099999995</v>
      </c>
      <c r="J329" s="4">
        <v>8.2680305450000002</v>
      </c>
      <c r="K329" s="4">
        <v>8.8642388079999996</v>
      </c>
      <c r="L329" s="4" t="b">
        <v>0</v>
      </c>
      <c r="M329" s="4" t="s">
        <v>182</v>
      </c>
      <c r="N329" s="4">
        <v>-1.2026325017591299</v>
      </c>
      <c r="O329" s="4" t="s">
        <v>208</v>
      </c>
      <c r="P329" s="4">
        <v>-1.0412662820488101</v>
      </c>
      <c r="Q329" s="4" t="s">
        <v>208</v>
      </c>
      <c r="R329" s="4" t="s">
        <v>208</v>
      </c>
      <c r="S329" s="4" t="s">
        <v>208</v>
      </c>
      <c r="T329" s="2">
        <f t="shared" si="5"/>
        <v>3</v>
      </c>
    </row>
    <row r="330" spans="1:20" s="4" customFormat="1" x14ac:dyDescent="0.25">
      <c r="A330" s="4" t="s">
        <v>75</v>
      </c>
      <c r="B330" s="4" t="s">
        <v>76</v>
      </c>
      <c r="C330" s="4" t="s">
        <v>77</v>
      </c>
      <c r="D330" s="4">
        <v>10.03506393</v>
      </c>
      <c r="E330" s="4">
        <v>9.8918178609999998</v>
      </c>
      <c r="F330" s="4">
        <v>10.991080950000001</v>
      </c>
      <c r="G330" s="4">
        <v>10.64980793</v>
      </c>
      <c r="H330" s="4">
        <v>10.49876006</v>
      </c>
      <c r="I330" s="4">
        <v>10.30262083</v>
      </c>
      <c r="J330" s="4">
        <v>10.77698241</v>
      </c>
      <c r="K330" s="4">
        <v>10.6763774</v>
      </c>
      <c r="L330" s="4" t="b">
        <v>0</v>
      </c>
      <c r="M330" s="4" t="s">
        <v>181</v>
      </c>
      <c r="N330" s="4" t="s">
        <v>208</v>
      </c>
      <c r="O330" s="4" t="s">
        <v>208</v>
      </c>
      <c r="P330" s="4" t="s">
        <v>208</v>
      </c>
      <c r="Q330" s="4" t="s">
        <v>208</v>
      </c>
      <c r="R330" s="4">
        <v>1</v>
      </c>
      <c r="S330" s="4">
        <v>1</v>
      </c>
      <c r="T330" s="2">
        <f t="shared" si="5"/>
        <v>3</v>
      </c>
    </row>
    <row r="331" spans="1:20" s="4" customFormat="1" x14ac:dyDescent="0.25">
      <c r="A331" s="4" t="s">
        <v>78</v>
      </c>
      <c r="B331" s="4" t="s">
        <v>79</v>
      </c>
      <c r="C331" s="4" t="s">
        <v>80</v>
      </c>
      <c r="D331" s="4">
        <v>10.17730618</v>
      </c>
      <c r="E331" s="4">
        <v>10.092025720000001</v>
      </c>
      <c r="F331" s="4">
        <v>10.87936951</v>
      </c>
      <c r="G331" s="4">
        <v>11.26665463</v>
      </c>
      <c r="H331" s="4">
        <v>10.57158823</v>
      </c>
      <c r="I331" s="4">
        <v>10.7053254</v>
      </c>
      <c r="J331" s="4">
        <v>10.77772994</v>
      </c>
      <c r="K331" s="4">
        <v>10.94468885</v>
      </c>
      <c r="L331" s="4" t="b">
        <v>1</v>
      </c>
      <c r="M331" s="4" t="s">
        <v>138</v>
      </c>
      <c r="N331" s="4" t="s">
        <v>208</v>
      </c>
      <c r="O331" s="4" t="s">
        <v>208</v>
      </c>
      <c r="P331" s="4" t="s">
        <v>208</v>
      </c>
      <c r="Q331" s="4" t="s">
        <v>208</v>
      </c>
      <c r="R331" s="4">
        <v>1</v>
      </c>
      <c r="S331" s="4">
        <v>1</v>
      </c>
      <c r="T331" s="2">
        <f t="shared" si="5"/>
        <v>3</v>
      </c>
    </row>
    <row r="332" spans="1:20" s="4" customFormat="1" x14ac:dyDescent="0.25">
      <c r="A332" s="4" t="s">
        <v>919</v>
      </c>
      <c r="B332" s="4" t="s">
        <v>920</v>
      </c>
      <c r="C332" s="4" t="s">
        <v>529</v>
      </c>
      <c r="D332" s="4">
        <v>9.1150438989999998</v>
      </c>
      <c r="E332" s="4">
        <v>8.6855944399999991</v>
      </c>
      <c r="F332" s="4">
        <v>9.3551065500000004</v>
      </c>
      <c r="G332" s="4">
        <v>8.9817137989999996</v>
      </c>
      <c r="H332" s="4">
        <v>7.1794677619999998</v>
      </c>
      <c r="I332" s="4">
        <v>6.8719059490000003</v>
      </c>
      <c r="J332" s="4">
        <v>6.1005921509999999</v>
      </c>
      <c r="K332" s="4">
        <v>7.2311013080000004</v>
      </c>
      <c r="L332" s="4" t="s">
        <v>208</v>
      </c>
      <c r="M332" s="4" t="s">
        <v>208</v>
      </c>
      <c r="N332" s="4">
        <v>-1.0859655428392301</v>
      </c>
      <c r="O332" s="4" t="s">
        <v>208</v>
      </c>
      <c r="P332" s="4" t="s">
        <v>208</v>
      </c>
      <c r="Q332" s="4">
        <v>1</v>
      </c>
      <c r="R332" s="4">
        <v>1</v>
      </c>
      <c r="S332" s="4">
        <v>1</v>
      </c>
      <c r="T332" s="2">
        <f t="shared" si="5"/>
        <v>4</v>
      </c>
    </row>
    <row r="333" spans="1:20" s="4" customFormat="1" x14ac:dyDescent="0.25">
      <c r="A333" s="4" t="s">
        <v>921</v>
      </c>
      <c r="B333" s="4" t="s">
        <v>922</v>
      </c>
      <c r="C333" s="4" t="s">
        <v>14</v>
      </c>
      <c r="D333" s="4">
        <v>5.0200186120000003</v>
      </c>
      <c r="E333" s="4">
        <v>4.9407349839999997</v>
      </c>
      <c r="F333" s="4">
        <v>4.6230576650000001</v>
      </c>
      <c r="G333" s="4">
        <v>4.6230576650000001</v>
      </c>
      <c r="H333" s="4">
        <v>4.6230576650000001</v>
      </c>
      <c r="I333" s="4">
        <v>4.9259141849999999</v>
      </c>
      <c r="J333" s="4">
        <v>4.8997571070000001</v>
      </c>
      <c r="K333" s="4">
        <v>5.0269865310000004</v>
      </c>
      <c r="L333" s="4" t="b">
        <v>1</v>
      </c>
      <c r="M333" s="4" t="s">
        <v>168</v>
      </c>
      <c r="N333" s="4" t="s">
        <v>208</v>
      </c>
      <c r="O333" s="4">
        <v>1.9579918262837801</v>
      </c>
      <c r="P333" s="4">
        <v>-4.4210668402986597</v>
      </c>
      <c r="Q333" s="4" t="s">
        <v>208</v>
      </c>
      <c r="R333" s="4" t="s">
        <v>208</v>
      </c>
      <c r="S333" s="4" t="s">
        <v>208</v>
      </c>
      <c r="T333" s="2">
        <f t="shared" si="5"/>
        <v>3</v>
      </c>
    </row>
    <row r="334" spans="1:20" s="4" customFormat="1" x14ac:dyDescent="0.25">
      <c r="A334" s="4" t="s">
        <v>923</v>
      </c>
      <c r="B334" s="4" t="s">
        <v>924</v>
      </c>
      <c r="C334" s="4" t="s">
        <v>14</v>
      </c>
      <c r="D334" s="4">
        <v>7.4465039170000002</v>
      </c>
      <c r="E334" s="4">
        <v>7.3849450350000003</v>
      </c>
      <c r="F334" s="4">
        <v>6.5854531679999999</v>
      </c>
      <c r="G334" s="4">
        <v>6.8255219250000003</v>
      </c>
      <c r="H334" s="4">
        <v>6.7860135279999998</v>
      </c>
      <c r="I334" s="4">
        <v>7.0430160439999998</v>
      </c>
      <c r="J334" s="4">
        <v>7.4883260749999998</v>
      </c>
      <c r="K334" s="4">
        <v>7.2501553169999999</v>
      </c>
      <c r="L334" s="4" t="b">
        <v>0</v>
      </c>
      <c r="M334" s="4" t="s">
        <v>168</v>
      </c>
      <c r="N334" s="4" t="s">
        <v>208</v>
      </c>
      <c r="O334" s="4" t="s">
        <v>208</v>
      </c>
      <c r="P334" s="4" t="s">
        <v>208</v>
      </c>
      <c r="Q334" s="4" t="s">
        <v>208</v>
      </c>
      <c r="R334" s="4" t="s">
        <v>208</v>
      </c>
      <c r="S334" s="4" t="s">
        <v>208</v>
      </c>
      <c r="T334" s="2">
        <f t="shared" si="5"/>
        <v>1</v>
      </c>
    </row>
    <row r="335" spans="1:20" s="4" customFormat="1" x14ac:dyDescent="0.25">
      <c r="A335" s="4" t="s">
        <v>925</v>
      </c>
      <c r="B335" s="4" t="s">
        <v>926</v>
      </c>
      <c r="C335" s="4" t="s">
        <v>14</v>
      </c>
      <c r="D335" s="4">
        <v>8.5598369569999999</v>
      </c>
      <c r="E335" s="4">
        <v>8.697243877</v>
      </c>
      <c r="F335" s="4">
        <v>8.0600301230000007</v>
      </c>
      <c r="G335" s="4">
        <v>8.293345704</v>
      </c>
      <c r="H335" s="4">
        <v>8.5399312960000007</v>
      </c>
      <c r="I335" s="4">
        <v>8.3507003730000005</v>
      </c>
      <c r="J335" s="4">
        <v>8.3949684130000009</v>
      </c>
      <c r="K335" s="4">
        <v>8.4668044729999998</v>
      </c>
      <c r="L335" s="4" t="b">
        <v>1</v>
      </c>
      <c r="M335" s="4" t="s">
        <v>181</v>
      </c>
      <c r="N335" s="4" t="s">
        <v>208</v>
      </c>
      <c r="O335" s="4" t="s">
        <v>208</v>
      </c>
      <c r="P335" s="4" t="s">
        <v>208</v>
      </c>
      <c r="Q335" s="4" t="s">
        <v>208</v>
      </c>
      <c r="R335" s="4" t="s">
        <v>208</v>
      </c>
      <c r="S335" s="4" t="s">
        <v>208</v>
      </c>
      <c r="T335" s="2">
        <f t="shared" si="5"/>
        <v>1</v>
      </c>
    </row>
    <row r="336" spans="1:20" s="4" customFormat="1" x14ac:dyDescent="0.25">
      <c r="A336" s="4" t="s">
        <v>927</v>
      </c>
      <c r="B336" s="4" t="s">
        <v>928</v>
      </c>
      <c r="C336" s="4" t="s">
        <v>929</v>
      </c>
      <c r="D336" s="4">
        <v>6.3368491819999999</v>
      </c>
      <c r="E336" s="4">
        <v>6.514884211</v>
      </c>
      <c r="F336" s="4">
        <v>6.4571849600000002</v>
      </c>
      <c r="G336" s="4">
        <v>6.3655357869999998</v>
      </c>
      <c r="H336" s="4">
        <v>5.7776467770000002</v>
      </c>
      <c r="I336" s="4">
        <v>6.1802825629999996</v>
      </c>
      <c r="J336" s="4">
        <v>6.6652291000000004</v>
      </c>
      <c r="K336" s="4">
        <v>6.4948629670000004</v>
      </c>
      <c r="L336" s="4" t="b">
        <v>0</v>
      </c>
      <c r="M336" s="4" t="s">
        <v>138</v>
      </c>
      <c r="N336" s="4" t="s">
        <v>208</v>
      </c>
      <c r="O336" s="4" t="s">
        <v>208</v>
      </c>
      <c r="P336" s="4" t="s">
        <v>208</v>
      </c>
      <c r="Q336" s="4" t="s">
        <v>208</v>
      </c>
      <c r="R336" s="4" t="s">
        <v>208</v>
      </c>
      <c r="S336" s="4" t="s">
        <v>208</v>
      </c>
      <c r="T336" s="2">
        <f t="shared" si="5"/>
        <v>1</v>
      </c>
    </row>
    <row r="337" spans="1:20" s="4" customFormat="1" x14ac:dyDescent="0.25">
      <c r="A337" s="4" t="s">
        <v>930</v>
      </c>
      <c r="B337" s="4" t="s">
        <v>931</v>
      </c>
      <c r="C337" s="4" t="s">
        <v>932</v>
      </c>
      <c r="D337" s="4">
        <v>6.3653410619999997</v>
      </c>
      <c r="E337" s="4">
        <v>6.3279097599999998</v>
      </c>
      <c r="F337" s="4">
        <v>6.4571849600000002</v>
      </c>
      <c r="G337" s="4">
        <v>5.5936940589999997</v>
      </c>
      <c r="H337" s="4">
        <v>5.7776467770000002</v>
      </c>
      <c r="I337" s="4">
        <v>6.885878849</v>
      </c>
      <c r="J337" s="4">
        <v>6.6233480489999996</v>
      </c>
      <c r="K337" s="4">
        <v>6.9317365649999996</v>
      </c>
      <c r="L337" s="4" t="b">
        <v>0</v>
      </c>
      <c r="M337" s="4" t="s">
        <v>168</v>
      </c>
      <c r="N337" s="4" t="s">
        <v>208</v>
      </c>
      <c r="O337" s="4" t="s">
        <v>208</v>
      </c>
      <c r="P337" s="4" t="s">
        <v>208</v>
      </c>
      <c r="Q337" s="4" t="s">
        <v>208</v>
      </c>
      <c r="R337" s="4" t="s">
        <v>208</v>
      </c>
      <c r="S337" s="4" t="s">
        <v>208</v>
      </c>
      <c r="T337" s="2">
        <f t="shared" si="5"/>
        <v>1</v>
      </c>
    </row>
    <row r="338" spans="1:20" s="4" customFormat="1" x14ac:dyDescent="0.25">
      <c r="A338" s="4" t="s">
        <v>933</v>
      </c>
      <c r="B338" s="4" t="s">
        <v>140</v>
      </c>
      <c r="C338" s="4" t="s">
        <v>14</v>
      </c>
      <c r="D338" s="4">
        <v>10.923884019999999</v>
      </c>
      <c r="E338" s="4">
        <v>10.88487626</v>
      </c>
      <c r="F338" s="4">
        <v>8.8372042949999994</v>
      </c>
      <c r="G338" s="4">
        <v>9.8771490620000009</v>
      </c>
      <c r="H338" s="4">
        <v>9.4631942979999994</v>
      </c>
      <c r="I338" s="4">
        <v>9.0525114280000007</v>
      </c>
      <c r="J338" s="4">
        <v>10.51714003</v>
      </c>
      <c r="K338" s="4">
        <v>9.9423686559999993</v>
      </c>
      <c r="L338" s="4" t="b">
        <v>0</v>
      </c>
      <c r="M338" s="4" t="s">
        <v>168</v>
      </c>
      <c r="N338" s="4" t="s">
        <v>208</v>
      </c>
      <c r="O338" s="4" t="s">
        <v>208</v>
      </c>
      <c r="P338" s="4">
        <v>1.5433702850048701</v>
      </c>
      <c r="Q338" s="4" t="s">
        <v>208</v>
      </c>
      <c r="R338" s="4" t="s">
        <v>208</v>
      </c>
      <c r="S338" s="4" t="s">
        <v>208</v>
      </c>
      <c r="T338" s="2">
        <f t="shared" si="5"/>
        <v>2</v>
      </c>
    </row>
    <row r="339" spans="1:20" s="4" customFormat="1" x14ac:dyDescent="0.25">
      <c r="A339" s="4" t="s">
        <v>934</v>
      </c>
      <c r="B339" s="4" t="s">
        <v>935</v>
      </c>
      <c r="C339" s="4" t="s">
        <v>936</v>
      </c>
      <c r="D339" s="4">
        <v>7.6823340419999999</v>
      </c>
      <c r="E339" s="4">
        <v>7.5890372150000003</v>
      </c>
      <c r="F339" s="4">
        <v>6.9992793000000004</v>
      </c>
      <c r="G339" s="4">
        <v>7.4844637299999999</v>
      </c>
      <c r="H339" s="4">
        <v>7.3402127930000001</v>
      </c>
      <c r="I339" s="4">
        <v>7.5093197600000003</v>
      </c>
      <c r="J339" s="4">
        <v>7.3637643949999996</v>
      </c>
      <c r="K339" s="4">
        <v>7.9258018989999997</v>
      </c>
      <c r="L339" s="4" t="b">
        <v>0</v>
      </c>
      <c r="M339" s="4" t="s">
        <v>138</v>
      </c>
      <c r="N339" s="4" t="s">
        <v>208</v>
      </c>
      <c r="O339" s="4">
        <v>-1.5127841030279301</v>
      </c>
      <c r="P339" s="4" t="s">
        <v>208</v>
      </c>
      <c r="Q339" s="4">
        <v>1</v>
      </c>
      <c r="R339" s="4" t="s">
        <v>208</v>
      </c>
      <c r="S339" s="4" t="s">
        <v>208</v>
      </c>
      <c r="T339" s="2">
        <f t="shared" si="5"/>
        <v>3</v>
      </c>
    </row>
    <row r="340" spans="1:20" s="4" customFormat="1" x14ac:dyDescent="0.25">
      <c r="A340" s="4" t="s">
        <v>937</v>
      </c>
      <c r="B340" s="4" t="s">
        <v>938</v>
      </c>
      <c r="C340" s="4" t="s">
        <v>14</v>
      </c>
      <c r="D340" s="4">
        <v>10.502680870000001</v>
      </c>
      <c r="E340" s="4">
        <v>10.48299958</v>
      </c>
      <c r="F340" s="4">
        <v>10.36080082</v>
      </c>
      <c r="G340" s="4">
        <v>10.607586660000001</v>
      </c>
      <c r="H340" s="4">
        <v>10.235412569999999</v>
      </c>
      <c r="I340" s="4">
        <v>10.662300650000001</v>
      </c>
      <c r="J340" s="4">
        <v>10.729089099999999</v>
      </c>
      <c r="K340" s="4">
        <v>11.081086239999999</v>
      </c>
      <c r="L340" s="4" t="b">
        <v>1</v>
      </c>
      <c r="M340" s="4" t="s">
        <v>181</v>
      </c>
      <c r="N340" s="4" t="s">
        <v>208</v>
      </c>
      <c r="O340" s="4" t="s">
        <v>208</v>
      </c>
      <c r="P340" s="4" t="s">
        <v>208</v>
      </c>
      <c r="Q340" s="4" t="s">
        <v>208</v>
      </c>
      <c r="R340" s="4" t="s">
        <v>208</v>
      </c>
      <c r="S340" s="4" t="s">
        <v>208</v>
      </c>
      <c r="T340" s="2">
        <f t="shared" si="5"/>
        <v>1</v>
      </c>
    </row>
    <row r="341" spans="1:20" s="4" customFormat="1" x14ac:dyDescent="0.25">
      <c r="A341" s="4" t="s">
        <v>939</v>
      </c>
      <c r="B341" s="4" t="s">
        <v>940</v>
      </c>
      <c r="C341" s="4" t="s">
        <v>14</v>
      </c>
      <c r="D341" s="4">
        <v>10.23520446</v>
      </c>
      <c r="E341" s="4">
        <v>10.27504244</v>
      </c>
      <c r="F341" s="4">
        <v>10.16502562</v>
      </c>
      <c r="G341" s="4">
        <v>9.7758849750000003</v>
      </c>
      <c r="H341" s="4">
        <v>9.9004358660000005</v>
      </c>
      <c r="I341" s="4">
        <v>9.9987132580000004</v>
      </c>
      <c r="J341" s="4">
        <v>10.331033140000001</v>
      </c>
      <c r="K341" s="4">
        <v>10.244899930000001</v>
      </c>
      <c r="L341" s="4" t="s">
        <v>208</v>
      </c>
      <c r="M341" s="4" t="s">
        <v>208</v>
      </c>
      <c r="N341" s="4" t="s">
        <v>208</v>
      </c>
      <c r="O341" s="4" t="s">
        <v>208</v>
      </c>
      <c r="P341" s="4" t="s">
        <v>208</v>
      </c>
      <c r="Q341" s="4">
        <v>1</v>
      </c>
      <c r="R341" s="4">
        <v>1</v>
      </c>
      <c r="S341" s="4">
        <v>1</v>
      </c>
      <c r="T341" s="2">
        <f t="shared" si="5"/>
        <v>3</v>
      </c>
    </row>
    <row r="342" spans="1:20" s="4" customFormat="1" x14ac:dyDescent="0.25">
      <c r="A342" s="4" t="s">
        <v>941</v>
      </c>
      <c r="B342" s="4" t="s">
        <v>942</v>
      </c>
      <c r="C342" s="4" t="s">
        <v>943</v>
      </c>
      <c r="D342" s="4">
        <v>9.6479025729999996</v>
      </c>
      <c r="E342" s="4">
        <v>9.6986124930000006</v>
      </c>
      <c r="F342" s="4">
        <v>9.2689482109999997</v>
      </c>
      <c r="G342" s="4">
        <v>9.13848269</v>
      </c>
      <c r="H342" s="4">
        <v>9.1184626439999992</v>
      </c>
      <c r="I342" s="4">
        <v>9.2849241550000006</v>
      </c>
      <c r="J342" s="4">
        <v>9.5980183480000001</v>
      </c>
      <c r="K342" s="4">
        <v>9.5019991539999999</v>
      </c>
      <c r="L342" s="4" t="s">
        <v>208</v>
      </c>
      <c r="M342" s="4" t="s">
        <v>208</v>
      </c>
      <c r="N342" s="4" t="s">
        <v>208</v>
      </c>
      <c r="O342" s="4" t="s">
        <v>208</v>
      </c>
      <c r="P342" s="4" t="s">
        <v>208</v>
      </c>
      <c r="Q342" s="4">
        <v>1</v>
      </c>
      <c r="R342" s="4" t="s">
        <v>208</v>
      </c>
      <c r="S342" s="4">
        <v>1</v>
      </c>
      <c r="T342" s="2">
        <f t="shared" si="5"/>
        <v>2</v>
      </c>
    </row>
    <row r="343" spans="1:20" s="4" customFormat="1" x14ac:dyDescent="0.25">
      <c r="A343" s="4" t="s">
        <v>944</v>
      </c>
      <c r="B343" s="4" t="s">
        <v>945</v>
      </c>
      <c r="C343" s="4" t="s">
        <v>946</v>
      </c>
      <c r="D343" s="4">
        <v>8.4286454010000007</v>
      </c>
      <c r="E343" s="4">
        <v>8.1949161939999993</v>
      </c>
      <c r="F343" s="4">
        <v>7.787337827</v>
      </c>
      <c r="G343" s="4">
        <v>7.1648576439999996</v>
      </c>
      <c r="H343" s="4">
        <v>7.3402127930000001</v>
      </c>
      <c r="I343" s="4">
        <v>8.0437325800000004</v>
      </c>
      <c r="J343" s="4">
        <v>8.3592647919999994</v>
      </c>
      <c r="K343" s="4">
        <v>8.0906503749999992</v>
      </c>
      <c r="L343" s="4" t="b">
        <v>1</v>
      </c>
      <c r="M343" s="4" t="s">
        <v>181</v>
      </c>
      <c r="N343" s="4" t="s">
        <v>208</v>
      </c>
      <c r="O343" s="4" t="s">
        <v>208</v>
      </c>
      <c r="P343" s="4" t="s">
        <v>208</v>
      </c>
      <c r="Q343" s="4" t="s">
        <v>208</v>
      </c>
      <c r="R343" s="4" t="s">
        <v>208</v>
      </c>
      <c r="S343" s="4" t="s">
        <v>208</v>
      </c>
      <c r="T343" s="2">
        <f t="shared" si="5"/>
        <v>1</v>
      </c>
    </row>
    <row r="344" spans="1:20" s="4" customFormat="1" x14ac:dyDescent="0.25">
      <c r="A344" s="4" t="s">
        <v>947</v>
      </c>
      <c r="B344" s="4" t="s">
        <v>948</v>
      </c>
      <c r="C344" s="4" t="s">
        <v>14</v>
      </c>
      <c r="D344" s="4">
        <v>8.0526324850000002</v>
      </c>
      <c r="E344" s="4">
        <v>8.0739154650000007</v>
      </c>
      <c r="F344" s="4">
        <v>8.9959807319999996</v>
      </c>
      <c r="G344" s="4">
        <v>8.2662957620000004</v>
      </c>
      <c r="H344" s="4">
        <v>8.0407977539999997</v>
      </c>
      <c r="I344" s="4">
        <v>8.3311897879999997</v>
      </c>
      <c r="J344" s="4">
        <v>7.9898300200000003</v>
      </c>
      <c r="K344" s="4">
        <v>8.346340519</v>
      </c>
      <c r="L344" s="4" t="b">
        <v>0</v>
      </c>
      <c r="M344" s="4" t="s">
        <v>168</v>
      </c>
      <c r="N344" s="4" t="s">
        <v>208</v>
      </c>
      <c r="O344" s="4">
        <v>-1.08395854211691</v>
      </c>
      <c r="P344" s="4" t="s">
        <v>208</v>
      </c>
      <c r="Q344" s="4" t="s">
        <v>208</v>
      </c>
      <c r="R344" s="4" t="s">
        <v>208</v>
      </c>
      <c r="S344" s="4" t="s">
        <v>208</v>
      </c>
      <c r="T344" s="2">
        <f t="shared" si="5"/>
        <v>2</v>
      </c>
    </row>
    <row r="345" spans="1:20" s="4" customFormat="1" x14ac:dyDescent="0.25">
      <c r="A345" s="4" t="s">
        <v>949</v>
      </c>
      <c r="B345" s="4" t="s">
        <v>950</v>
      </c>
      <c r="C345" s="4" t="s">
        <v>951</v>
      </c>
      <c r="D345" s="4">
        <v>7.3033081820000003</v>
      </c>
      <c r="E345" s="4">
        <v>7.4493373050000002</v>
      </c>
      <c r="F345" s="4">
        <v>5.9606746700000004</v>
      </c>
      <c r="G345" s="4">
        <v>6.6609342939999996</v>
      </c>
      <c r="H345" s="4">
        <v>6.666145749</v>
      </c>
      <c r="I345" s="4">
        <v>5.8710525709999999</v>
      </c>
      <c r="J345" s="4">
        <v>6.1645694430000004</v>
      </c>
      <c r="K345" s="4">
        <v>6.1908912569999996</v>
      </c>
      <c r="L345" s="4" t="b">
        <v>1</v>
      </c>
      <c r="M345" s="4" t="s">
        <v>138</v>
      </c>
      <c r="N345" s="4" t="s">
        <v>208</v>
      </c>
      <c r="O345" s="4" t="s">
        <v>208</v>
      </c>
      <c r="P345" s="4" t="s">
        <v>208</v>
      </c>
      <c r="Q345" s="4" t="s">
        <v>208</v>
      </c>
      <c r="R345" s="4" t="s">
        <v>208</v>
      </c>
      <c r="S345" s="4" t="s">
        <v>208</v>
      </c>
      <c r="T345" s="2">
        <f t="shared" si="5"/>
        <v>1</v>
      </c>
    </row>
    <row r="346" spans="1:20" s="4" customFormat="1" x14ac:dyDescent="0.25">
      <c r="A346" s="4" t="s">
        <v>952</v>
      </c>
      <c r="B346" s="4" t="s">
        <v>953</v>
      </c>
      <c r="C346" s="4" t="s">
        <v>20</v>
      </c>
      <c r="D346" s="4">
        <v>7.6392575279999999</v>
      </c>
      <c r="E346" s="4">
        <v>7.740836646</v>
      </c>
      <c r="F346" s="4">
        <v>6.3139744379999998</v>
      </c>
      <c r="G346" s="4">
        <v>6.5700022230000004</v>
      </c>
      <c r="H346" s="4">
        <v>6.2174348259999999</v>
      </c>
      <c r="I346" s="4">
        <v>6.2282934809999997</v>
      </c>
      <c r="J346" s="4">
        <v>5.8825076210000002</v>
      </c>
      <c r="K346" s="4">
        <v>6.6225758069999996</v>
      </c>
      <c r="L346" s="4" t="s">
        <v>208</v>
      </c>
      <c r="M346" s="4" t="s">
        <v>208</v>
      </c>
      <c r="N346" s="4">
        <v>-2.1223696412577602</v>
      </c>
      <c r="O346" s="4">
        <v>-1.3640040384537799</v>
      </c>
      <c r="P346" s="4" t="s">
        <v>208</v>
      </c>
      <c r="Q346" s="4" t="s">
        <v>208</v>
      </c>
      <c r="R346" s="4" t="s">
        <v>208</v>
      </c>
      <c r="S346" s="4" t="s">
        <v>208</v>
      </c>
      <c r="T346" s="2">
        <f t="shared" si="5"/>
        <v>2</v>
      </c>
    </row>
    <row r="347" spans="1:20" s="4" customFormat="1" x14ac:dyDescent="0.25">
      <c r="A347" s="4" t="s">
        <v>954</v>
      </c>
      <c r="B347" s="4" t="s">
        <v>955</v>
      </c>
      <c r="C347" s="4" t="s">
        <v>23</v>
      </c>
      <c r="D347" s="4">
        <v>7.2175142220000001</v>
      </c>
      <c r="E347" s="4">
        <v>7.1292017310000002</v>
      </c>
      <c r="F347" s="4">
        <v>7.7362858990000003</v>
      </c>
      <c r="G347" s="4">
        <v>7.820891177</v>
      </c>
      <c r="H347" s="4">
        <v>7.6145365930000004</v>
      </c>
      <c r="I347" s="4">
        <v>7.6110136590000002</v>
      </c>
      <c r="J347" s="4">
        <v>7.1717230360000004</v>
      </c>
      <c r="K347" s="4">
        <v>7.7589681280000002</v>
      </c>
      <c r="L347" s="4" t="b">
        <v>0</v>
      </c>
      <c r="M347" s="4" t="s">
        <v>138</v>
      </c>
      <c r="N347" s="4">
        <v>-2.1410901747531499</v>
      </c>
      <c r="O347" s="4">
        <v>-1.9343809841372299</v>
      </c>
      <c r="P347" s="4" t="s">
        <v>208</v>
      </c>
      <c r="Q347" s="4" t="s">
        <v>208</v>
      </c>
      <c r="R347" s="4" t="s">
        <v>208</v>
      </c>
      <c r="S347" s="4" t="s">
        <v>208</v>
      </c>
      <c r="T347" s="2">
        <f t="shared" si="5"/>
        <v>3</v>
      </c>
    </row>
    <row r="348" spans="1:20" s="4" customFormat="1" x14ac:dyDescent="0.25">
      <c r="A348" s="4" t="s">
        <v>956</v>
      </c>
      <c r="B348" s="4" t="s">
        <v>957</v>
      </c>
      <c r="C348" s="4" t="s">
        <v>14</v>
      </c>
      <c r="D348" s="4">
        <v>5.9226234279999996</v>
      </c>
      <c r="E348" s="4">
        <v>5.9812739610000003</v>
      </c>
      <c r="F348" s="4">
        <v>5.72758521</v>
      </c>
      <c r="G348" s="4">
        <v>5.5936940589999997</v>
      </c>
      <c r="H348" s="4">
        <v>5.7776467770000002</v>
      </c>
      <c r="I348" s="4">
        <v>5.8378537379999997</v>
      </c>
      <c r="J348" s="4">
        <v>5.705951679</v>
      </c>
      <c r="K348" s="4">
        <v>5.5149520719999998</v>
      </c>
      <c r="L348" s="4" t="b">
        <v>1</v>
      </c>
      <c r="M348" s="4" t="s">
        <v>138</v>
      </c>
      <c r="N348" s="4" t="s">
        <v>208</v>
      </c>
      <c r="O348" s="4" t="s">
        <v>208</v>
      </c>
      <c r="P348" s="4" t="s">
        <v>208</v>
      </c>
      <c r="Q348" s="4" t="s">
        <v>208</v>
      </c>
      <c r="R348" s="4" t="s">
        <v>208</v>
      </c>
      <c r="S348" s="4" t="s">
        <v>208</v>
      </c>
      <c r="T348" s="2">
        <f t="shared" si="5"/>
        <v>1</v>
      </c>
    </row>
    <row r="349" spans="1:20" s="4" customFormat="1" x14ac:dyDescent="0.25">
      <c r="A349" s="4" t="s">
        <v>958</v>
      </c>
      <c r="B349" s="4" t="s">
        <v>959</v>
      </c>
      <c r="C349" s="4" t="s">
        <v>960</v>
      </c>
      <c r="D349" s="4">
        <v>10.224196170000001</v>
      </c>
      <c r="E349" s="4">
        <v>10.190618450000001</v>
      </c>
      <c r="F349" s="4">
        <v>11.70215357</v>
      </c>
      <c r="G349" s="4">
        <v>11.679625160000001</v>
      </c>
      <c r="H349" s="4">
        <v>11.911446099999999</v>
      </c>
      <c r="I349" s="4">
        <v>9.9676234079999997</v>
      </c>
      <c r="J349" s="4">
        <v>10.151153259999999</v>
      </c>
      <c r="K349" s="4">
        <v>9.3337353630000006</v>
      </c>
      <c r="L349" s="4" t="b">
        <v>0</v>
      </c>
      <c r="M349" s="4" t="s">
        <v>138</v>
      </c>
      <c r="N349" s="4" t="s">
        <v>208</v>
      </c>
      <c r="O349" s="4" t="s">
        <v>208</v>
      </c>
      <c r="P349" s="4" t="s">
        <v>208</v>
      </c>
      <c r="Q349" s="4" t="s">
        <v>208</v>
      </c>
      <c r="R349" s="4" t="s">
        <v>208</v>
      </c>
      <c r="S349" s="4" t="s">
        <v>208</v>
      </c>
      <c r="T349" s="2">
        <f t="shared" si="5"/>
        <v>1</v>
      </c>
    </row>
    <row r="350" spans="1:20" s="4" customFormat="1" x14ac:dyDescent="0.25">
      <c r="A350" s="4" t="s">
        <v>961</v>
      </c>
      <c r="B350" s="4" t="s">
        <v>962</v>
      </c>
      <c r="C350" s="4" t="s">
        <v>963</v>
      </c>
      <c r="D350" s="4">
        <v>4.7620663719999996</v>
      </c>
      <c r="E350" s="4">
        <v>4.7587395490000004</v>
      </c>
      <c r="F350" s="4">
        <v>5.72758521</v>
      </c>
      <c r="G350" s="4">
        <v>5.8013634669999998</v>
      </c>
      <c r="H350" s="4">
        <v>5.450068141</v>
      </c>
      <c r="I350" s="4">
        <v>4.9259141849999999</v>
      </c>
      <c r="J350" s="4">
        <v>5.1739521110000002</v>
      </c>
      <c r="K350" s="4">
        <v>5.1169693089999999</v>
      </c>
      <c r="L350" s="4" t="b">
        <v>1</v>
      </c>
      <c r="M350" s="4" t="s">
        <v>168</v>
      </c>
      <c r="N350" s="4" t="s">
        <v>208</v>
      </c>
      <c r="O350" s="4">
        <v>1.60039197107289</v>
      </c>
      <c r="P350" s="4">
        <v>-1.9668596197733199</v>
      </c>
      <c r="Q350" s="4">
        <v>1</v>
      </c>
      <c r="R350" s="4">
        <v>1</v>
      </c>
      <c r="S350" s="4" t="s">
        <v>208</v>
      </c>
      <c r="T350" s="2">
        <f t="shared" si="5"/>
        <v>5</v>
      </c>
    </row>
    <row r="351" spans="1:20" s="4" customFormat="1" x14ac:dyDescent="0.25">
      <c r="A351" s="4" t="s">
        <v>964</v>
      </c>
      <c r="B351" s="4" t="s">
        <v>965</v>
      </c>
      <c r="C351" s="4" t="s">
        <v>337</v>
      </c>
      <c r="D351" s="4">
        <v>7.9259094839999999</v>
      </c>
      <c r="E351" s="4">
        <v>8.0348125439999993</v>
      </c>
      <c r="F351" s="4">
        <v>7.5709339849999999</v>
      </c>
      <c r="G351" s="4">
        <v>7.1035030250000002</v>
      </c>
      <c r="H351" s="4">
        <v>7.7898341320000002</v>
      </c>
      <c r="I351" s="4">
        <v>7.7134236840000003</v>
      </c>
      <c r="J351" s="4">
        <v>7.8474569509999998</v>
      </c>
      <c r="K351" s="4">
        <v>7.725779996</v>
      </c>
      <c r="L351" s="4" t="b">
        <v>0</v>
      </c>
      <c r="M351" s="4" t="s">
        <v>181</v>
      </c>
      <c r="N351" s="4">
        <v>3.5403349179729302</v>
      </c>
      <c r="O351" s="4">
        <v>5.9674308745055997</v>
      </c>
      <c r="P351" s="4">
        <v>-2.42709595653267</v>
      </c>
      <c r="Q351" s="4" t="s">
        <v>208</v>
      </c>
      <c r="R351" s="4" t="s">
        <v>208</v>
      </c>
      <c r="S351" s="4" t="s">
        <v>208</v>
      </c>
      <c r="T351" s="2">
        <f t="shared" si="5"/>
        <v>4</v>
      </c>
    </row>
    <row r="352" spans="1:20" s="4" customFormat="1" x14ac:dyDescent="0.25">
      <c r="A352" s="4" t="s">
        <v>966</v>
      </c>
      <c r="B352" s="4" t="s">
        <v>967</v>
      </c>
      <c r="C352" s="4" t="s">
        <v>968</v>
      </c>
      <c r="D352" s="4">
        <v>7.7398744019999999</v>
      </c>
      <c r="E352" s="4">
        <v>8.0001936770000004</v>
      </c>
      <c r="F352" s="4">
        <v>8.9959807319999996</v>
      </c>
      <c r="G352" s="4">
        <v>8.6887016760000009</v>
      </c>
      <c r="H352" s="4">
        <v>8.5719678780000006</v>
      </c>
      <c r="I352" s="4">
        <v>8.9763319320000008</v>
      </c>
      <c r="J352" s="4">
        <v>9.0374879519999993</v>
      </c>
      <c r="K352" s="4">
        <v>8.8822340830000002</v>
      </c>
      <c r="L352" s="4" t="b">
        <v>1</v>
      </c>
      <c r="M352" s="4" t="s">
        <v>181</v>
      </c>
      <c r="N352" s="4" t="s">
        <v>208</v>
      </c>
      <c r="O352" s="4" t="s">
        <v>208</v>
      </c>
      <c r="P352" s="4" t="s">
        <v>208</v>
      </c>
      <c r="Q352" s="4" t="s">
        <v>208</v>
      </c>
      <c r="R352" s="4" t="s">
        <v>208</v>
      </c>
      <c r="S352" s="4" t="s">
        <v>208</v>
      </c>
      <c r="T352" s="2">
        <f t="shared" si="5"/>
        <v>1</v>
      </c>
    </row>
    <row r="353" spans="1:20" s="4" customFormat="1" x14ac:dyDescent="0.25">
      <c r="A353" s="4" t="s">
        <v>969</v>
      </c>
      <c r="B353" s="4" t="s">
        <v>970</v>
      </c>
      <c r="C353" s="4" t="s">
        <v>971</v>
      </c>
      <c r="D353" s="4">
        <v>9.3609876550000006</v>
      </c>
      <c r="E353" s="4">
        <v>9.4844552170000007</v>
      </c>
      <c r="F353" s="4">
        <v>9.2329857529999995</v>
      </c>
      <c r="G353" s="4">
        <v>9.1678837089999998</v>
      </c>
      <c r="H353" s="4">
        <v>9.4631942979999994</v>
      </c>
      <c r="I353" s="4">
        <v>9.2620204160000004</v>
      </c>
      <c r="J353" s="4">
        <v>9.6014030409999993</v>
      </c>
      <c r="K353" s="4">
        <v>9.4467271850000003</v>
      </c>
      <c r="L353" s="4" t="b">
        <v>1</v>
      </c>
      <c r="M353" s="4" t="s">
        <v>138</v>
      </c>
      <c r="N353" s="4">
        <v>1.26513669921887</v>
      </c>
      <c r="O353" s="4">
        <v>1.03846470307539</v>
      </c>
      <c r="P353" s="4" t="s">
        <v>208</v>
      </c>
      <c r="Q353" s="4" t="s">
        <v>208</v>
      </c>
      <c r="R353" s="4" t="s">
        <v>208</v>
      </c>
      <c r="S353" s="4" t="s">
        <v>208</v>
      </c>
      <c r="T353" s="2">
        <f t="shared" si="5"/>
        <v>3</v>
      </c>
    </row>
    <row r="354" spans="1:20" s="4" customFormat="1" x14ac:dyDescent="0.25">
      <c r="A354" s="4" t="s">
        <v>972</v>
      </c>
      <c r="B354" s="4" t="s">
        <v>973</v>
      </c>
      <c r="C354" s="4" t="s">
        <v>974</v>
      </c>
      <c r="D354" s="4">
        <v>7.5442318210000003</v>
      </c>
      <c r="E354" s="4">
        <v>7.5183200210000001</v>
      </c>
      <c r="F354" s="4">
        <v>8.1789224689999998</v>
      </c>
      <c r="G354" s="4">
        <v>8.0291045850000007</v>
      </c>
      <c r="H354" s="4">
        <v>8.3680010659999997</v>
      </c>
      <c r="I354" s="4">
        <v>8.5990803240000009</v>
      </c>
      <c r="J354" s="4">
        <v>8.2680305450000002</v>
      </c>
      <c r="K354" s="4">
        <v>8.7315229030000001</v>
      </c>
      <c r="L354" s="4" t="b">
        <v>0</v>
      </c>
      <c r="M354" s="4" t="s">
        <v>138</v>
      </c>
      <c r="N354" s="4" t="s">
        <v>208</v>
      </c>
      <c r="O354" s="4" t="s">
        <v>208</v>
      </c>
      <c r="P354" s="4" t="s">
        <v>208</v>
      </c>
      <c r="Q354" s="4" t="s">
        <v>208</v>
      </c>
      <c r="R354" s="4" t="s">
        <v>208</v>
      </c>
      <c r="S354" s="4" t="s">
        <v>208</v>
      </c>
      <c r="T354" s="2">
        <f t="shared" si="5"/>
        <v>1</v>
      </c>
    </row>
    <row r="355" spans="1:20" s="4" customFormat="1" x14ac:dyDescent="0.25">
      <c r="A355" s="4" t="s">
        <v>975</v>
      </c>
      <c r="B355" s="4" t="s">
        <v>976</v>
      </c>
      <c r="C355" s="4" t="s">
        <v>977</v>
      </c>
      <c r="D355" s="4">
        <v>11.48475178</v>
      </c>
      <c r="E355" s="4">
        <v>11.599765769999999</v>
      </c>
      <c r="F355" s="4">
        <v>10.35245565</v>
      </c>
      <c r="G355" s="4">
        <v>11.14648485</v>
      </c>
      <c r="H355" s="4">
        <v>11.164831120000001</v>
      </c>
      <c r="I355" s="4">
        <v>9.761902461</v>
      </c>
      <c r="J355" s="4">
        <v>10.764214709999999</v>
      </c>
      <c r="K355" s="4">
        <v>10.72027935</v>
      </c>
      <c r="L355" s="4" t="s">
        <v>208</v>
      </c>
      <c r="M355" s="4" t="s">
        <v>208</v>
      </c>
      <c r="N355" s="4">
        <v>1.2291132464043799</v>
      </c>
      <c r="O355" s="4" t="s">
        <v>208</v>
      </c>
      <c r="P355" s="4" t="s">
        <v>208</v>
      </c>
      <c r="Q355" s="4" t="s">
        <v>208</v>
      </c>
      <c r="R355" s="4" t="s">
        <v>208</v>
      </c>
      <c r="S355" s="4" t="s">
        <v>208</v>
      </c>
      <c r="T355" s="2">
        <f t="shared" si="5"/>
        <v>1</v>
      </c>
    </row>
    <row r="356" spans="1:20" s="4" customFormat="1" x14ac:dyDescent="0.25">
      <c r="A356" s="4" t="s">
        <v>978</v>
      </c>
      <c r="B356" s="4" t="s">
        <v>979</v>
      </c>
      <c r="C356" s="4" t="s">
        <v>980</v>
      </c>
      <c r="D356" s="4">
        <v>10.64536781</v>
      </c>
      <c r="E356" s="4">
        <v>10.74860161</v>
      </c>
      <c r="F356" s="4">
        <v>8.7119664300000004</v>
      </c>
      <c r="G356" s="4">
        <v>8.6887016760000009</v>
      </c>
      <c r="H356" s="4">
        <v>7.994042586</v>
      </c>
      <c r="I356" s="4">
        <v>9.6009810790000003</v>
      </c>
      <c r="J356" s="4">
        <v>8.7381408530000009</v>
      </c>
      <c r="K356" s="4">
        <v>9.7889945209999993</v>
      </c>
      <c r="L356" s="4" t="s">
        <v>208</v>
      </c>
      <c r="M356" s="4" t="s">
        <v>208</v>
      </c>
      <c r="N356" s="4">
        <v>-1.3158473545416101</v>
      </c>
      <c r="O356" s="4">
        <v>-2.3482832203686299</v>
      </c>
      <c r="P356" s="4">
        <v>1.0324358658270201</v>
      </c>
      <c r="Q356" s="4">
        <v>1</v>
      </c>
      <c r="R356" s="4" t="s">
        <v>208</v>
      </c>
      <c r="S356" s="4" t="s">
        <v>208</v>
      </c>
      <c r="T356" s="2">
        <f t="shared" si="5"/>
        <v>4</v>
      </c>
    </row>
    <row r="357" spans="1:20" s="4" customFormat="1" x14ac:dyDescent="0.25">
      <c r="A357" s="4" t="s">
        <v>3</v>
      </c>
      <c r="B357" s="4" t="s">
        <v>4</v>
      </c>
      <c r="C357" s="4" t="s">
        <v>5</v>
      </c>
      <c r="D357" s="4">
        <v>9.351398133</v>
      </c>
      <c r="E357" s="4">
        <v>9.3354916960000001</v>
      </c>
      <c r="F357" s="4">
        <v>10.096711559999999</v>
      </c>
      <c r="G357" s="4">
        <v>9.5822236929999995</v>
      </c>
      <c r="H357" s="4">
        <v>9.3934098670000008</v>
      </c>
      <c r="I357" s="4">
        <v>11.32880578</v>
      </c>
      <c r="J357" s="4">
        <v>11.156149989999999</v>
      </c>
      <c r="K357" s="4">
        <v>11.24667741</v>
      </c>
      <c r="L357" s="4" t="b">
        <v>1</v>
      </c>
      <c r="M357" s="4" t="s">
        <v>182</v>
      </c>
      <c r="N357" s="4">
        <v>1.98417021147545</v>
      </c>
      <c r="O357" s="4" t="s">
        <v>208</v>
      </c>
      <c r="P357" s="4">
        <v>1.57985981729754</v>
      </c>
      <c r="Q357" s="4" t="s">
        <v>208</v>
      </c>
      <c r="R357" s="4" t="s">
        <v>208</v>
      </c>
      <c r="S357" s="4">
        <v>1</v>
      </c>
      <c r="T357" s="2">
        <f t="shared" si="5"/>
        <v>4</v>
      </c>
    </row>
    <row r="358" spans="1:20" s="4" customFormat="1" x14ac:dyDescent="0.25">
      <c r="A358" s="4" t="s">
        <v>981</v>
      </c>
      <c r="B358" s="4" t="s">
        <v>140</v>
      </c>
      <c r="C358" s="4" t="s">
        <v>14</v>
      </c>
      <c r="D358" s="4">
        <v>5.3712273760000002</v>
      </c>
      <c r="E358" s="4">
        <v>5.2720472110000003</v>
      </c>
      <c r="F358" s="4">
        <v>5.9606746700000004</v>
      </c>
      <c r="G358" s="4">
        <v>5.8013634669999998</v>
      </c>
      <c r="H358" s="4">
        <v>4.6230576650000001</v>
      </c>
      <c r="I358" s="4">
        <v>6.7233317670000003</v>
      </c>
      <c r="J358" s="4">
        <v>5.9090922580000003</v>
      </c>
      <c r="K358" s="4">
        <v>6.2744571640000002</v>
      </c>
      <c r="L358" s="4" t="s">
        <v>208</v>
      </c>
      <c r="M358" s="4" t="s">
        <v>208</v>
      </c>
      <c r="N358" s="4">
        <v>2.7358635397336202</v>
      </c>
      <c r="O358" s="4" t="s">
        <v>208</v>
      </c>
      <c r="P358" s="4" t="s">
        <v>208</v>
      </c>
      <c r="Q358" s="4" t="s">
        <v>208</v>
      </c>
      <c r="R358" s="4" t="s">
        <v>208</v>
      </c>
      <c r="S358" s="4" t="s">
        <v>208</v>
      </c>
      <c r="T358" s="2">
        <f t="shared" si="5"/>
        <v>1</v>
      </c>
    </row>
    <row r="359" spans="1:20" s="4" customFormat="1" x14ac:dyDescent="0.25">
      <c r="A359" s="4" t="s">
        <v>982</v>
      </c>
      <c r="B359" s="4" t="s">
        <v>983</v>
      </c>
      <c r="C359" s="4" t="s">
        <v>984</v>
      </c>
      <c r="D359" s="4">
        <v>5.6545242870000001</v>
      </c>
      <c r="E359" s="4">
        <v>5.4693167620000001</v>
      </c>
      <c r="F359" s="4">
        <v>5.72758521</v>
      </c>
      <c r="G359" s="4">
        <v>6.2487504239999998</v>
      </c>
      <c r="H359" s="4">
        <v>5.7776467770000002</v>
      </c>
      <c r="I359" s="4">
        <v>6.2045379389999997</v>
      </c>
      <c r="J359" s="4">
        <v>5.8271402410000004</v>
      </c>
      <c r="K359" s="4">
        <v>5.9500500030000003</v>
      </c>
      <c r="L359" s="4" t="s">
        <v>208</v>
      </c>
      <c r="M359" s="4" t="s">
        <v>208</v>
      </c>
      <c r="N359" s="4">
        <v>1.14883282180627</v>
      </c>
      <c r="O359" s="4" t="s">
        <v>208</v>
      </c>
      <c r="P359" s="4" t="s">
        <v>208</v>
      </c>
      <c r="Q359" s="4" t="s">
        <v>208</v>
      </c>
      <c r="R359" s="4" t="s">
        <v>208</v>
      </c>
      <c r="S359" s="4" t="s">
        <v>208</v>
      </c>
      <c r="T359" s="2">
        <f t="shared" si="5"/>
        <v>1</v>
      </c>
    </row>
    <row r="360" spans="1:20" s="4" customFormat="1" x14ac:dyDescent="0.25">
      <c r="A360" s="4" t="s">
        <v>985</v>
      </c>
      <c r="B360" s="4" t="s">
        <v>986</v>
      </c>
      <c r="C360" s="4" t="s">
        <v>987</v>
      </c>
      <c r="D360" s="4">
        <v>6.6798091910000004</v>
      </c>
      <c r="E360" s="4">
        <v>6.4618205209999999</v>
      </c>
      <c r="F360" s="4">
        <v>7.8842028940000004</v>
      </c>
      <c r="G360" s="4">
        <v>7.2235632470000004</v>
      </c>
      <c r="H360" s="4">
        <v>7.1794677619999998</v>
      </c>
      <c r="I360" s="4">
        <v>7.3010053380000004</v>
      </c>
      <c r="J360" s="4">
        <v>6.969963839</v>
      </c>
      <c r="K360" s="4">
        <v>7.1521086870000001</v>
      </c>
      <c r="L360" s="4" t="b">
        <v>1</v>
      </c>
      <c r="M360" s="4" t="s">
        <v>138</v>
      </c>
      <c r="N360" s="4" t="s">
        <v>208</v>
      </c>
      <c r="O360" s="4">
        <v>1.31247707007626</v>
      </c>
      <c r="P360" s="4" t="s">
        <v>208</v>
      </c>
      <c r="Q360" s="4" t="s">
        <v>208</v>
      </c>
      <c r="R360" s="4" t="s">
        <v>208</v>
      </c>
      <c r="S360" s="4" t="s">
        <v>208</v>
      </c>
      <c r="T360" s="2">
        <f t="shared" si="5"/>
        <v>2</v>
      </c>
    </row>
    <row r="361" spans="1:20" s="4" customFormat="1" x14ac:dyDescent="0.25">
      <c r="A361" s="4" t="s">
        <v>988</v>
      </c>
      <c r="B361" s="4" t="s">
        <v>989</v>
      </c>
      <c r="C361" s="4" t="s">
        <v>14</v>
      </c>
      <c r="D361" s="4">
        <v>4.9142629920000003</v>
      </c>
      <c r="E361" s="4">
        <v>4.8374712459999998</v>
      </c>
      <c r="F361" s="4">
        <v>4.6230576650000001</v>
      </c>
      <c r="G361" s="4">
        <v>5.3157466869999999</v>
      </c>
      <c r="H361" s="4">
        <v>5.7776467770000002</v>
      </c>
      <c r="I361" s="4">
        <v>5.050582307</v>
      </c>
      <c r="J361" s="4">
        <v>5.2380580170000002</v>
      </c>
      <c r="K361" s="4">
        <v>4.909143362</v>
      </c>
      <c r="L361" s="4" t="s">
        <v>208</v>
      </c>
      <c r="M361" s="4" t="s">
        <v>208</v>
      </c>
      <c r="N361" s="4" t="s">
        <v>208</v>
      </c>
      <c r="O361" s="4">
        <v>3.1981456493585698</v>
      </c>
      <c r="P361" s="4" t="s">
        <v>208</v>
      </c>
      <c r="Q361" s="4" t="s">
        <v>208</v>
      </c>
      <c r="R361" s="4" t="s">
        <v>208</v>
      </c>
      <c r="S361" s="4" t="s">
        <v>208</v>
      </c>
      <c r="T361" s="2">
        <f t="shared" si="5"/>
        <v>1</v>
      </c>
    </row>
    <row r="362" spans="1:20" s="4" customFormat="1" x14ac:dyDescent="0.25">
      <c r="A362" s="4" t="s">
        <v>990</v>
      </c>
      <c r="B362" s="4" t="s">
        <v>991</v>
      </c>
      <c r="C362" s="4" t="s">
        <v>992</v>
      </c>
      <c r="D362" s="4">
        <v>7.340107283</v>
      </c>
      <c r="E362" s="4">
        <v>7.3830191740000002</v>
      </c>
      <c r="F362" s="4">
        <v>6.5854531679999999</v>
      </c>
      <c r="G362" s="4">
        <v>6.5700022230000004</v>
      </c>
      <c r="H362" s="4">
        <v>6.5338944489999999</v>
      </c>
      <c r="I362" s="4">
        <v>6.3187638379999997</v>
      </c>
      <c r="J362" s="4">
        <v>6.745105068</v>
      </c>
      <c r="K362" s="4">
        <v>6.4433889860000004</v>
      </c>
      <c r="L362" s="4" t="b">
        <v>0</v>
      </c>
      <c r="M362" s="4" t="s">
        <v>138</v>
      </c>
      <c r="N362" s="4">
        <v>-1.27504091479402</v>
      </c>
      <c r="O362" s="4">
        <v>-1.1990752527589199</v>
      </c>
      <c r="P362" s="4" t="s">
        <v>208</v>
      </c>
      <c r="Q362" s="4" t="s">
        <v>208</v>
      </c>
      <c r="R362" s="4" t="s">
        <v>208</v>
      </c>
      <c r="S362" s="4" t="s">
        <v>208</v>
      </c>
      <c r="T362" s="2">
        <f t="shared" si="5"/>
        <v>3</v>
      </c>
    </row>
    <row r="363" spans="1:20" s="4" customFormat="1" x14ac:dyDescent="0.25">
      <c r="A363" s="4" t="s">
        <v>993</v>
      </c>
      <c r="B363" s="4" t="s">
        <v>994</v>
      </c>
      <c r="C363" s="4" t="s">
        <v>995</v>
      </c>
      <c r="D363" s="4">
        <v>7.6549847</v>
      </c>
      <c r="E363" s="4">
        <v>7.7721663169999999</v>
      </c>
      <c r="F363" s="4">
        <v>6.7018898240000002</v>
      </c>
      <c r="G363" s="4">
        <v>7.3339178360000004</v>
      </c>
      <c r="H363" s="4">
        <v>6.3859839149999997</v>
      </c>
      <c r="I363" s="4">
        <v>6.2967884920000001</v>
      </c>
      <c r="J363" s="4">
        <v>6.6374615539999997</v>
      </c>
      <c r="K363" s="4">
        <v>6.4078358619999998</v>
      </c>
      <c r="L363" s="4" t="b">
        <v>0</v>
      </c>
      <c r="M363" s="4" t="s">
        <v>182</v>
      </c>
      <c r="N363" s="4">
        <v>-1.8436538733954699</v>
      </c>
      <c r="O363" s="4">
        <v>-1.1038271225124701</v>
      </c>
      <c r="P363" s="4" t="s">
        <v>208</v>
      </c>
      <c r="Q363" s="4" t="s">
        <v>208</v>
      </c>
      <c r="R363" s="4" t="s">
        <v>208</v>
      </c>
      <c r="S363" s="4" t="s">
        <v>208</v>
      </c>
      <c r="T363" s="2">
        <f t="shared" si="5"/>
        <v>3</v>
      </c>
    </row>
    <row r="364" spans="1:20" s="4" customFormat="1" x14ac:dyDescent="0.25">
      <c r="A364" s="4" t="s">
        <v>996</v>
      </c>
      <c r="B364" s="4" t="s">
        <v>997</v>
      </c>
      <c r="C364" s="4" t="s">
        <v>998</v>
      </c>
      <c r="D364" s="4">
        <v>7.705313104</v>
      </c>
      <c r="E364" s="4">
        <v>7.7329875699999997</v>
      </c>
      <c r="F364" s="4">
        <v>6.9992793000000004</v>
      </c>
      <c r="G364" s="4">
        <v>7.1648576439999996</v>
      </c>
      <c r="H364" s="4">
        <v>7.0913847639999998</v>
      </c>
      <c r="I364" s="4">
        <v>5.9940207719999998</v>
      </c>
      <c r="J364" s="4">
        <v>6.2827027089999996</v>
      </c>
      <c r="K364" s="4">
        <v>6.0770419000000002</v>
      </c>
      <c r="L364" s="4" t="b">
        <v>0</v>
      </c>
      <c r="M364" s="4" t="s">
        <v>182</v>
      </c>
      <c r="N364" s="4">
        <v>-2.4818101322055299</v>
      </c>
      <c r="O364" s="4" t="s">
        <v>208</v>
      </c>
      <c r="P364" s="4">
        <v>-1.6397276011242199</v>
      </c>
      <c r="Q364" s="4" t="s">
        <v>208</v>
      </c>
      <c r="R364" s="4" t="s">
        <v>208</v>
      </c>
      <c r="S364" s="4" t="s">
        <v>208</v>
      </c>
      <c r="T364" s="2">
        <f t="shared" si="5"/>
        <v>3</v>
      </c>
    </row>
    <row r="365" spans="1:20" s="4" customFormat="1" x14ac:dyDescent="0.25">
      <c r="A365" s="4" t="s">
        <v>999</v>
      </c>
      <c r="B365" s="4" t="s">
        <v>140</v>
      </c>
      <c r="C365" s="4" t="s">
        <v>14</v>
      </c>
      <c r="D365" s="4">
        <v>5.2785016379999998</v>
      </c>
      <c r="E365" s="4">
        <v>5.2616641590000004</v>
      </c>
      <c r="F365" s="4">
        <v>4.6230576650000001</v>
      </c>
      <c r="G365" s="4">
        <v>4.6230576650000001</v>
      </c>
      <c r="H365" s="4">
        <v>4.6230576650000001</v>
      </c>
      <c r="I365" s="4">
        <v>5.2954085089999996</v>
      </c>
      <c r="J365" s="4">
        <v>5.1739521110000002</v>
      </c>
      <c r="K365" s="4">
        <v>5.3727465680000002</v>
      </c>
      <c r="L365" s="4" t="b">
        <v>0</v>
      </c>
      <c r="M365" s="4" t="s">
        <v>168</v>
      </c>
      <c r="N365" s="4" t="s">
        <v>208</v>
      </c>
      <c r="O365" s="4" t="s">
        <v>208</v>
      </c>
      <c r="P365" s="4" t="s">
        <v>208</v>
      </c>
      <c r="Q365" s="4" t="s">
        <v>208</v>
      </c>
      <c r="R365" s="4" t="s">
        <v>208</v>
      </c>
      <c r="S365" s="4" t="s">
        <v>208</v>
      </c>
      <c r="T365" s="2">
        <f t="shared" si="5"/>
        <v>1</v>
      </c>
    </row>
    <row r="366" spans="1:20" s="4" customFormat="1" x14ac:dyDescent="0.25">
      <c r="A366" s="4" t="s">
        <v>1000</v>
      </c>
      <c r="B366" s="4" t="s">
        <v>1001</v>
      </c>
      <c r="C366" s="4" t="s">
        <v>14</v>
      </c>
      <c r="D366" s="4">
        <v>6.2214868360000004</v>
      </c>
      <c r="E366" s="4">
        <v>6.5008916130000003</v>
      </c>
      <c r="F366" s="4">
        <v>4.6230576650000001</v>
      </c>
      <c r="G366" s="4">
        <v>5.5936940589999997</v>
      </c>
      <c r="H366" s="4">
        <v>6.3859839149999997</v>
      </c>
      <c r="I366" s="4">
        <v>5.6100063479999998</v>
      </c>
      <c r="J366" s="4">
        <v>6.0091100879999999</v>
      </c>
      <c r="K366" s="4">
        <v>5.7410885479999996</v>
      </c>
      <c r="L366" s="4" t="b">
        <v>0</v>
      </c>
      <c r="M366" s="4" t="s">
        <v>138</v>
      </c>
      <c r="N366" s="4">
        <v>-1.21965273845669</v>
      </c>
      <c r="O366" s="4" t="s">
        <v>208</v>
      </c>
      <c r="P366" s="4" t="s">
        <v>208</v>
      </c>
      <c r="Q366" s="4" t="s">
        <v>208</v>
      </c>
      <c r="R366" s="4" t="s">
        <v>208</v>
      </c>
      <c r="S366" s="4" t="s">
        <v>208</v>
      </c>
      <c r="T366" s="2">
        <f t="shared" si="5"/>
        <v>2</v>
      </c>
    </row>
    <row r="367" spans="1:20" s="4" customFormat="1" x14ac:dyDescent="0.25">
      <c r="A367" s="4" t="s">
        <v>1002</v>
      </c>
      <c r="B367" s="4" t="s">
        <v>1003</v>
      </c>
      <c r="C367" s="4" t="s">
        <v>1004</v>
      </c>
      <c r="D367" s="4">
        <v>6.5335920889999999</v>
      </c>
      <c r="E367" s="4">
        <v>6.6936221400000004</v>
      </c>
      <c r="F367" s="4">
        <v>4.6230576650000001</v>
      </c>
      <c r="G367" s="4">
        <v>5.3157466869999999</v>
      </c>
      <c r="H367" s="4">
        <v>5.450068141</v>
      </c>
      <c r="I367" s="4">
        <v>5.9940207719999998</v>
      </c>
      <c r="J367" s="4">
        <v>6.5652709189999996</v>
      </c>
      <c r="K367" s="4">
        <v>6.1467207019999996</v>
      </c>
      <c r="L367" s="4" t="b">
        <v>1</v>
      </c>
      <c r="M367" s="4" t="s">
        <v>181</v>
      </c>
      <c r="N367" s="4" t="s">
        <v>208</v>
      </c>
      <c r="O367" s="4">
        <v>-3.5466537321474698</v>
      </c>
      <c r="P367" s="4">
        <v>2.9155024027951901</v>
      </c>
      <c r="Q367" s="4" t="s">
        <v>208</v>
      </c>
      <c r="R367" s="4" t="s">
        <v>208</v>
      </c>
      <c r="S367" s="4" t="s">
        <v>208</v>
      </c>
      <c r="T367" s="2">
        <f t="shared" si="5"/>
        <v>3</v>
      </c>
    </row>
    <row r="368" spans="1:20" s="4" customFormat="1" x14ac:dyDescent="0.25">
      <c r="A368" s="4" t="s">
        <v>1005</v>
      </c>
      <c r="B368" s="4" t="s">
        <v>1006</v>
      </c>
      <c r="C368" s="4" t="s">
        <v>226</v>
      </c>
      <c r="D368" s="4">
        <v>8.5928567739999995</v>
      </c>
      <c r="E368" s="4">
        <v>8.6736561390000002</v>
      </c>
      <c r="F368" s="4">
        <v>7.8842028940000004</v>
      </c>
      <c r="G368" s="4">
        <v>8.3198917229999996</v>
      </c>
      <c r="H368" s="4">
        <v>8.6639866629999993</v>
      </c>
      <c r="I368" s="4">
        <v>8.224132805</v>
      </c>
      <c r="J368" s="4">
        <v>8.5854186089999995</v>
      </c>
      <c r="K368" s="4">
        <v>8.3200947640000003</v>
      </c>
      <c r="L368" s="4" t="b">
        <v>0</v>
      </c>
      <c r="M368" s="4" t="s">
        <v>138</v>
      </c>
      <c r="N368" s="4" t="s">
        <v>208</v>
      </c>
      <c r="O368" s="4" t="s">
        <v>208</v>
      </c>
      <c r="P368" s="4" t="s">
        <v>208</v>
      </c>
      <c r="Q368" s="4" t="s">
        <v>208</v>
      </c>
      <c r="R368" s="4" t="s">
        <v>208</v>
      </c>
      <c r="S368" s="4" t="s">
        <v>208</v>
      </c>
      <c r="T368" s="2">
        <f t="shared" si="5"/>
        <v>1</v>
      </c>
    </row>
    <row r="369" spans="1:20" s="4" customFormat="1" x14ac:dyDescent="0.25">
      <c r="A369" s="4" t="s">
        <v>1007</v>
      </c>
      <c r="B369" s="4" t="s">
        <v>1008</v>
      </c>
      <c r="C369" s="4" t="s">
        <v>1009</v>
      </c>
      <c r="D369" s="4">
        <v>7.0204130280000001</v>
      </c>
      <c r="E369" s="4">
        <v>6.9996591209999997</v>
      </c>
      <c r="F369" s="4">
        <v>6.3139744379999998</v>
      </c>
      <c r="G369" s="4">
        <v>7.0392329570000003</v>
      </c>
      <c r="H369" s="4">
        <v>6.666145749</v>
      </c>
      <c r="I369" s="4">
        <v>6.5373496529999997</v>
      </c>
      <c r="J369" s="4">
        <v>6.5043856120000001</v>
      </c>
      <c r="K369" s="4">
        <v>6.9671893049999998</v>
      </c>
      <c r="L369" s="4" t="b">
        <v>0</v>
      </c>
      <c r="M369" s="4" t="s">
        <v>138</v>
      </c>
      <c r="N369" s="4" t="s">
        <v>208</v>
      </c>
      <c r="O369" s="4" t="s">
        <v>208</v>
      </c>
      <c r="P369" s="4" t="s">
        <v>208</v>
      </c>
      <c r="Q369" s="4" t="s">
        <v>208</v>
      </c>
      <c r="R369" s="4" t="s">
        <v>208</v>
      </c>
      <c r="S369" s="4" t="s">
        <v>208</v>
      </c>
      <c r="T369" s="2">
        <f t="shared" si="5"/>
        <v>1</v>
      </c>
    </row>
    <row r="370" spans="1:20" s="4" customFormat="1" x14ac:dyDescent="0.25">
      <c r="A370" s="4" t="s">
        <v>1010</v>
      </c>
      <c r="B370" s="4" t="s">
        <v>140</v>
      </c>
      <c r="C370" s="4" t="s">
        <v>1011</v>
      </c>
      <c r="D370" s="4">
        <v>5.73212133</v>
      </c>
      <c r="E370" s="4">
        <v>5.7331123980000003</v>
      </c>
      <c r="F370" s="4">
        <v>5.9606746700000004</v>
      </c>
      <c r="G370" s="4">
        <v>5.972092849</v>
      </c>
      <c r="H370" s="4">
        <v>6.2174348259999999</v>
      </c>
      <c r="I370" s="4">
        <v>6.4427937379999998</v>
      </c>
      <c r="J370" s="4">
        <v>6.4403673059999997</v>
      </c>
      <c r="K370" s="4">
        <v>6.5442883079999996</v>
      </c>
      <c r="L370" s="4" t="b">
        <v>1</v>
      </c>
      <c r="M370" s="4" t="s">
        <v>182</v>
      </c>
      <c r="N370" s="4">
        <v>1.6063396885126999</v>
      </c>
      <c r="O370" s="4" t="s">
        <v>208</v>
      </c>
      <c r="P370" s="4" t="s">
        <v>208</v>
      </c>
      <c r="Q370" s="4" t="s">
        <v>208</v>
      </c>
      <c r="R370" s="4" t="s">
        <v>208</v>
      </c>
      <c r="S370" s="4" t="s">
        <v>208</v>
      </c>
      <c r="T370" s="2">
        <f t="shared" si="5"/>
        <v>2</v>
      </c>
    </row>
    <row r="371" spans="1:20" s="4" customFormat="1" x14ac:dyDescent="0.25">
      <c r="A371" s="4" t="s">
        <v>1012</v>
      </c>
      <c r="B371" s="4" t="s">
        <v>1013</v>
      </c>
      <c r="C371" s="4" t="s">
        <v>1014</v>
      </c>
      <c r="D371" s="4">
        <v>4.9334120610000003</v>
      </c>
      <c r="E371" s="4">
        <v>4.9024393770000003</v>
      </c>
      <c r="F371" s="4">
        <v>4.6230576650000001</v>
      </c>
      <c r="G371" s="4">
        <v>5.8013634669999998</v>
      </c>
      <c r="H371" s="4">
        <v>4.6230576650000001</v>
      </c>
      <c r="I371" s="4">
        <v>5.050582307</v>
      </c>
      <c r="J371" s="4">
        <v>5.4433351549999998</v>
      </c>
      <c r="K371" s="4">
        <v>5.5149520719999998</v>
      </c>
      <c r="L371" s="4" t="s">
        <v>208</v>
      </c>
      <c r="M371" s="4" t="s">
        <v>208</v>
      </c>
      <c r="N371" s="4">
        <v>2.70468054870536</v>
      </c>
      <c r="O371" s="4" t="s">
        <v>208</v>
      </c>
      <c r="P371" s="4" t="s">
        <v>208</v>
      </c>
      <c r="Q371" s="4" t="s">
        <v>208</v>
      </c>
      <c r="R371" s="4" t="s">
        <v>208</v>
      </c>
      <c r="S371" s="4" t="s">
        <v>208</v>
      </c>
      <c r="T371" s="2">
        <f t="shared" si="5"/>
        <v>1</v>
      </c>
    </row>
    <row r="372" spans="1:20" s="4" customFormat="1" x14ac:dyDescent="0.25">
      <c r="A372" s="4" t="s">
        <v>1015</v>
      </c>
      <c r="B372" s="4" t="s">
        <v>1016</v>
      </c>
      <c r="C372" s="4" t="s">
        <v>1017</v>
      </c>
      <c r="D372" s="4">
        <v>4.8555022120000002</v>
      </c>
      <c r="E372" s="4">
        <v>4.8024983949999998</v>
      </c>
      <c r="F372" s="4">
        <v>4.6230576650000001</v>
      </c>
      <c r="G372" s="4">
        <v>4.6230576650000001</v>
      </c>
      <c r="H372" s="4">
        <v>4.6230576650000001</v>
      </c>
      <c r="I372" s="4">
        <v>4.6230576650000001</v>
      </c>
      <c r="J372" s="4">
        <v>4.6230576650000001</v>
      </c>
      <c r="K372" s="4">
        <v>4.6230576650000001</v>
      </c>
      <c r="L372" s="4" t="b">
        <v>0</v>
      </c>
      <c r="M372" s="4" t="s">
        <v>138</v>
      </c>
      <c r="N372" s="4" t="s">
        <v>208</v>
      </c>
      <c r="O372" s="4" t="s">
        <v>208</v>
      </c>
      <c r="P372" s="4" t="s">
        <v>208</v>
      </c>
      <c r="Q372" s="4" t="s">
        <v>208</v>
      </c>
      <c r="R372" s="4" t="s">
        <v>208</v>
      </c>
      <c r="S372" s="4" t="s">
        <v>208</v>
      </c>
      <c r="T372" s="2">
        <f t="shared" si="5"/>
        <v>1</v>
      </c>
    </row>
    <row r="373" spans="1:20" s="4" customFormat="1" x14ac:dyDescent="0.25">
      <c r="A373" s="4" t="s">
        <v>1018</v>
      </c>
      <c r="B373" s="4" t="s">
        <v>140</v>
      </c>
      <c r="C373" s="4" t="s">
        <v>14</v>
      </c>
      <c r="D373" s="4">
        <v>4.8094998020000004</v>
      </c>
      <c r="E373" s="4">
        <v>4.7405724420000004</v>
      </c>
      <c r="F373" s="4">
        <v>4.6230576650000001</v>
      </c>
      <c r="G373" s="4">
        <v>4.6230576650000001</v>
      </c>
      <c r="H373" s="4">
        <v>4.6230576650000001</v>
      </c>
      <c r="I373" s="4">
        <v>4.6230576650000001</v>
      </c>
      <c r="J373" s="4">
        <v>4.8997571070000001</v>
      </c>
      <c r="K373" s="4">
        <v>4.909143362</v>
      </c>
      <c r="L373" s="4" t="b">
        <v>0</v>
      </c>
      <c r="M373" s="4" t="s">
        <v>168</v>
      </c>
      <c r="N373" s="4" t="s">
        <v>208</v>
      </c>
      <c r="O373" s="4" t="s">
        <v>208</v>
      </c>
      <c r="P373" s="4" t="s">
        <v>208</v>
      </c>
      <c r="Q373" s="4" t="s">
        <v>208</v>
      </c>
      <c r="R373" s="4" t="s">
        <v>208</v>
      </c>
      <c r="S373" s="4" t="s">
        <v>208</v>
      </c>
      <c r="T373" s="2">
        <f t="shared" si="5"/>
        <v>1</v>
      </c>
    </row>
    <row r="374" spans="1:20" s="4" customFormat="1" x14ac:dyDescent="0.25">
      <c r="A374" s="4" t="s">
        <v>1019</v>
      </c>
      <c r="B374" s="4" t="s">
        <v>140</v>
      </c>
      <c r="C374" s="4" t="s">
        <v>14</v>
      </c>
      <c r="D374" s="4">
        <v>5.2057933969999999</v>
      </c>
      <c r="E374" s="4">
        <v>5.166983192</v>
      </c>
      <c r="F374" s="4">
        <v>5.72758521</v>
      </c>
      <c r="G374" s="4">
        <v>4.6230576650000001</v>
      </c>
      <c r="H374" s="4">
        <v>5.7776467770000002</v>
      </c>
      <c r="I374" s="4">
        <v>5.9646101099999997</v>
      </c>
      <c r="J374" s="4">
        <v>5.6730270420000002</v>
      </c>
      <c r="K374" s="4">
        <v>5.9500500030000003</v>
      </c>
      <c r="L374" s="4" t="s">
        <v>208</v>
      </c>
      <c r="M374" s="4" t="s">
        <v>208</v>
      </c>
      <c r="N374" s="4">
        <v>2.3566902823373099</v>
      </c>
      <c r="O374" s="4" t="s">
        <v>208</v>
      </c>
      <c r="P374" s="4" t="s">
        <v>208</v>
      </c>
      <c r="Q374" s="4" t="s">
        <v>208</v>
      </c>
      <c r="R374" s="4" t="s">
        <v>208</v>
      </c>
      <c r="S374" s="4" t="s">
        <v>208</v>
      </c>
      <c r="T374" s="2">
        <f t="shared" si="5"/>
        <v>1</v>
      </c>
    </row>
    <row r="375" spans="1:20" s="4" customFormat="1" x14ac:dyDescent="0.25">
      <c r="A375" s="4" t="s">
        <v>1020</v>
      </c>
      <c r="B375" s="4" t="s">
        <v>1021</v>
      </c>
      <c r="C375" s="4" t="s">
        <v>1022</v>
      </c>
      <c r="D375" s="4">
        <v>5.158564836</v>
      </c>
      <c r="E375" s="4">
        <v>5.0959987629999999</v>
      </c>
      <c r="F375" s="4">
        <v>4.6230576650000001</v>
      </c>
      <c r="G375" s="4">
        <v>4.6230576650000001</v>
      </c>
      <c r="H375" s="4">
        <v>4.6230576650000001</v>
      </c>
      <c r="I375" s="4">
        <v>5.7678954960000004</v>
      </c>
      <c r="J375" s="4">
        <v>5.8271402410000004</v>
      </c>
      <c r="K375" s="4">
        <v>6.1239730430000003</v>
      </c>
      <c r="L375" s="4" t="b">
        <v>0</v>
      </c>
      <c r="M375" s="4" t="s">
        <v>168</v>
      </c>
      <c r="N375" s="4">
        <v>2.7983819676482802</v>
      </c>
      <c r="O375" s="4" t="s">
        <v>208</v>
      </c>
      <c r="P375" s="4">
        <v>4.0156082746875796</v>
      </c>
      <c r="Q375" s="4" t="s">
        <v>208</v>
      </c>
      <c r="R375" s="4" t="s">
        <v>208</v>
      </c>
      <c r="S375" s="4" t="s">
        <v>208</v>
      </c>
      <c r="T375" s="2">
        <f t="shared" si="5"/>
        <v>3</v>
      </c>
    </row>
    <row r="376" spans="1:20" s="4" customFormat="1" x14ac:dyDescent="0.25">
      <c r="A376" s="4" t="s">
        <v>1023</v>
      </c>
      <c r="B376" s="4" t="s">
        <v>1024</v>
      </c>
      <c r="C376" s="4" t="s">
        <v>1025</v>
      </c>
      <c r="D376" s="4">
        <v>5.3979051179999997</v>
      </c>
      <c r="E376" s="4">
        <v>5.3402596109999996</v>
      </c>
      <c r="F376" s="4">
        <v>5.4133723570000001</v>
      </c>
      <c r="G376" s="4">
        <v>5.972092849</v>
      </c>
      <c r="H376" s="4">
        <v>5.450068141</v>
      </c>
      <c r="I376" s="4">
        <v>5.8035037200000001</v>
      </c>
      <c r="J376" s="4">
        <v>5.7684726709999996</v>
      </c>
      <c r="K376" s="4">
        <v>5.8946534440000002</v>
      </c>
      <c r="L376" s="4" t="s">
        <v>208</v>
      </c>
      <c r="M376" s="4" t="s">
        <v>208</v>
      </c>
      <c r="N376" s="4">
        <v>1.4195024448687701</v>
      </c>
      <c r="O376" s="4" t="s">
        <v>208</v>
      </c>
      <c r="P376" s="4" t="s">
        <v>208</v>
      </c>
      <c r="Q376" s="4" t="s">
        <v>208</v>
      </c>
      <c r="R376" s="4" t="s">
        <v>208</v>
      </c>
      <c r="S376" s="4" t="s">
        <v>208</v>
      </c>
      <c r="T376" s="2">
        <f t="shared" si="5"/>
        <v>1</v>
      </c>
    </row>
    <row r="377" spans="1:20" s="4" customFormat="1" x14ac:dyDescent="0.25">
      <c r="A377" s="4" t="s">
        <v>1026</v>
      </c>
      <c r="B377" s="4" t="s">
        <v>1027</v>
      </c>
      <c r="C377" s="4" t="s">
        <v>14</v>
      </c>
      <c r="D377" s="4">
        <v>5.0739746810000002</v>
      </c>
      <c r="E377" s="4">
        <v>5.0289137139999998</v>
      </c>
      <c r="F377" s="4">
        <v>4.6230576650000001</v>
      </c>
      <c r="G377" s="4">
        <v>4.6230576650000001</v>
      </c>
      <c r="H377" s="4">
        <v>6.3859839149999997</v>
      </c>
      <c r="I377" s="4">
        <v>5.3582825390000002</v>
      </c>
      <c r="J377" s="4">
        <v>5.2380580170000002</v>
      </c>
      <c r="K377" s="4">
        <v>5.557055428</v>
      </c>
      <c r="L377" s="4" t="s">
        <v>208</v>
      </c>
      <c r="M377" s="4" t="s">
        <v>208</v>
      </c>
      <c r="N377" s="4" t="s">
        <v>208</v>
      </c>
      <c r="O377" s="4">
        <v>2.5142682006638002</v>
      </c>
      <c r="P377" s="4" t="s">
        <v>208</v>
      </c>
      <c r="Q377" s="4" t="s">
        <v>208</v>
      </c>
      <c r="R377" s="4" t="s">
        <v>208</v>
      </c>
      <c r="S377" s="4" t="s">
        <v>208</v>
      </c>
      <c r="T377" s="2">
        <f t="shared" si="5"/>
        <v>1</v>
      </c>
    </row>
    <row r="378" spans="1:20" s="4" customFormat="1" x14ac:dyDescent="0.25">
      <c r="A378" s="4" t="s">
        <v>1028</v>
      </c>
      <c r="B378" s="4" t="s">
        <v>1029</v>
      </c>
      <c r="C378" s="4" t="s">
        <v>14</v>
      </c>
      <c r="D378" s="4">
        <v>5.4462210510000002</v>
      </c>
      <c r="E378" s="4">
        <v>5.4458135360000002</v>
      </c>
      <c r="F378" s="4">
        <v>6.3139744379999998</v>
      </c>
      <c r="G378" s="4">
        <v>5.972092849</v>
      </c>
      <c r="H378" s="4">
        <v>5.450068141</v>
      </c>
      <c r="I378" s="4">
        <v>5.9940207719999998</v>
      </c>
      <c r="J378" s="4">
        <v>5.8271402410000004</v>
      </c>
      <c r="K378" s="4">
        <v>5.8360729610000002</v>
      </c>
      <c r="L378" s="4" t="b">
        <v>1</v>
      </c>
      <c r="M378" s="4" t="s">
        <v>138</v>
      </c>
      <c r="N378" s="4">
        <v>1.2876547542444301</v>
      </c>
      <c r="O378" s="4">
        <v>1.5123542947144999</v>
      </c>
      <c r="P378" s="4" t="s">
        <v>208</v>
      </c>
      <c r="Q378" s="4" t="s">
        <v>208</v>
      </c>
      <c r="R378" s="4" t="s">
        <v>208</v>
      </c>
      <c r="S378" s="4" t="s">
        <v>208</v>
      </c>
      <c r="T378" s="2">
        <f t="shared" si="5"/>
        <v>3</v>
      </c>
    </row>
    <row r="379" spans="1:20" s="4" customFormat="1" x14ac:dyDescent="0.25">
      <c r="A379" s="4" t="s">
        <v>1030</v>
      </c>
      <c r="B379" s="4" t="s">
        <v>1031</v>
      </c>
      <c r="C379" s="4" t="s">
        <v>14</v>
      </c>
      <c r="D379" s="4">
        <v>7.1487174800000002</v>
      </c>
      <c r="E379" s="4">
        <v>7.3072601859999997</v>
      </c>
      <c r="F379" s="4">
        <v>7.5709339849999999</v>
      </c>
      <c r="G379" s="4">
        <v>7.0392329570000003</v>
      </c>
      <c r="H379" s="4">
        <v>7.2621964620000004</v>
      </c>
      <c r="I379" s="4">
        <v>7.7285355969999996</v>
      </c>
      <c r="J379" s="4">
        <v>7.3555937719999998</v>
      </c>
      <c r="K379" s="4">
        <v>7.6569522750000001</v>
      </c>
      <c r="L379" s="4" t="b">
        <v>0</v>
      </c>
      <c r="M379" s="4" t="s">
        <v>168</v>
      </c>
      <c r="N379" s="4" t="s">
        <v>208</v>
      </c>
      <c r="O379" s="4" t="s">
        <v>208</v>
      </c>
      <c r="P379" s="4" t="s">
        <v>208</v>
      </c>
      <c r="Q379" s="4" t="s">
        <v>208</v>
      </c>
      <c r="R379" s="4" t="s">
        <v>208</v>
      </c>
      <c r="S379" s="4" t="s">
        <v>208</v>
      </c>
      <c r="T379" s="2">
        <f t="shared" si="5"/>
        <v>1</v>
      </c>
    </row>
    <row r="380" spans="1:20" s="4" customFormat="1" x14ac:dyDescent="0.25">
      <c r="A380" s="4" t="s">
        <v>1032</v>
      </c>
      <c r="B380" s="4" t="s">
        <v>1033</v>
      </c>
      <c r="C380" s="4" t="s">
        <v>1034</v>
      </c>
      <c r="D380" s="4">
        <v>8.0175680699999994</v>
      </c>
      <c r="E380" s="4">
        <v>7.9998835069999998</v>
      </c>
      <c r="F380" s="4">
        <v>8.9074125380000009</v>
      </c>
      <c r="G380" s="4">
        <v>8.6887016760000009</v>
      </c>
      <c r="H380" s="4">
        <v>8.2137850799999992</v>
      </c>
      <c r="I380" s="4">
        <v>8.3983404000000004</v>
      </c>
      <c r="J380" s="4">
        <v>8.3308640599999997</v>
      </c>
      <c r="K380" s="4">
        <v>8.4507807859999993</v>
      </c>
      <c r="L380" s="4" t="b">
        <v>1</v>
      </c>
      <c r="M380" s="4" t="s">
        <v>138</v>
      </c>
      <c r="N380" s="4" t="s">
        <v>208</v>
      </c>
      <c r="O380" s="4" t="s">
        <v>208</v>
      </c>
      <c r="P380" s="4" t="s">
        <v>208</v>
      </c>
      <c r="Q380" s="4" t="s">
        <v>208</v>
      </c>
      <c r="R380" s="4" t="s">
        <v>208</v>
      </c>
      <c r="S380" s="4" t="s">
        <v>208</v>
      </c>
      <c r="T380" s="2">
        <f t="shared" si="5"/>
        <v>1</v>
      </c>
    </row>
    <row r="381" spans="1:20" s="4" customFormat="1" x14ac:dyDescent="0.25">
      <c r="A381" s="4" t="s">
        <v>81</v>
      </c>
      <c r="B381" s="4" t="s">
        <v>82</v>
      </c>
      <c r="C381" s="4" t="s">
        <v>83</v>
      </c>
      <c r="D381" s="4">
        <v>10.17547849</v>
      </c>
      <c r="E381" s="4">
        <v>10.212142740000001</v>
      </c>
      <c r="F381" s="4">
        <v>10.947429120000001</v>
      </c>
      <c r="G381" s="4">
        <v>10.5860032</v>
      </c>
      <c r="H381" s="4">
        <v>10.714225300000001</v>
      </c>
      <c r="I381" s="4">
        <v>10.65451558</v>
      </c>
      <c r="J381" s="4">
        <v>10.66426991</v>
      </c>
      <c r="K381" s="4">
        <v>10.56039284</v>
      </c>
      <c r="L381" s="4" t="b">
        <v>1</v>
      </c>
      <c r="M381" s="4" t="s">
        <v>138</v>
      </c>
      <c r="N381" s="4" t="s">
        <v>208</v>
      </c>
      <c r="O381" s="4" t="s">
        <v>208</v>
      </c>
      <c r="P381" s="4" t="s">
        <v>208</v>
      </c>
      <c r="Q381" s="4" t="s">
        <v>208</v>
      </c>
      <c r="R381" s="4">
        <v>1</v>
      </c>
      <c r="S381" s="4">
        <v>1</v>
      </c>
      <c r="T381" s="2">
        <f t="shared" si="5"/>
        <v>3</v>
      </c>
    </row>
    <row r="382" spans="1:20" s="4" customFormat="1" x14ac:dyDescent="0.25">
      <c r="A382" s="4" t="s">
        <v>1035</v>
      </c>
      <c r="B382" s="4" t="s">
        <v>1036</v>
      </c>
      <c r="C382" s="4" t="s">
        <v>14</v>
      </c>
      <c r="D382" s="4">
        <v>4.9271649799999997</v>
      </c>
      <c r="E382" s="4">
        <v>4.7892027769999999</v>
      </c>
      <c r="F382" s="4">
        <v>5.72758521</v>
      </c>
      <c r="G382" s="4">
        <v>5.5936940589999997</v>
      </c>
      <c r="H382" s="4">
        <v>4.6230576650000001</v>
      </c>
      <c r="I382" s="4">
        <v>5.2954085089999996</v>
      </c>
      <c r="J382" s="4">
        <v>5.1008633520000002</v>
      </c>
      <c r="K382" s="4">
        <v>4.909143362</v>
      </c>
      <c r="L382" s="4" t="s">
        <v>208</v>
      </c>
      <c r="M382" s="4" t="s">
        <v>208</v>
      </c>
      <c r="N382" s="4" t="s">
        <v>208</v>
      </c>
      <c r="O382" s="4">
        <v>3.6873367856937098</v>
      </c>
      <c r="P382" s="4" t="s">
        <v>208</v>
      </c>
      <c r="Q382" s="4" t="s">
        <v>208</v>
      </c>
      <c r="R382" s="4" t="s">
        <v>208</v>
      </c>
      <c r="S382" s="4" t="s">
        <v>208</v>
      </c>
      <c r="T382" s="2">
        <f t="shared" si="5"/>
        <v>1</v>
      </c>
    </row>
    <row r="383" spans="1:20" s="4" customFormat="1" x14ac:dyDescent="0.25">
      <c r="A383" s="4" t="s">
        <v>1037</v>
      </c>
      <c r="B383" s="4" t="s">
        <v>1038</v>
      </c>
      <c r="C383" s="4" t="s">
        <v>14</v>
      </c>
      <c r="D383" s="4">
        <v>5.8894860910000002</v>
      </c>
      <c r="E383" s="4">
        <v>6.0659705930000003</v>
      </c>
      <c r="F383" s="4">
        <v>4.6230576650000001</v>
      </c>
      <c r="G383" s="4">
        <v>4.6230576650000001</v>
      </c>
      <c r="H383" s="4">
        <v>4.6230576650000001</v>
      </c>
      <c r="I383" s="4">
        <v>5.7678954960000004</v>
      </c>
      <c r="J383" s="4">
        <v>6.2638275370000001</v>
      </c>
      <c r="K383" s="4">
        <v>6.3141072859999996</v>
      </c>
      <c r="L383" s="4" t="b">
        <v>0</v>
      </c>
      <c r="M383" s="4" t="s">
        <v>168</v>
      </c>
      <c r="N383" s="4" t="s">
        <v>208</v>
      </c>
      <c r="O383" s="4">
        <v>-4.1596804373440301</v>
      </c>
      <c r="P383" s="4">
        <v>4.5141636993574501</v>
      </c>
      <c r="Q383" s="4" t="s">
        <v>208</v>
      </c>
      <c r="R383" s="4" t="s">
        <v>208</v>
      </c>
      <c r="S383" s="4" t="s">
        <v>208</v>
      </c>
      <c r="T383" s="2">
        <f t="shared" si="5"/>
        <v>3</v>
      </c>
    </row>
    <row r="384" spans="1:20" s="4" customFormat="1" x14ac:dyDescent="0.25">
      <c r="A384" s="4" t="s">
        <v>1039</v>
      </c>
      <c r="B384" s="4" t="s">
        <v>1040</v>
      </c>
      <c r="C384" s="4" t="s">
        <v>14</v>
      </c>
      <c r="D384" s="4">
        <v>7.461493989</v>
      </c>
      <c r="E384" s="4">
        <v>7.4931849860000002</v>
      </c>
      <c r="F384" s="4">
        <v>7.3146479969999998</v>
      </c>
      <c r="G384" s="4">
        <v>7.0392329570000003</v>
      </c>
      <c r="H384" s="4">
        <v>7.3402127930000001</v>
      </c>
      <c r="I384" s="4">
        <v>7.3010053380000004</v>
      </c>
      <c r="J384" s="4">
        <v>7.6365129060000001</v>
      </c>
      <c r="K384" s="4">
        <v>7.4274356480000003</v>
      </c>
      <c r="L384" s="4" t="b">
        <v>1</v>
      </c>
      <c r="M384" s="4" t="s">
        <v>181</v>
      </c>
      <c r="N384" s="4" t="s">
        <v>208</v>
      </c>
      <c r="O384" s="4" t="s">
        <v>208</v>
      </c>
      <c r="P384" s="4" t="s">
        <v>208</v>
      </c>
      <c r="Q384" s="4" t="s">
        <v>208</v>
      </c>
      <c r="R384" s="4" t="s">
        <v>208</v>
      </c>
      <c r="S384" s="4" t="s">
        <v>208</v>
      </c>
      <c r="T384" s="2">
        <f t="shared" si="5"/>
        <v>1</v>
      </c>
    </row>
    <row r="385" spans="1:20" s="4" customFormat="1" x14ac:dyDescent="0.25">
      <c r="A385" s="4" t="s">
        <v>1041</v>
      </c>
      <c r="B385" s="4" t="s">
        <v>1042</v>
      </c>
      <c r="C385" s="4" t="s">
        <v>14</v>
      </c>
      <c r="D385" s="4">
        <v>7.4618762280000004</v>
      </c>
      <c r="E385" s="4">
        <v>7.5069112379999998</v>
      </c>
      <c r="F385" s="4">
        <v>7.0852581270000003</v>
      </c>
      <c r="G385" s="4">
        <v>6.9006453179999996</v>
      </c>
      <c r="H385" s="4">
        <v>6.2174348259999999</v>
      </c>
      <c r="I385" s="4">
        <v>6.9926631710000002</v>
      </c>
      <c r="J385" s="4">
        <v>7.322418055</v>
      </c>
      <c r="K385" s="4">
        <v>7.2501553169999999</v>
      </c>
      <c r="L385" s="4" t="b">
        <v>0</v>
      </c>
      <c r="M385" s="4" t="s">
        <v>168</v>
      </c>
      <c r="N385" s="4" t="s">
        <v>208</v>
      </c>
      <c r="O385" s="4" t="s">
        <v>208</v>
      </c>
      <c r="P385" s="4" t="s">
        <v>208</v>
      </c>
      <c r="Q385" s="4" t="s">
        <v>208</v>
      </c>
      <c r="R385" s="4" t="s">
        <v>208</v>
      </c>
      <c r="S385" s="4" t="s">
        <v>208</v>
      </c>
      <c r="T385" s="2">
        <f t="shared" si="5"/>
        <v>1</v>
      </c>
    </row>
    <row r="386" spans="1:20" s="4" customFormat="1" x14ac:dyDescent="0.25">
      <c r="A386" s="4" t="s">
        <v>1043</v>
      </c>
      <c r="B386" s="4" t="s">
        <v>1044</v>
      </c>
      <c r="C386" s="4" t="s">
        <v>1045</v>
      </c>
      <c r="D386" s="4">
        <v>9.3606858039999992</v>
      </c>
      <c r="E386" s="4">
        <v>9.4369486039999995</v>
      </c>
      <c r="F386" s="4">
        <v>8.8609908379999993</v>
      </c>
      <c r="G386" s="4">
        <v>8.9817137989999996</v>
      </c>
      <c r="H386" s="4">
        <v>8.7222032990000002</v>
      </c>
      <c r="I386" s="4">
        <v>8.6352621509999992</v>
      </c>
      <c r="J386" s="4">
        <v>9.1597288460000001</v>
      </c>
      <c r="K386" s="4">
        <v>8.8762607009999996</v>
      </c>
      <c r="L386" s="4" t="b">
        <v>0</v>
      </c>
      <c r="M386" s="4" t="s">
        <v>138</v>
      </c>
      <c r="N386" s="4" t="s">
        <v>208</v>
      </c>
      <c r="O386" s="4" t="s">
        <v>208</v>
      </c>
      <c r="P386" s="4" t="s">
        <v>208</v>
      </c>
      <c r="Q386" s="4" t="s">
        <v>208</v>
      </c>
      <c r="R386" s="4" t="s">
        <v>208</v>
      </c>
      <c r="S386" s="4" t="s">
        <v>208</v>
      </c>
      <c r="T386" s="2">
        <f t="shared" ref="T386:T449" si="6">COUNTIF(M386:S386,"&lt;&gt;NA")</f>
        <v>1</v>
      </c>
    </row>
    <row r="387" spans="1:20" s="4" customFormat="1" x14ac:dyDescent="0.25">
      <c r="A387" s="4" t="s">
        <v>1046</v>
      </c>
      <c r="B387" s="4" t="s">
        <v>1047</v>
      </c>
      <c r="C387" s="4" t="s">
        <v>1048</v>
      </c>
      <c r="D387" s="4">
        <v>6.4437077370000004</v>
      </c>
      <c r="E387" s="4">
        <v>6.3503986939999999</v>
      </c>
      <c r="F387" s="4">
        <v>6.9073991750000001</v>
      </c>
      <c r="G387" s="4">
        <v>6.5700022230000004</v>
      </c>
      <c r="H387" s="4">
        <v>6.5338944489999999</v>
      </c>
      <c r="I387" s="4">
        <v>6.7997275860000004</v>
      </c>
      <c r="J387" s="4">
        <v>6.6374615539999997</v>
      </c>
      <c r="K387" s="4">
        <v>6.6525869489999998</v>
      </c>
      <c r="L387" s="4" t="b">
        <v>1</v>
      </c>
      <c r="M387" s="4" t="s">
        <v>138</v>
      </c>
      <c r="N387" s="4" t="s">
        <v>208</v>
      </c>
      <c r="O387" s="4" t="s">
        <v>208</v>
      </c>
      <c r="P387" s="4" t="s">
        <v>208</v>
      </c>
      <c r="Q387" s="4" t="s">
        <v>208</v>
      </c>
      <c r="R387" s="4" t="s">
        <v>208</v>
      </c>
      <c r="S387" s="4" t="s">
        <v>208</v>
      </c>
      <c r="T387" s="2">
        <f t="shared" si="6"/>
        <v>1</v>
      </c>
    </row>
    <row r="388" spans="1:20" s="4" customFormat="1" x14ac:dyDescent="0.25">
      <c r="A388" s="4" t="s">
        <v>1049</v>
      </c>
      <c r="B388" s="4" t="s">
        <v>1050</v>
      </c>
      <c r="C388" s="4" t="s">
        <v>1051</v>
      </c>
      <c r="D388" s="4">
        <v>5.6406221350000001</v>
      </c>
      <c r="E388" s="4">
        <v>5.5142644120000002</v>
      </c>
      <c r="F388" s="4">
        <v>5.9606746700000004</v>
      </c>
      <c r="G388" s="4">
        <v>6.5700022230000004</v>
      </c>
      <c r="H388" s="4">
        <v>5.7776467770000002</v>
      </c>
      <c r="I388" s="4">
        <v>6.0226426870000003</v>
      </c>
      <c r="J388" s="4">
        <v>5.6032780779999998</v>
      </c>
      <c r="K388" s="4">
        <v>5.8360729610000002</v>
      </c>
      <c r="L388" s="4" t="b">
        <v>0</v>
      </c>
      <c r="M388" s="4" t="s">
        <v>181</v>
      </c>
      <c r="N388" s="4" t="s">
        <v>208</v>
      </c>
      <c r="O388" s="4">
        <v>1.51844108237177</v>
      </c>
      <c r="P388" s="4" t="s">
        <v>208</v>
      </c>
      <c r="Q388" s="4" t="s">
        <v>208</v>
      </c>
      <c r="R388" s="4" t="s">
        <v>208</v>
      </c>
      <c r="S388" s="4" t="s">
        <v>208</v>
      </c>
      <c r="T388" s="2">
        <f t="shared" si="6"/>
        <v>2</v>
      </c>
    </row>
    <row r="389" spans="1:20" s="4" customFormat="1" x14ac:dyDescent="0.25">
      <c r="A389" s="4" t="s">
        <v>1052</v>
      </c>
      <c r="B389" s="4" t="s">
        <v>1053</v>
      </c>
      <c r="C389" s="4" t="s">
        <v>1054</v>
      </c>
      <c r="D389" s="4">
        <v>5.6665120839999998</v>
      </c>
      <c r="E389" s="4">
        <v>5.5972372210000003</v>
      </c>
      <c r="F389" s="4">
        <v>6.1510934769999999</v>
      </c>
      <c r="G389" s="4">
        <v>6.2487504239999998</v>
      </c>
      <c r="H389" s="4">
        <v>6.5338944489999999</v>
      </c>
      <c r="I389" s="4">
        <v>6.0505256740000002</v>
      </c>
      <c r="J389" s="4">
        <v>5.9849802040000002</v>
      </c>
      <c r="K389" s="4">
        <v>5.8946534440000002</v>
      </c>
      <c r="L389" s="4" t="s">
        <v>208</v>
      </c>
      <c r="M389" s="4" t="s">
        <v>208</v>
      </c>
      <c r="N389" s="4" t="s">
        <v>208</v>
      </c>
      <c r="O389" s="4">
        <v>1.58659939063106</v>
      </c>
      <c r="P389" s="4" t="s">
        <v>208</v>
      </c>
      <c r="Q389" s="4" t="s">
        <v>208</v>
      </c>
      <c r="R389" s="4" t="s">
        <v>208</v>
      </c>
      <c r="S389" s="4" t="s">
        <v>208</v>
      </c>
      <c r="T389" s="2">
        <f t="shared" si="6"/>
        <v>1</v>
      </c>
    </row>
    <row r="390" spans="1:20" s="4" customFormat="1" x14ac:dyDescent="0.25">
      <c r="A390" s="4" t="s">
        <v>1055</v>
      </c>
      <c r="B390" s="4" t="s">
        <v>1056</v>
      </c>
      <c r="C390" s="4" t="s">
        <v>686</v>
      </c>
      <c r="D390" s="4">
        <v>6.0799051669999997</v>
      </c>
      <c r="E390" s="4">
        <v>5.9285713260000001</v>
      </c>
      <c r="F390" s="4">
        <v>6.3139744379999998</v>
      </c>
      <c r="G390" s="4">
        <v>6.1189602670000003</v>
      </c>
      <c r="H390" s="4">
        <v>6.3859839149999997</v>
      </c>
      <c r="I390" s="4">
        <v>6.1802825629999996</v>
      </c>
      <c r="J390" s="4">
        <v>6.2053016449999996</v>
      </c>
      <c r="K390" s="4">
        <v>6.0026611369999996</v>
      </c>
      <c r="L390" s="4" t="b">
        <v>0</v>
      </c>
      <c r="M390" s="4" t="s">
        <v>181</v>
      </c>
      <c r="N390" s="4" t="s">
        <v>208</v>
      </c>
      <c r="O390" s="4" t="s">
        <v>208</v>
      </c>
      <c r="P390" s="4" t="s">
        <v>208</v>
      </c>
      <c r="Q390" s="4" t="s">
        <v>208</v>
      </c>
      <c r="R390" s="4" t="s">
        <v>208</v>
      </c>
      <c r="S390" s="4" t="s">
        <v>208</v>
      </c>
      <c r="T390" s="2">
        <f t="shared" si="6"/>
        <v>1</v>
      </c>
    </row>
    <row r="391" spans="1:20" s="4" customFormat="1" x14ac:dyDescent="0.25">
      <c r="A391" s="4" t="s">
        <v>1057</v>
      </c>
      <c r="B391" s="4" t="s">
        <v>1058</v>
      </c>
      <c r="C391" s="4" t="s">
        <v>14</v>
      </c>
      <c r="D391" s="4">
        <v>6.3845456499999997</v>
      </c>
      <c r="E391" s="4">
        <v>6.2600652019999998</v>
      </c>
      <c r="F391" s="4">
        <v>7.1660890359999998</v>
      </c>
      <c r="G391" s="4">
        <v>6.5700022230000004</v>
      </c>
      <c r="H391" s="4">
        <v>6.2174348259999999</v>
      </c>
      <c r="I391" s="4">
        <v>6.6421389849999999</v>
      </c>
      <c r="J391" s="4">
        <v>6.4070641850000003</v>
      </c>
      <c r="K391" s="4">
        <v>6.5115565430000002</v>
      </c>
      <c r="L391" s="4" t="b">
        <v>1</v>
      </c>
      <c r="M391" s="4" t="s">
        <v>138</v>
      </c>
      <c r="N391" s="4" t="s">
        <v>208</v>
      </c>
      <c r="O391" s="4" t="s">
        <v>208</v>
      </c>
      <c r="P391" s="4" t="s">
        <v>208</v>
      </c>
      <c r="Q391" s="4" t="s">
        <v>208</v>
      </c>
      <c r="R391" s="4" t="s">
        <v>208</v>
      </c>
      <c r="S391" s="4" t="s">
        <v>208</v>
      </c>
      <c r="T391" s="2">
        <f t="shared" si="6"/>
        <v>1</v>
      </c>
    </row>
    <row r="392" spans="1:20" s="4" customFormat="1" x14ac:dyDescent="0.25">
      <c r="A392" s="4" t="s">
        <v>1059</v>
      </c>
      <c r="B392" s="4" t="s">
        <v>1060</v>
      </c>
      <c r="C392" s="4" t="s">
        <v>832</v>
      </c>
      <c r="D392" s="4">
        <v>5.5122858160000003</v>
      </c>
      <c r="E392" s="4">
        <v>5.448461666</v>
      </c>
      <c r="F392" s="4">
        <v>5.9606746700000004</v>
      </c>
      <c r="G392" s="4">
        <v>6.5700022230000004</v>
      </c>
      <c r="H392" s="4">
        <v>6.3859839149999997</v>
      </c>
      <c r="I392" s="4">
        <v>5.8378537379999997</v>
      </c>
      <c r="J392" s="4">
        <v>6.1851165420000003</v>
      </c>
      <c r="K392" s="4">
        <v>6.1239730430000003</v>
      </c>
      <c r="L392" s="4" t="s">
        <v>208</v>
      </c>
      <c r="M392" s="4" t="s">
        <v>208</v>
      </c>
      <c r="N392" s="4">
        <v>1.57113034632212</v>
      </c>
      <c r="O392" s="4">
        <v>2.1452725771562799</v>
      </c>
      <c r="P392" s="4" t="s">
        <v>208</v>
      </c>
      <c r="Q392" s="4" t="s">
        <v>208</v>
      </c>
      <c r="R392" s="4" t="s">
        <v>208</v>
      </c>
      <c r="S392" s="4" t="s">
        <v>208</v>
      </c>
      <c r="T392" s="2">
        <f t="shared" si="6"/>
        <v>2</v>
      </c>
    </row>
    <row r="393" spans="1:20" s="4" customFormat="1" x14ac:dyDescent="0.25">
      <c r="A393" s="4" t="s">
        <v>1061</v>
      </c>
      <c r="B393" s="4" t="s">
        <v>1062</v>
      </c>
      <c r="C393" s="4" t="s">
        <v>1063</v>
      </c>
      <c r="D393" s="4">
        <v>7.3156842490000002</v>
      </c>
      <c r="E393" s="4">
        <v>7.2292372279999997</v>
      </c>
      <c r="F393" s="4">
        <v>6.8086730849999997</v>
      </c>
      <c r="G393" s="4">
        <v>7.3859425300000003</v>
      </c>
      <c r="H393" s="4">
        <v>7.3402127930000001</v>
      </c>
      <c r="I393" s="4">
        <v>6.4229817330000003</v>
      </c>
      <c r="J393" s="4">
        <v>6.832478504</v>
      </c>
      <c r="K393" s="4">
        <v>6.7246786429999998</v>
      </c>
      <c r="L393" s="4" t="b">
        <v>1</v>
      </c>
      <c r="M393" s="4" t="s">
        <v>168</v>
      </c>
      <c r="N393" s="4" t="s">
        <v>208</v>
      </c>
      <c r="O393" s="4" t="s">
        <v>208</v>
      </c>
      <c r="P393" s="4" t="s">
        <v>208</v>
      </c>
      <c r="Q393" s="4" t="s">
        <v>208</v>
      </c>
      <c r="R393" s="4" t="s">
        <v>208</v>
      </c>
      <c r="S393" s="4" t="s">
        <v>208</v>
      </c>
      <c r="T393" s="2">
        <f t="shared" si="6"/>
        <v>1</v>
      </c>
    </row>
    <row r="394" spans="1:20" s="4" customFormat="1" x14ac:dyDescent="0.25">
      <c r="A394" s="4" t="s">
        <v>1064</v>
      </c>
      <c r="B394" s="4" t="s">
        <v>1065</v>
      </c>
      <c r="C394" s="4" t="s">
        <v>1066</v>
      </c>
      <c r="D394" s="4">
        <v>6.4969937619999998</v>
      </c>
      <c r="E394" s="4">
        <v>6.5102374520000001</v>
      </c>
      <c r="F394" s="4">
        <v>6.3139744379999998</v>
      </c>
      <c r="G394" s="4">
        <v>6.6609342939999996</v>
      </c>
      <c r="H394" s="4">
        <v>6.3859839149999997</v>
      </c>
      <c r="I394" s="4">
        <v>5.8710525709999999</v>
      </c>
      <c r="J394" s="4">
        <v>6.1851165420000003</v>
      </c>
      <c r="K394" s="4">
        <v>6.0770419000000002</v>
      </c>
      <c r="L394" s="4" t="b">
        <v>1</v>
      </c>
      <c r="M394" s="4" t="s">
        <v>168</v>
      </c>
      <c r="N394" s="4" t="s">
        <v>208</v>
      </c>
      <c r="O394" s="4" t="s">
        <v>208</v>
      </c>
      <c r="P394" s="4" t="s">
        <v>208</v>
      </c>
      <c r="Q394" s="4" t="s">
        <v>208</v>
      </c>
      <c r="R394" s="4" t="s">
        <v>208</v>
      </c>
      <c r="S394" s="4" t="s">
        <v>208</v>
      </c>
      <c r="T394" s="2">
        <f t="shared" si="6"/>
        <v>1</v>
      </c>
    </row>
    <row r="395" spans="1:20" s="4" customFormat="1" x14ac:dyDescent="0.25">
      <c r="A395" s="4" t="s">
        <v>1067</v>
      </c>
      <c r="B395" s="4" t="s">
        <v>1068</v>
      </c>
      <c r="C395" s="4" t="s">
        <v>14</v>
      </c>
      <c r="D395" s="4">
        <v>5.821207974</v>
      </c>
      <c r="E395" s="4">
        <v>5.8956181350000003</v>
      </c>
      <c r="F395" s="4">
        <v>4.6230576650000001</v>
      </c>
      <c r="G395" s="4">
        <v>5.3157466869999999</v>
      </c>
      <c r="H395" s="4">
        <v>6.0199635950000001</v>
      </c>
      <c r="I395" s="4">
        <v>5.2254969320000004</v>
      </c>
      <c r="J395" s="4">
        <v>5.6730270420000002</v>
      </c>
      <c r="K395" s="4">
        <v>5.5971060320000001</v>
      </c>
      <c r="L395" s="4" t="b">
        <v>0</v>
      </c>
      <c r="M395" s="4" t="s">
        <v>138</v>
      </c>
      <c r="N395" s="4" t="s">
        <v>208</v>
      </c>
      <c r="O395" s="4" t="s">
        <v>208</v>
      </c>
      <c r="P395" s="4" t="s">
        <v>208</v>
      </c>
      <c r="Q395" s="4" t="s">
        <v>208</v>
      </c>
      <c r="R395" s="4" t="s">
        <v>208</v>
      </c>
      <c r="S395" s="4" t="s">
        <v>208</v>
      </c>
      <c r="T395" s="2">
        <f t="shared" si="6"/>
        <v>1</v>
      </c>
    </row>
    <row r="396" spans="1:20" s="4" customFormat="1" x14ac:dyDescent="0.25">
      <c r="A396" s="4" t="s">
        <v>1069</v>
      </c>
      <c r="B396" s="4" t="s">
        <v>1070</v>
      </c>
      <c r="C396" s="4" t="s">
        <v>14</v>
      </c>
      <c r="D396" s="4">
        <v>5.2953771710000002</v>
      </c>
      <c r="E396" s="4">
        <v>5.2256785910000003</v>
      </c>
      <c r="F396" s="4">
        <v>6.3139744379999998</v>
      </c>
      <c r="G396" s="4">
        <v>5.5936940589999997</v>
      </c>
      <c r="H396" s="4">
        <v>4.6230576650000001</v>
      </c>
      <c r="I396" s="4">
        <v>5.8710525709999999</v>
      </c>
      <c r="J396" s="4">
        <v>5.7377345000000002</v>
      </c>
      <c r="K396" s="4">
        <v>5.8054362380000004</v>
      </c>
      <c r="L396" s="4" t="s">
        <v>208</v>
      </c>
      <c r="M396" s="4" t="s">
        <v>208</v>
      </c>
      <c r="N396" s="4">
        <v>1.8305263132409</v>
      </c>
      <c r="O396" s="4">
        <v>1.7484771665457399</v>
      </c>
      <c r="P396" s="4" t="s">
        <v>208</v>
      </c>
      <c r="Q396" s="4" t="s">
        <v>208</v>
      </c>
      <c r="R396" s="4" t="s">
        <v>208</v>
      </c>
      <c r="S396" s="4" t="s">
        <v>208</v>
      </c>
      <c r="T396" s="2">
        <f t="shared" si="6"/>
        <v>2</v>
      </c>
    </row>
    <row r="397" spans="1:20" s="4" customFormat="1" x14ac:dyDescent="0.25">
      <c r="A397" s="4" t="s">
        <v>1071</v>
      </c>
      <c r="B397" s="4" t="s">
        <v>1072</v>
      </c>
      <c r="C397" s="4" t="s">
        <v>1073</v>
      </c>
      <c r="D397" s="4">
        <v>6.1218908489999997</v>
      </c>
      <c r="E397" s="4">
        <v>6.0673277580000002</v>
      </c>
      <c r="F397" s="4">
        <v>5.9606746700000004</v>
      </c>
      <c r="G397" s="4">
        <v>5.5936940589999997</v>
      </c>
      <c r="H397" s="4">
        <v>6.0199635950000001</v>
      </c>
      <c r="I397" s="4">
        <v>6.5003866649999997</v>
      </c>
      <c r="J397" s="4">
        <v>6.5946423559999996</v>
      </c>
      <c r="K397" s="4">
        <v>6.9197059689999998</v>
      </c>
      <c r="L397" s="4" t="b">
        <v>0</v>
      </c>
      <c r="M397" s="4" t="s">
        <v>168</v>
      </c>
      <c r="N397" s="4">
        <v>1.0910625496347399</v>
      </c>
      <c r="O397" s="4" t="s">
        <v>208</v>
      </c>
      <c r="P397" s="4">
        <v>1.6530956627437801</v>
      </c>
      <c r="Q397" s="4" t="s">
        <v>208</v>
      </c>
      <c r="R397" s="4" t="s">
        <v>208</v>
      </c>
      <c r="S397" s="4" t="s">
        <v>208</v>
      </c>
      <c r="T397" s="2">
        <f t="shared" si="6"/>
        <v>3</v>
      </c>
    </row>
    <row r="398" spans="1:20" s="4" customFormat="1" x14ac:dyDescent="0.25">
      <c r="A398" s="4" t="s">
        <v>1074</v>
      </c>
      <c r="B398" s="4" t="s">
        <v>1075</v>
      </c>
      <c r="C398" s="4" t="s">
        <v>1076</v>
      </c>
      <c r="D398" s="4">
        <v>7.1554214350000001</v>
      </c>
      <c r="E398" s="4">
        <v>7.1943080899999998</v>
      </c>
      <c r="F398" s="4">
        <v>5.9606746700000004</v>
      </c>
      <c r="G398" s="4">
        <v>6.1189602670000003</v>
      </c>
      <c r="H398" s="4">
        <v>4.6230576650000001</v>
      </c>
      <c r="I398" s="4">
        <v>6.155501728</v>
      </c>
      <c r="J398" s="4">
        <v>5.9090922580000003</v>
      </c>
      <c r="K398" s="4">
        <v>6.68191018</v>
      </c>
      <c r="L398" s="4" t="s">
        <v>208</v>
      </c>
      <c r="M398" s="4" t="s">
        <v>208</v>
      </c>
      <c r="N398" s="4">
        <v>-1.43021484965476</v>
      </c>
      <c r="O398" s="4">
        <v>-2.4308673263560099</v>
      </c>
      <c r="P398" s="4" t="s">
        <v>208</v>
      </c>
      <c r="Q398" s="4" t="s">
        <v>208</v>
      </c>
      <c r="R398" s="4" t="s">
        <v>208</v>
      </c>
      <c r="S398" s="4" t="s">
        <v>208</v>
      </c>
      <c r="T398" s="2">
        <f t="shared" si="6"/>
        <v>2</v>
      </c>
    </row>
    <row r="399" spans="1:20" s="4" customFormat="1" x14ac:dyDescent="0.25">
      <c r="A399" s="4" t="s">
        <v>1077</v>
      </c>
      <c r="B399" s="4" t="s">
        <v>1078</v>
      </c>
      <c r="C399" s="4" t="s">
        <v>1079</v>
      </c>
      <c r="D399" s="4">
        <v>7.4561315600000002</v>
      </c>
      <c r="E399" s="4">
        <v>7.5218116779999997</v>
      </c>
      <c r="F399" s="4">
        <v>7.5111622779999996</v>
      </c>
      <c r="G399" s="4">
        <v>7.4844637299999999</v>
      </c>
      <c r="H399" s="4">
        <v>7.5508617579999999</v>
      </c>
      <c r="I399" s="4">
        <v>7.5525971649999999</v>
      </c>
      <c r="J399" s="4">
        <v>7.663039564</v>
      </c>
      <c r="K399" s="4">
        <v>7.6779576799999996</v>
      </c>
      <c r="L399" s="4" t="b">
        <v>1</v>
      </c>
      <c r="M399" s="4" t="s">
        <v>182</v>
      </c>
      <c r="N399" s="4" t="s">
        <v>208</v>
      </c>
      <c r="O399" s="4" t="s">
        <v>208</v>
      </c>
      <c r="P399" s="4" t="s">
        <v>208</v>
      </c>
      <c r="Q399" s="4" t="s">
        <v>208</v>
      </c>
      <c r="R399" s="4" t="s">
        <v>208</v>
      </c>
      <c r="S399" s="4" t="s">
        <v>208</v>
      </c>
      <c r="T399" s="2">
        <f t="shared" si="6"/>
        <v>1</v>
      </c>
    </row>
    <row r="400" spans="1:20" s="4" customFormat="1" x14ac:dyDescent="0.25">
      <c r="A400" s="4" t="s">
        <v>1080</v>
      </c>
      <c r="B400" s="4" t="s">
        <v>1081</v>
      </c>
      <c r="C400" s="4" t="s">
        <v>1082</v>
      </c>
      <c r="D400" s="4">
        <v>11.92626162</v>
      </c>
      <c r="E400" s="4">
        <v>11.926439630000001</v>
      </c>
      <c r="F400" s="4">
        <v>10.77709845</v>
      </c>
      <c r="G400" s="4">
        <v>10.745390739999999</v>
      </c>
      <c r="H400" s="4">
        <v>10.957055179999999</v>
      </c>
      <c r="I400" s="4">
        <v>11.51441754</v>
      </c>
      <c r="J400" s="4">
        <v>11.78345972</v>
      </c>
      <c r="K400" s="4">
        <v>11.66902084</v>
      </c>
      <c r="L400" s="4" t="b">
        <v>0</v>
      </c>
      <c r="M400" s="4" t="s">
        <v>168</v>
      </c>
      <c r="N400" s="4" t="s">
        <v>208</v>
      </c>
      <c r="O400" s="4">
        <v>-1.1214744978667599</v>
      </c>
      <c r="P400" s="4" t="s">
        <v>208</v>
      </c>
      <c r="Q400" s="4">
        <v>1</v>
      </c>
      <c r="R400" s="4">
        <v>1</v>
      </c>
      <c r="S400" s="4">
        <v>1</v>
      </c>
      <c r="T400" s="2">
        <f t="shared" si="6"/>
        <v>5</v>
      </c>
    </row>
    <row r="401" spans="1:20" s="4" customFormat="1" x14ac:dyDescent="0.25">
      <c r="A401" s="4" t="s">
        <v>1083</v>
      </c>
      <c r="B401" s="4" t="s">
        <v>1084</v>
      </c>
      <c r="C401" s="4" t="s">
        <v>1085</v>
      </c>
      <c r="D401" s="4">
        <v>4.8470640989999998</v>
      </c>
      <c r="E401" s="4">
        <v>4.9183626709999997</v>
      </c>
      <c r="F401" s="4">
        <v>4.6230576650000001</v>
      </c>
      <c r="G401" s="4">
        <v>4.6230576650000001</v>
      </c>
      <c r="H401" s="4">
        <v>4.6230576650000001</v>
      </c>
      <c r="I401" s="4">
        <v>4.6230576650000001</v>
      </c>
      <c r="J401" s="4">
        <v>5.0137746510000003</v>
      </c>
      <c r="K401" s="4">
        <v>4.6230576650000001</v>
      </c>
      <c r="L401" s="4" t="b">
        <v>0</v>
      </c>
      <c r="M401" s="4" t="s">
        <v>138</v>
      </c>
      <c r="N401" s="4" t="s">
        <v>208</v>
      </c>
      <c r="O401" s="4" t="s">
        <v>208</v>
      </c>
      <c r="P401" s="4" t="s">
        <v>208</v>
      </c>
      <c r="Q401" s="4" t="s">
        <v>208</v>
      </c>
      <c r="R401" s="4" t="s">
        <v>208</v>
      </c>
      <c r="S401" s="4" t="s">
        <v>208</v>
      </c>
      <c r="T401" s="2">
        <f t="shared" si="6"/>
        <v>1</v>
      </c>
    </row>
    <row r="402" spans="1:20" s="4" customFormat="1" x14ac:dyDescent="0.25">
      <c r="A402" s="4" t="s">
        <v>1086</v>
      </c>
      <c r="B402" s="4" t="s">
        <v>1087</v>
      </c>
      <c r="C402" s="4" t="s">
        <v>1085</v>
      </c>
      <c r="D402" s="4">
        <v>4.685243485</v>
      </c>
      <c r="E402" s="4">
        <v>4.7747406620000001</v>
      </c>
      <c r="F402" s="4">
        <v>4.6230576650000001</v>
      </c>
      <c r="G402" s="4">
        <v>4.6230576650000001</v>
      </c>
      <c r="H402" s="4">
        <v>4.6230576650000001</v>
      </c>
      <c r="I402" s="4">
        <v>4.6230576650000001</v>
      </c>
      <c r="J402" s="4">
        <v>5.0137746510000003</v>
      </c>
      <c r="K402" s="4">
        <v>4.6230576650000001</v>
      </c>
      <c r="L402" s="4" t="b">
        <v>1</v>
      </c>
      <c r="M402" s="4" t="s">
        <v>181</v>
      </c>
      <c r="N402" s="4" t="s">
        <v>208</v>
      </c>
      <c r="O402" s="4" t="s">
        <v>208</v>
      </c>
      <c r="P402" s="4" t="s">
        <v>208</v>
      </c>
      <c r="Q402" s="4" t="s">
        <v>208</v>
      </c>
      <c r="R402" s="4" t="s">
        <v>208</v>
      </c>
      <c r="S402" s="4" t="s">
        <v>208</v>
      </c>
      <c r="T402" s="2">
        <f t="shared" si="6"/>
        <v>1</v>
      </c>
    </row>
    <row r="403" spans="1:20" s="4" customFormat="1" x14ac:dyDescent="0.25">
      <c r="A403" s="4" t="s">
        <v>1088</v>
      </c>
      <c r="B403" s="4" t="s">
        <v>1089</v>
      </c>
      <c r="C403" s="4" t="s">
        <v>1090</v>
      </c>
      <c r="D403" s="4">
        <v>4.7988505689999998</v>
      </c>
      <c r="E403" s="4">
        <v>4.8024983949999998</v>
      </c>
      <c r="F403" s="4">
        <v>4.6230576650000001</v>
      </c>
      <c r="G403" s="4">
        <v>5.3157466869999999</v>
      </c>
      <c r="H403" s="4">
        <v>5.450068141</v>
      </c>
      <c r="I403" s="4">
        <v>4.6230576650000001</v>
      </c>
      <c r="J403" s="4">
        <v>4.8997571070000001</v>
      </c>
      <c r="K403" s="4">
        <v>4.909143362</v>
      </c>
      <c r="L403" s="4" t="s">
        <v>208</v>
      </c>
      <c r="M403" s="4" t="s">
        <v>208</v>
      </c>
      <c r="N403" s="4" t="s">
        <v>208</v>
      </c>
      <c r="O403" s="4">
        <v>3.65266647077835</v>
      </c>
      <c r="P403" s="4" t="s">
        <v>208</v>
      </c>
      <c r="Q403" s="4" t="s">
        <v>208</v>
      </c>
      <c r="R403" s="4" t="s">
        <v>208</v>
      </c>
      <c r="S403" s="4" t="s">
        <v>208</v>
      </c>
      <c r="T403" s="2">
        <f t="shared" si="6"/>
        <v>1</v>
      </c>
    </row>
    <row r="404" spans="1:20" s="4" customFormat="1" x14ac:dyDescent="0.25">
      <c r="A404" s="4" t="s">
        <v>6</v>
      </c>
      <c r="B404" s="4" t="s">
        <v>7</v>
      </c>
      <c r="C404" s="4" t="s">
        <v>8</v>
      </c>
      <c r="D404" s="4">
        <v>9.9552797949999992</v>
      </c>
      <c r="E404" s="4">
        <v>10.1086601</v>
      </c>
      <c r="F404" s="4">
        <v>9.4982736380000006</v>
      </c>
      <c r="G404" s="4">
        <v>9.4805255339999999</v>
      </c>
      <c r="H404" s="4">
        <v>9.4968572459999994</v>
      </c>
      <c r="I404" s="4">
        <v>10.064837799999999</v>
      </c>
      <c r="J404" s="4">
        <v>10.176323050000001</v>
      </c>
      <c r="K404" s="4">
        <v>10.08614914</v>
      </c>
      <c r="L404" s="4" t="b">
        <v>0</v>
      </c>
      <c r="M404" s="4" t="s">
        <v>168</v>
      </c>
      <c r="N404" s="4" t="s">
        <v>208</v>
      </c>
      <c r="O404" s="4" t="s">
        <v>208</v>
      </c>
      <c r="P404" s="4" t="s">
        <v>208</v>
      </c>
      <c r="Q404" s="4" t="s">
        <v>208</v>
      </c>
      <c r="R404" s="4" t="s">
        <v>208</v>
      </c>
      <c r="S404" s="4">
        <v>1</v>
      </c>
      <c r="T404" s="2">
        <f t="shared" si="6"/>
        <v>2</v>
      </c>
    </row>
    <row r="405" spans="1:20" s="4" customFormat="1" x14ac:dyDescent="0.25">
      <c r="A405" s="4" t="s">
        <v>1091</v>
      </c>
      <c r="B405" s="4" t="s">
        <v>1092</v>
      </c>
      <c r="C405" s="4" t="s">
        <v>1093</v>
      </c>
      <c r="D405" s="4">
        <v>7.4172130200000002</v>
      </c>
      <c r="E405" s="4">
        <v>7.3723786589999998</v>
      </c>
      <c r="F405" s="4">
        <v>7.3146479969999998</v>
      </c>
      <c r="G405" s="4">
        <v>6.9717361650000003</v>
      </c>
      <c r="H405" s="4">
        <v>7.0913847639999998</v>
      </c>
      <c r="I405" s="4">
        <v>6.9926631710000002</v>
      </c>
      <c r="J405" s="4">
        <v>6.925700258</v>
      </c>
      <c r="K405" s="4">
        <v>7.0573777560000002</v>
      </c>
      <c r="L405" s="4" t="b">
        <v>0</v>
      </c>
      <c r="M405" s="4" t="s">
        <v>182</v>
      </c>
      <c r="N405" s="4" t="s">
        <v>208</v>
      </c>
      <c r="O405" s="4" t="s">
        <v>208</v>
      </c>
      <c r="P405" s="4" t="s">
        <v>208</v>
      </c>
      <c r="Q405" s="4" t="s">
        <v>208</v>
      </c>
      <c r="R405" s="4" t="s">
        <v>208</v>
      </c>
      <c r="S405" s="4" t="s">
        <v>208</v>
      </c>
      <c r="T405" s="2">
        <f t="shared" si="6"/>
        <v>1</v>
      </c>
    </row>
    <row r="406" spans="1:20" s="4" customFormat="1" x14ac:dyDescent="0.25">
      <c r="A406" s="4" t="s">
        <v>1094</v>
      </c>
      <c r="B406" s="4" t="s">
        <v>1095</v>
      </c>
      <c r="C406" s="4" t="s">
        <v>14</v>
      </c>
      <c r="D406" s="4">
        <v>7.1156759090000001</v>
      </c>
      <c r="E406" s="4">
        <v>7.1607287509999997</v>
      </c>
      <c r="F406" s="4">
        <v>7.1660890359999998</v>
      </c>
      <c r="G406" s="4">
        <v>6.5700022230000004</v>
      </c>
      <c r="H406" s="4">
        <v>7.2621964620000004</v>
      </c>
      <c r="I406" s="4">
        <v>7.7874084789999998</v>
      </c>
      <c r="J406" s="4">
        <v>7.7209498529999996</v>
      </c>
      <c r="K406" s="4">
        <v>7.8293371609999998</v>
      </c>
      <c r="L406" s="4" t="b">
        <v>0</v>
      </c>
      <c r="M406" s="4" t="s">
        <v>168</v>
      </c>
      <c r="N406" s="4" t="s">
        <v>208</v>
      </c>
      <c r="O406" s="4" t="s">
        <v>208</v>
      </c>
      <c r="P406" s="4">
        <v>1.0627972288526799</v>
      </c>
      <c r="Q406" s="4" t="s">
        <v>208</v>
      </c>
      <c r="R406" s="4" t="s">
        <v>208</v>
      </c>
      <c r="S406" s="4" t="s">
        <v>208</v>
      </c>
      <c r="T406" s="2">
        <f t="shared" si="6"/>
        <v>2</v>
      </c>
    </row>
    <row r="407" spans="1:20" s="4" customFormat="1" x14ac:dyDescent="0.25">
      <c r="A407" s="4" t="s">
        <v>1096</v>
      </c>
      <c r="B407" s="4" t="s">
        <v>1097</v>
      </c>
      <c r="C407" s="4" t="s">
        <v>1098</v>
      </c>
      <c r="D407" s="4">
        <v>9.2234231340000008</v>
      </c>
      <c r="E407" s="4">
        <v>9.4059323920000004</v>
      </c>
      <c r="F407" s="4">
        <v>8.6032446389999997</v>
      </c>
      <c r="G407" s="4">
        <v>8.7088778209999997</v>
      </c>
      <c r="H407" s="4">
        <v>8.8319888379999991</v>
      </c>
      <c r="I407" s="4">
        <v>8.3163796360000006</v>
      </c>
      <c r="J407" s="4">
        <v>8.5819854390000003</v>
      </c>
      <c r="K407" s="4">
        <v>8.7674865359999998</v>
      </c>
      <c r="L407" s="4" t="b">
        <v>0</v>
      </c>
      <c r="M407" s="4" t="s">
        <v>138</v>
      </c>
      <c r="N407" s="4" t="s">
        <v>208</v>
      </c>
      <c r="O407" s="4" t="s">
        <v>208</v>
      </c>
      <c r="P407" s="4" t="s">
        <v>208</v>
      </c>
      <c r="Q407" s="4" t="s">
        <v>208</v>
      </c>
      <c r="R407" s="4" t="s">
        <v>208</v>
      </c>
      <c r="S407" s="4" t="s">
        <v>208</v>
      </c>
      <c r="T407" s="2">
        <f t="shared" si="6"/>
        <v>1</v>
      </c>
    </row>
    <row r="408" spans="1:20" s="4" customFormat="1" x14ac:dyDescent="0.25">
      <c r="A408" s="4" t="s">
        <v>1099</v>
      </c>
      <c r="B408" s="4" t="s">
        <v>140</v>
      </c>
      <c r="C408" s="4" t="s">
        <v>1100</v>
      </c>
      <c r="D408" s="4">
        <v>5.381046929</v>
      </c>
      <c r="E408" s="4">
        <v>5.3585027060000003</v>
      </c>
      <c r="F408" s="4">
        <v>4.6230576650000001</v>
      </c>
      <c r="G408" s="4">
        <v>4.6230576650000001</v>
      </c>
      <c r="H408" s="4">
        <v>4.6230576650000001</v>
      </c>
      <c r="I408" s="4">
        <v>4.9259141849999999</v>
      </c>
      <c r="J408" s="4">
        <v>5.4433351549999998</v>
      </c>
      <c r="K408" s="4">
        <v>5.3727465680000002</v>
      </c>
      <c r="L408" s="4" t="b">
        <v>0</v>
      </c>
      <c r="M408" s="4" t="s">
        <v>168</v>
      </c>
      <c r="N408" s="4" t="s">
        <v>208</v>
      </c>
      <c r="O408" s="4" t="s">
        <v>208</v>
      </c>
      <c r="P408" s="4" t="s">
        <v>208</v>
      </c>
      <c r="Q408" s="4" t="s">
        <v>208</v>
      </c>
      <c r="R408" s="4" t="s">
        <v>208</v>
      </c>
      <c r="S408" s="4" t="s">
        <v>208</v>
      </c>
      <c r="T408" s="2">
        <f t="shared" si="6"/>
        <v>1</v>
      </c>
    </row>
    <row r="409" spans="1:20" s="4" customFormat="1" x14ac:dyDescent="0.25">
      <c r="A409" s="4" t="s">
        <v>84</v>
      </c>
      <c r="B409" s="4" t="s">
        <v>85</v>
      </c>
      <c r="C409" s="4" t="s">
        <v>86</v>
      </c>
      <c r="D409" s="4">
        <v>9.9843491120000003</v>
      </c>
      <c r="E409" s="4">
        <v>10.167947119999999</v>
      </c>
      <c r="F409" s="4">
        <v>10.27509214</v>
      </c>
      <c r="G409" s="4">
        <v>10.012794449999999</v>
      </c>
      <c r="H409" s="4">
        <v>10.07763482</v>
      </c>
      <c r="I409" s="4">
        <v>10.004851540000001</v>
      </c>
      <c r="J409" s="4">
        <v>10.13956552</v>
      </c>
      <c r="K409" s="4">
        <v>10.19310245</v>
      </c>
      <c r="L409" s="4" t="s">
        <v>208</v>
      </c>
      <c r="M409" s="4" t="s">
        <v>208</v>
      </c>
      <c r="N409" s="4" t="s">
        <v>208</v>
      </c>
      <c r="O409" s="4" t="s">
        <v>208</v>
      </c>
      <c r="P409" s="4" t="s">
        <v>208</v>
      </c>
      <c r="Q409" s="4" t="s">
        <v>208</v>
      </c>
      <c r="R409" s="4">
        <v>1</v>
      </c>
      <c r="S409" s="4">
        <v>1</v>
      </c>
      <c r="T409" s="2">
        <f t="shared" si="6"/>
        <v>2</v>
      </c>
    </row>
    <row r="410" spans="1:20" s="4" customFormat="1" x14ac:dyDescent="0.25">
      <c r="A410" s="4" t="s">
        <v>1101</v>
      </c>
      <c r="B410" s="4" t="s">
        <v>1102</v>
      </c>
      <c r="C410" s="4" t="s">
        <v>14</v>
      </c>
      <c r="D410" s="4">
        <v>8.2117737910000006</v>
      </c>
      <c r="E410" s="4">
        <v>8.2679072250000001</v>
      </c>
      <c r="F410" s="4">
        <v>7.448706209</v>
      </c>
      <c r="G410" s="4">
        <v>8.0610120639999998</v>
      </c>
      <c r="H410" s="4">
        <v>8.1724723249999993</v>
      </c>
      <c r="I410" s="4">
        <v>7.8848595570000004</v>
      </c>
      <c r="J410" s="4">
        <v>8.2421001090000008</v>
      </c>
      <c r="K410" s="4">
        <v>7.9660184940000001</v>
      </c>
      <c r="L410" s="4" t="b">
        <v>0</v>
      </c>
      <c r="M410" s="4" t="s">
        <v>138</v>
      </c>
      <c r="N410" s="4" t="s">
        <v>208</v>
      </c>
      <c r="O410" s="4" t="s">
        <v>208</v>
      </c>
      <c r="P410" s="4" t="s">
        <v>208</v>
      </c>
      <c r="Q410" s="4" t="s">
        <v>208</v>
      </c>
      <c r="R410" s="4" t="s">
        <v>208</v>
      </c>
      <c r="S410" s="4" t="s">
        <v>208</v>
      </c>
      <c r="T410" s="2">
        <f t="shared" si="6"/>
        <v>1</v>
      </c>
    </row>
    <row r="411" spans="1:20" s="4" customFormat="1" x14ac:dyDescent="0.25">
      <c r="A411" s="4" t="s">
        <v>1103</v>
      </c>
      <c r="B411" s="4" t="s">
        <v>1104</v>
      </c>
      <c r="C411" s="4" t="s">
        <v>1105</v>
      </c>
      <c r="D411" s="4">
        <v>11.168402820000001</v>
      </c>
      <c r="E411" s="4">
        <v>11.20636985</v>
      </c>
      <c r="F411" s="4">
        <v>11.99793961</v>
      </c>
      <c r="G411" s="4">
        <v>11.799318299999999</v>
      </c>
      <c r="H411" s="4">
        <v>12.17037741</v>
      </c>
      <c r="I411" s="4">
        <v>12.117558799999999</v>
      </c>
      <c r="J411" s="4">
        <v>12.23615607</v>
      </c>
      <c r="K411" s="4">
        <v>11.806159020000001</v>
      </c>
      <c r="L411" s="4" t="b">
        <v>1</v>
      </c>
      <c r="M411" s="4" t="s">
        <v>138</v>
      </c>
      <c r="N411" s="4" t="s">
        <v>208</v>
      </c>
      <c r="O411" s="4" t="s">
        <v>208</v>
      </c>
      <c r="P411" s="4" t="s">
        <v>208</v>
      </c>
      <c r="Q411" s="4">
        <v>1</v>
      </c>
      <c r="R411" s="4">
        <v>1</v>
      </c>
      <c r="S411" s="4">
        <v>1</v>
      </c>
      <c r="T411" s="2">
        <f t="shared" si="6"/>
        <v>4</v>
      </c>
    </row>
    <row r="412" spans="1:20" s="4" customFormat="1" x14ac:dyDescent="0.25">
      <c r="A412" s="4" t="s">
        <v>1106</v>
      </c>
      <c r="B412" s="4" t="s">
        <v>1107</v>
      </c>
      <c r="C412" s="4" t="s">
        <v>1108</v>
      </c>
      <c r="D412" s="4">
        <v>11.805102400000001</v>
      </c>
      <c r="E412" s="4">
        <v>11.73053865</v>
      </c>
      <c r="F412" s="4">
        <v>12.00061146</v>
      </c>
      <c r="G412" s="4">
        <v>11.937790100000001</v>
      </c>
      <c r="H412" s="4">
        <v>11.91766617</v>
      </c>
      <c r="I412" s="4">
        <v>11.896578</v>
      </c>
      <c r="J412" s="4">
        <v>12.23016178</v>
      </c>
      <c r="K412" s="4">
        <v>11.89170006</v>
      </c>
      <c r="L412" s="4" t="b">
        <v>1</v>
      </c>
      <c r="M412" s="4" t="s">
        <v>138</v>
      </c>
      <c r="N412" s="4" t="s">
        <v>208</v>
      </c>
      <c r="O412" s="4" t="s">
        <v>208</v>
      </c>
      <c r="P412" s="4" t="s">
        <v>208</v>
      </c>
      <c r="Q412" s="4">
        <v>1</v>
      </c>
      <c r="R412" s="4">
        <v>1</v>
      </c>
      <c r="S412" s="4">
        <v>1</v>
      </c>
      <c r="T412" s="2">
        <f t="shared" si="6"/>
        <v>4</v>
      </c>
    </row>
    <row r="413" spans="1:20" s="4" customFormat="1" x14ac:dyDescent="0.25">
      <c r="A413" s="4" t="s">
        <v>1109</v>
      </c>
      <c r="B413" s="4" t="s">
        <v>1110</v>
      </c>
      <c r="C413" s="4" t="s">
        <v>14</v>
      </c>
      <c r="D413" s="4">
        <v>4.8715130560000004</v>
      </c>
      <c r="E413" s="4">
        <v>4.8374712459999998</v>
      </c>
      <c r="F413" s="4">
        <v>4.6230576650000001</v>
      </c>
      <c r="G413" s="4">
        <v>4.6230576650000001</v>
      </c>
      <c r="H413" s="4">
        <v>4.6230576650000001</v>
      </c>
      <c r="I413" s="4">
        <v>5.2254969320000004</v>
      </c>
      <c r="J413" s="4">
        <v>5.1739521110000002</v>
      </c>
      <c r="K413" s="4">
        <v>5.0269865310000004</v>
      </c>
      <c r="L413" s="4" t="b">
        <v>0</v>
      </c>
      <c r="M413" s="4" t="s">
        <v>168</v>
      </c>
      <c r="N413" s="4" t="s">
        <v>208</v>
      </c>
      <c r="O413" s="4" t="s">
        <v>208</v>
      </c>
      <c r="P413" s="4" t="s">
        <v>208</v>
      </c>
      <c r="Q413" s="4" t="s">
        <v>208</v>
      </c>
      <c r="R413" s="4" t="s">
        <v>208</v>
      </c>
      <c r="S413" s="4" t="s">
        <v>208</v>
      </c>
      <c r="T413" s="2">
        <f t="shared" si="6"/>
        <v>1</v>
      </c>
    </row>
    <row r="414" spans="1:20" s="4" customFormat="1" x14ac:dyDescent="0.25">
      <c r="A414" s="4" t="s">
        <v>1111</v>
      </c>
      <c r="B414" s="4" t="s">
        <v>1112</v>
      </c>
      <c r="C414" s="4" t="s">
        <v>14</v>
      </c>
      <c r="D414" s="4">
        <v>5.0864551369999997</v>
      </c>
      <c r="E414" s="4">
        <v>5.086330147</v>
      </c>
      <c r="F414" s="4">
        <v>4.6230576650000001</v>
      </c>
      <c r="G414" s="4">
        <v>4.6230576650000001</v>
      </c>
      <c r="H414" s="4">
        <v>4.6230576650000001</v>
      </c>
      <c r="I414" s="4">
        <v>4.6230576650000001</v>
      </c>
      <c r="J414" s="4">
        <v>5.1008633520000002</v>
      </c>
      <c r="K414" s="4">
        <v>4.909143362</v>
      </c>
      <c r="L414" s="4" t="b">
        <v>1</v>
      </c>
      <c r="M414" s="4" t="s">
        <v>181</v>
      </c>
      <c r="N414" s="4" t="s">
        <v>208</v>
      </c>
      <c r="O414" s="4" t="s">
        <v>208</v>
      </c>
      <c r="P414" s="4" t="s">
        <v>208</v>
      </c>
      <c r="Q414" s="4" t="s">
        <v>208</v>
      </c>
      <c r="R414" s="4" t="s">
        <v>208</v>
      </c>
      <c r="S414" s="4" t="s">
        <v>208</v>
      </c>
      <c r="T414" s="2">
        <f t="shared" si="6"/>
        <v>1</v>
      </c>
    </row>
    <row r="415" spans="1:20" s="4" customFormat="1" x14ac:dyDescent="0.25">
      <c r="A415" s="4" t="s">
        <v>1113</v>
      </c>
      <c r="B415" s="4" t="s">
        <v>1114</v>
      </c>
      <c r="C415" s="4" t="s">
        <v>130</v>
      </c>
      <c r="D415" s="4">
        <v>10.07935803</v>
      </c>
      <c r="E415" s="4">
        <v>10.77538064</v>
      </c>
      <c r="F415" s="4">
        <v>9.8581384419999996</v>
      </c>
      <c r="G415" s="4">
        <v>9.5379090210000008</v>
      </c>
      <c r="H415" s="4">
        <v>9.5933655959999999</v>
      </c>
      <c r="I415" s="4">
        <v>9.5640271200000004</v>
      </c>
      <c r="J415" s="4">
        <v>8.2976979100000001</v>
      </c>
      <c r="K415" s="4">
        <v>8.9204664900000008</v>
      </c>
      <c r="L415" s="4" t="s">
        <v>208</v>
      </c>
      <c r="M415" s="4" t="s">
        <v>208</v>
      </c>
      <c r="N415" s="4">
        <v>-1.54042236747016</v>
      </c>
      <c r="O415" s="4" t="s">
        <v>208</v>
      </c>
      <c r="P415" s="4" t="s">
        <v>208</v>
      </c>
      <c r="Q415" s="4">
        <v>1</v>
      </c>
      <c r="R415" s="4" t="s">
        <v>208</v>
      </c>
      <c r="S415" s="4" t="s">
        <v>208</v>
      </c>
      <c r="T415" s="2">
        <f t="shared" si="6"/>
        <v>2</v>
      </c>
    </row>
    <row r="416" spans="1:20" s="4" customFormat="1" x14ac:dyDescent="0.25">
      <c r="A416" s="4" t="s">
        <v>56</v>
      </c>
      <c r="B416" s="4" t="s">
        <v>57</v>
      </c>
      <c r="C416" s="4" t="s">
        <v>58</v>
      </c>
      <c r="D416" s="4">
        <v>8.8283662799999991</v>
      </c>
      <c r="E416" s="4">
        <v>8.9013052819999992</v>
      </c>
      <c r="F416" s="4">
        <v>11.705432780000001</v>
      </c>
      <c r="G416" s="4">
        <v>12.378438640000001</v>
      </c>
      <c r="H416" s="4">
        <v>12.734442659999999</v>
      </c>
      <c r="I416" s="4">
        <v>9.79947239</v>
      </c>
      <c r="J416" s="4">
        <v>10.1557624</v>
      </c>
      <c r="K416" s="4">
        <v>7.9940604400000002</v>
      </c>
      <c r="L416" s="4" t="b">
        <v>0</v>
      </c>
      <c r="M416" s="4" t="s">
        <v>181</v>
      </c>
      <c r="N416" s="4" t="s">
        <v>208</v>
      </c>
      <c r="O416" s="4">
        <v>3.6104886805135998</v>
      </c>
      <c r="P416" s="4">
        <v>-2.8389514821723001</v>
      </c>
      <c r="Q416" s="4" t="s">
        <v>208</v>
      </c>
      <c r="R416" s="4">
        <v>1</v>
      </c>
      <c r="S416" s="4" t="s">
        <v>208</v>
      </c>
      <c r="T416" s="2">
        <f t="shared" si="6"/>
        <v>4</v>
      </c>
    </row>
    <row r="417" spans="1:20" s="4" customFormat="1" x14ac:dyDescent="0.25">
      <c r="A417" s="4" t="s">
        <v>1115</v>
      </c>
      <c r="B417" s="4" t="s">
        <v>140</v>
      </c>
      <c r="C417" s="4" t="s">
        <v>1116</v>
      </c>
      <c r="D417" s="4">
        <v>6.5274378640000004</v>
      </c>
      <c r="E417" s="4">
        <v>6.3192300719999999</v>
      </c>
      <c r="F417" s="4">
        <v>7.3146479969999998</v>
      </c>
      <c r="G417" s="4">
        <v>6.9717361650000003</v>
      </c>
      <c r="H417" s="4">
        <v>6.7860135279999998</v>
      </c>
      <c r="I417" s="4">
        <v>7.2804099530000004</v>
      </c>
      <c r="J417" s="4">
        <v>6.9144003789999999</v>
      </c>
      <c r="K417" s="4">
        <v>7.0896976230000002</v>
      </c>
      <c r="L417" s="4" t="b">
        <v>1</v>
      </c>
      <c r="M417" s="4" t="s">
        <v>138</v>
      </c>
      <c r="N417" s="4">
        <v>1.07401441185629</v>
      </c>
      <c r="O417" s="4" t="s">
        <v>208</v>
      </c>
      <c r="P417" s="4" t="s">
        <v>208</v>
      </c>
      <c r="Q417" s="4" t="s">
        <v>208</v>
      </c>
      <c r="R417" s="4" t="s">
        <v>208</v>
      </c>
      <c r="S417" s="4" t="s">
        <v>208</v>
      </c>
      <c r="T417" s="2">
        <f t="shared" si="6"/>
        <v>2</v>
      </c>
    </row>
    <row r="418" spans="1:20" s="4" customFormat="1" x14ac:dyDescent="0.25">
      <c r="A418" s="4" t="s">
        <v>1117</v>
      </c>
      <c r="B418" s="4" t="s">
        <v>1118</v>
      </c>
      <c r="C418" s="4" t="s">
        <v>14</v>
      </c>
      <c r="D418" s="4">
        <v>4.9207848710000004</v>
      </c>
      <c r="E418" s="4">
        <v>4.9478450150000004</v>
      </c>
      <c r="F418" s="4">
        <v>4.6230576650000001</v>
      </c>
      <c r="G418" s="4">
        <v>4.6230576650000001</v>
      </c>
      <c r="H418" s="4">
        <v>4.6230576650000001</v>
      </c>
      <c r="I418" s="4">
        <v>4.6230576650000001</v>
      </c>
      <c r="J418" s="4">
        <v>5.1008633520000002</v>
      </c>
      <c r="K418" s="4">
        <v>4.6230576650000001</v>
      </c>
      <c r="L418" s="4" t="b">
        <v>0</v>
      </c>
      <c r="M418" s="4" t="s">
        <v>138</v>
      </c>
      <c r="N418" s="4" t="s">
        <v>208</v>
      </c>
      <c r="O418" s="4" t="s">
        <v>208</v>
      </c>
      <c r="P418" s="4" t="s">
        <v>208</v>
      </c>
      <c r="Q418" s="4" t="s">
        <v>208</v>
      </c>
      <c r="R418" s="4" t="s">
        <v>208</v>
      </c>
      <c r="S418" s="4" t="s">
        <v>208</v>
      </c>
      <c r="T418" s="2">
        <f t="shared" si="6"/>
        <v>1</v>
      </c>
    </row>
    <row r="419" spans="1:20" s="4" customFormat="1" x14ac:dyDescent="0.25">
      <c r="A419" s="4" t="s">
        <v>1119</v>
      </c>
      <c r="B419" s="4" t="s">
        <v>1120</v>
      </c>
      <c r="C419" s="4" t="s">
        <v>1121</v>
      </c>
      <c r="D419" s="4">
        <v>7.9622186810000004</v>
      </c>
      <c r="E419" s="4">
        <v>7.7367306960000004</v>
      </c>
      <c r="F419" s="4">
        <v>8.6032446389999997</v>
      </c>
      <c r="G419" s="4">
        <v>7.9964621649999996</v>
      </c>
      <c r="H419" s="4">
        <v>7.6754365839999998</v>
      </c>
      <c r="I419" s="4">
        <v>8.2188284760000005</v>
      </c>
      <c r="J419" s="4">
        <v>7.9313359840000004</v>
      </c>
      <c r="K419" s="4">
        <v>8.1365862950000007</v>
      </c>
      <c r="L419" s="4" t="b">
        <v>1</v>
      </c>
      <c r="M419" s="4" t="s">
        <v>138</v>
      </c>
      <c r="N419" s="4" t="s">
        <v>208</v>
      </c>
      <c r="O419" s="4" t="s">
        <v>208</v>
      </c>
      <c r="P419" s="4" t="s">
        <v>208</v>
      </c>
      <c r="Q419" s="4" t="s">
        <v>208</v>
      </c>
      <c r="R419" s="4" t="s">
        <v>208</v>
      </c>
      <c r="S419" s="4" t="s">
        <v>208</v>
      </c>
      <c r="T419" s="2">
        <f t="shared" si="6"/>
        <v>1</v>
      </c>
    </row>
    <row r="420" spans="1:20" s="4" customFormat="1" x14ac:dyDescent="0.25">
      <c r="A420" s="4" t="s">
        <v>1122</v>
      </c>
      <c r="B420" s="4" t="s">
        <v>1123</v>
      </c>
      <c r="C420" s="4" t="s">
        <v>1124</v>
      </c>
      <c r="D420" s="4">
        <v>5.3330874460000004</v>
      </c>
      <c r="E420" s="4">
        <v>5.2546410830000001</v>
      </c>
      <c r="F420" s="4">
        <v>6.3139744379999998</v>
      </c>
      <c r="G420" s="4">
        <v>5.8013634669999998</v>
      </c>
      <c r="H420" s="4">
        <v>5.450068141</v>
      </c>
      <c r="I420" s="4">
        <v>5.6100063479999998</v>
      </c>
      <c r="J420" s="4">
        <v>5.2380580170000002</v>
      </c>
      <c r="K420" s="4">
        <v>5.557055428</v>
      </c>
      <c r="L420" s="4" t="s">
        <v>208</v>
      </c>
      <c r="M420" s="4" t="s">
        <v>208</v>
      </c>
      <c r="N420" s="4" t="s">
        <v>208</v>
      </c>
      <c r="O420" s="4">
        <v>1.9612626160215301</v>
      </c>
      <c r="P420" s="4" t="s">
        <v>208</v>
      </c>
      <c r="Q420" s="4" t="s">
        <v>208</v>
      </c>
      <c r="R420" s="4" t="s">
        <v>208</v>
      </c>
      <c r="S420" s="4" t="s">
        <v>208</v>
      </c>
      <c r="T420" s="2">
        <f t="shared" si="6"/>
        <v>1</v>
      </c>
    </row>
    <row r="421" spans="1:20" s="4" customFormat="1" x14ac:dyDescent="0.25">
      <c r="A421" s="4" t="s">
        <v>1125</v>
      </c>
      <c r="B421" s="4" t="s">
        <v>1126</v>
      </c>
      <c r="C421" s="4" t="s">
        <v>1127</v>
      </c>
      <c r="D421" s="4">
        <v>5.637111966</v>
      </c>
      <c r="E421" s="4">
        <v>5.5544925679999997</v>
      </c>
      <c r="F421" s="4">
        <v>5.72758521</v>
      </c>
      <c r="G421" s="4">
        <v>6.3655357869999998</v>
      </c>
      <c r="H421" s="4">
        <v>6.7860135279999998</v>
      </c>
      <c r="I421" s="4">
        <v>5.5656771259999998</v>
      </c>
      <c r="J421" s="4">
        <v>5.6388471339999997</v>
      </c>
      <c r="K421" s="4">
        <v>5.5971060320000001</v>
      </c>
      <c r="L421" s="4" t="s">
        <v>208</v>
      </c>
      <c r="M421" s="4" t="s">
        <v>208</v>
      </c>
      <c r="N421" s="4" t="s">
        <v>208</v>
      </c>
      <c r="O421" s="4">
        <v>1.7834770580097801</v>
      </c>
      <c r="P421" s="4">
        <v>-1.7671265168853101</v>
      </c>
      <c r="Q421" s="4" t="s">
        <v>208</v>
      </c>
      <c r="R421" s="4" t="s">
        <v>208</v>
      </c>
      <c r="S421" s="4" t="s">
        <v>208</v>
      </c>
      <c r="T421" s="2">
        <f t="shared" si="6"/>
        <v>2</v>
      </c>
    </row>
    <row r="422" spans="1:20" s="4" customFormat="1" x14ac:dyDescent="0.25">
      <c r="A422" s="4" t="s">
        <v>1128</v>
      </c>
      <c r="B422" s="4" t="s">
        <v>1129</v>
      </c>
      <c r="C422" s="4" t="s">
        <v>879</v>
      </c>
      <c r="D422" s="4">
        <v>8.0747950520000007</v>
      </c>
      <c r="E422" s="4">
        <v>8.3001611830000002</v>
      </c>
      <c r="F422" s="4">
        <v>7.9302505920000002</v>
      </c>
      <c r="G422" s="4">
        <v>7.893758643</v>
      </c>
      <c r="H422" s="4">
        <v>8.4392750569999997</v>
      </c>
      <c r="I422" s="4">
        <v>7.8017495569999999</v>
      </c>
      <c r="J422" s="4">
        <v>8.2022967560000009</v>
      </c>
      <c r="K422" s="4">
        <v>8.0161008729999992</v>
      </c>
      <c r="L422" s="4" t="b">
        <v>0</v>
      </c>
      <c r="M422" s="4" t="s">
        <v>138</v>
      </c>
      <c r="N422" s="4" t="s">
        <v>208</v>
      </c>
      <c r="O422" s="4" t="s">
        <v>208</v>
      </c>
      <c r="P422" s="4" t="s">
        <v>208</v>
      </c>
      <c r="Q422" s="4" t="s">
        <v>208</v>
      </c>
      <c r="R422" s="4" t="s">
        <v>208</v>
      </c>
      <c r="S422" s="4" t="s">
        <v>208</v>
      </c>
      <c r="T422" s="2">
        <f t="shared" si="6"/>
        <v>1</v>
      </c>
    </row>
    <row r="423" spans="1:20" s="4" customFormat="1" x14ac:dyDescent="0.25">
      <c r="A423" s="4" t="s">
        <v>1130</v>
      </c>
      <c r="B423" s="4" t="s">
        <v>1131</v>
      </c>
      <c r="C423" s="4" t="s">
        <v>1132</v>
      </c>
      <c r="D423" s="4">
        <v>11.409076779999999</v>
      </c>
      <c r="E423" s="4">
        <v>11.29621111</v>
      </c>
      <c r="F423" s="4">
        <v>11.143929910000001</v>
      </c>
      <c r="G423" s="4">
        <v>10.735622579999999</v>
      </c>
      <c r="H423" s="4">
        <v>10.91414164</v>
      </c>
      <c r="I423" s="4">
        <v>11.127729909999999</v>
      </c>
      <c r="J423" s="4">
        <v>10.335102320000001</v>
      </c>
      <c r="K423" s="4">
        <v>10.638156260000001</v>
      </c>
      <c r="L423" s="4" t="s">
        <v>208</v>
      </c>
      <c r="M423" s="4" t="s">
        <v>208</v>
      </c>
      <c r="N423" s="4" t="s">
        <v>208</v>
      </c>
      <c r="O423" s="4" t="s">
        <v>208</v>
      </c>
      <c r="P423" s="4" t="s">
        <v>208</v>
      </c>
      <c r="Q423" s="4">
        <v>1</v>
      </c>
      <c r="R423" s="4">
        <v>1</v>
      </c>
      <c r="S423" s="4">
        <v>1</v>
      </c>
      <c r="T423" s="2">
        <f t="shared" si="6"/>
        <v>3</v>
      </c>
    </row>
    <row r="424" spans="1:20" s="4" customFormat="1" x14ac:dyDescent="0.25">
      <c r="A424" s="4" t="s">
        <v>1133</v>
      </c>
      <c r="B424" s="4" t="s">
        <v>1134</v>
      </c>
      <c r="C424" s="4" t="s">
        <v>14</v>
      </c>
      <c r="D424" s="4">
        <v>6.2518901050000002</v>
      </c>
      <c r="E424" s="4">
        <v>6.2416034839999996</v>
      </c>
      <c r="F424" s="4">
        <v>5.9606746700000004</v>
      </c>
      <c r="G424" s="4">
        <v>6.1189602670000003</v>
      </c>
      <c r="H424" s="4">
        <v>6.0199635950000001</v>
      </c>
      <c r="I424" s="4">
        <v>6.3187638379999997</v>
      </c>
      <c r="J424" s="4">
        <v>5.9602899620000001</v>
      </c>
      <c r="K424" s="4">
        <v>6.2334246440000003</v>
      </c>
      <c r="L424" s="4" t="b">
        <v>1</v>
      </c>
      <c r="M424" s="4" t="s">
        <v>181</v>
      </c>
      <c r="N424" s="4" t="s">
        <v>208</v>
      </c>
      <c r="O424" s="4" t="s">
        <v>208</v>
      </c>
      <c r="P424" s="4" t="s">
        <v>208</v>
      </c>
      <c r="Q424" s="4" t="s">
        <v>208</v>
      </c>
      <c r="R424" s="4" t="s">
        <v>208</v>
      </c>
      <c r="S424" s="4" t="s">
        <v>208</v>
      </c>
      <c r="T424" s="2">
        <f t="shared" si="6"/>
        <v>1</v>
      </c>
    </row>
    <row r="425" spans="1:20" s="4" customFormat="1" x14ac:dyDescent="0.25">
      <c r="A425" s="4" t="s">
        <v>1135</v>
      </c>
      <c r="B425" s="4" t="s">
        <v>1136</v>
      </c>
      <c r="C425" s="4" t="s">
        <v>1137</v>
      </c>
      <c r="D425" s="4">
        <v>7.8667748929999997</v>
      </c>
      <c r="E425" s="4">
        <v>7.9435614680000004</v>
      </c>
      <c r="F425" s="4">
        <v>7.3833030749999997</v>
      </c>
      <c r="G425" s="4">
        <v>7.2798499019999996</v>
      </c>
      <c r="H425" s="4">
        <v>7.414045894</v>
      </c>
      <c r="I425" s="4">
        <v>7.3111883750000004</v>
      </c>
      <c r="J425" s="4">
        <v>6.9915568759999998</v>
      </c>
      <c r="K425" s="4">
        <v>7.2311013080000004</v>
      </c>
      <c r="L425" s="4" t="b">
        <v>0</v>
      </c>
      <c r="M425" s="4" t="s">
        <v>138</v>
      </c>
      <c r="N425" s="4" t="s">
        <v>208</v>
      </c>
      <c r="O425" s="4" t="s">
        <v>208</v>
      </c>
      <c r="P425" s="4" t="s">
        <v>208</v>
      </c>
      <c r="Q425" s="4" t="s">
        <v>208</v>
      </c>
      <c r="R425" s="4" t="s">
        <v>208</v>
      </c>
      <c r="S425" s="4" t="s">
        <v>208</v>
      </c>
      <c r="T425" s="2">
        <f t="shared" si="6"/>
        <v>1</v>
      </c>
    </row>
    <row r="426" spans="1:20" s="4" customFormat="1" x14ac:dyDescent="0.25">
      <c r="A426" s="4" t="s">
        <v>1138</v>
      </c>
      <c r="B426" s="4" t="s">
        <v>1139</v>
      </c>
      <c r="C426" s="4" t="s">
        <v>1140</v>
      </c>
      <c r="D426" s="4">
        <v>7.5136409950000003</v>
      </c>
      <c r="E426" s="4">
        <v>7.6432194999999998</v>
      </c>
      <c r="F426" s="4">
        <v>6.9073991750000001</v>
      </c>
      <c r="G426" s="4">
        <v>6.2487504239999998</v>
      </c>
      <c r="H426" s="4">
        <v>6.8957906600000003</v>
      </c>
      <c r="I426" s="4">
        <v>8.0010158189999991</v>
      </c>
      <c r="J426" s="4">
        <v>7.8532066699999996</v>
      </c>
      <c r="K426" s="4">
        <v>7.7785112669999998</v>
      </c>
      <c r="L426" s="4" t="b">
        <v>0</v>
      </c>
      <c r="M426" s="4" t="s">
        <v>168</v>
      </c>
      <c r="N426" s="4" t="s">
        <v>208</v>
      </c>
      <c r="O426" s="4">
        <v>-1.2931809960857901</v>
      </c>
      <c r="P426" s="4">
        <v>1.6715797458202599</v>
      </c>
      <c r="Q426" s="4" t="s">
        <v>208</v>
      </c>
      <c r="R426" s="4" t="s">
        <v>208</v>
      </c>
      <c r="S426" s="4" t="s">
        <v>208</v>
      </c>
      <c r="T426" s="2">
        <f t="shared" si="6"/>
        <v>3</v>
      </c>
    </row>
    <row r="427" spans="1:20" s="4" customFormat="1" x14ac:dyDescent="0.25">
      <c r="A427" s="4" t="s">
        <v>1141</v>
      </c>
      <c r="B427" s="4" t="s">
        <v>1142</v>
      </c>
      <c r="C427" s="4" t="s">
        <v>14</v>
      </c>
      <c r="D427" s="4">
        <v>8.6588295659999996</v>
      </c>
      <c r="E427" s="4">
        <v>8.9175450230000006</v>
      </c>
      <c r="F427" s="4">
        <v>5.4133723570000001</v>
      </c>
      <c r="G427" s="4">
        <v>6.7458355259999996</v>
      </c>
      <c r="H427" s="4">
        <v>6.8957906600000003</v>
      </c>
      <c r="I427" s="4">
        <v>6.7074977059999998</v>
      </c>
      <c r="J427" s="4">
        <v>7.1995521699999996</v>
      </c>
      <c r="K427" s="4">
        <v>7.3766037290000002</v>
      </c>
      <c r="L427" s="4" t="b">
        <v>0</v>
      </c>
      <c r="M427" s="4" t="s">
        <v>138</v>
      </c>
      <c r="N427" s="4">
        <v>-2.06477121642701</v>
      </c>
      <c r="O427" s="4">
        <v>-3.0115078928216699</v>
      </c>
      <c r="P427" s="4" t="s">
        <v>208</v>
      </c>
      <c r="Q427" s="4" t="s">
        <v>208</v>
      </c>
      <c r="R427" s="4" t="s">
        <v>208</v>
      </c>
      <c r="S427" s="4" t="s">
        <v>208</v>
      </c>
      <c r="T427" s="2">
        <f t="shared" si="6"/>
        <v>3</v>
      </c>
    </row>
    <row r="428" spans="1:20" s="4" customFormat="1" x14ac:dyDescent="0.25">
      <c r="A428" s="4" t="s">
        <v>1143</v>
      </c>
      <c r="B428" s="4" t="s">
        <v>1144</v>
      </c>
      <c r="C428" s="4" t="s">
        <v>1145</v>
      </c>
      <c r="D428" s="4">
        <v>7.8284797590000004</v>
      </c>
      <c r="E428" s="4">
        <v>7.8734156720000001</v>
      </c>
      <c r="F428" s="4">
        <v>6.5854531679999999</v>
      </c>
      <c r="G428" s="4">
        <v>7.820891177</v>
      </c>
      <c r="H428" s="4">
        <v>7.5508617579999999</v>
      </c>
      <c r="I428" s="4">
        <v>7.8300008480000001</v>
      </c>
      <c r="J428" s="4">
        <v>7.5679073419999998</v>
      </c>
      <c r="K428" s="4">
        <v>7.500348657</v>
      </c>
      <c r="L428" s="4" t="b">
        <v>0</v>
      </c>
      <c r="M428" s="4" t="s">
        <v>138</v>
      </c>
      <c r="N428" s="4" t="s">
        <v>208</v>
      </c>
      <c r="O428" s="4" t="s">
        <v>208</v>
      </c>
      <c r="P428" s="4" t="s">
        <v>208</v>
      </c>
      <c r="Q428" s="4" t="s">
        <v>208</v>
      </c>
      <c r="R428" s="4" t="s">
        <v>208</v>
      </c>
      <c r="S428" s="4" t="s">
        <v>208</v>
      </c>
      <c r="T428" s="2">
        <f t="shared" si="6"/>
        <v>1</v>
      </c>
    </row>
    <row r="429" spans="1:20" s="4" customFormat="1" x14ac:dyDescent="0.25">
      <c r="A429" s="4" t="s">
        <v>1146</v>
      </c>
      <c r="B429" s="4" t="s">
        <v>1147</v>
      </c>
      <c r="C429" s="4" t="s">
        <v>832</v>
      </c>
      <c r="D429" s="4">
        <v>7.6365628719999998</v>
      </c>
      <c r="E429" s="4">
        <v>7.8194771190000001</v>
      </c>
      <c r="F429" s="4">
        <v>6.9992793000000004</v>
      </c>
      <c r="G429" s="4">
        <v>7.0392329570000003</v>
      </c>
      <c r="H429" s="4">
        <v>6.666145749</v>
      </c>
      <c r="I429" s="4">
        <v>7.3707534199999998</v>
      </c>
      <c r="J429" s="4">
        <v>7.4117980250000004</v>
      </c>
      <c r="K429" s="4">
        <v>7.3766037290000002</v>
      </c>
      <c r="L429" s="4" t="b">
        <v>1</v>
      </c>
      <c r="M429" s="4" t="s">
        <v>181</v>
      </c>
      <c r="N429" s="4" t="s">
        <v>208</v>
      </c>
      <c r="O429" s="4">
        <v>-1.0993677309952701</v>
      </c>
      <c r="P429" s="4" t="s">
        <v>208</v>
      </c>
      <c r="Q429" s="4" t="s">
        <v>208</v>
      </c>
      <c r="R429" s="4" t="s">
        <v>208</v>
      </c>
      <c r="S429" s="4" t="s">
        <v>208</v>
      </c>
      <c r="T429" s="2">
        <f t="shared" si="6"/>
        <v>2</v>
      </c>
    </row>
    <row r="430" spans="1:20" s="4" customFormat="1" x14ac:dyDescent="0.25">
      <c r="A430" s="4" t="s">
        <v>1148</v>
      </c>
      <c r="B430" s="4" t="s">
        <v>1149</v>
      </c>
      <c r="C430" s="4" t="s">
        <v>14</v>
      </c>
      <c r="D430" s="4">
        <v>5.6527984509999998</v>
      </c>
      <c r="E430" s="4">
        <v>5.7102346209999997</v>
      </c>
      <c r="F430" s="4">
        <v>5.4133723570000001</v>
      </c>
      <c r="G430" s="4">
        <v>5.5936940589999997</v>
      </c>
      <c r="H430" s="4">
        <v>5.450068141</v>
      </c>
      <c r="I430" s="4">
        <v>5.2254969320000004</v>
      </c>
      <c r="J430" s="4">
        <v>5.2957587730000002</v>
      </c>
      <c r="K430" s="4">
        <v>5.4232596989999999</v>
      </c>
      <c r="L430" s="4" t="s">
        <v>208</v>
      </c>
      <c r="M430" s="4" t="s">
        <v>208</v>
      </c>
      <c r="N430" s="4">
        <v>-1.2351836652004</v>
      </c>
      <c r="O430" s="4" t="s">
        <v>208</v>
      </c>
      <c r="P430" s="4" t="s">
        <v>208</v>
      </c>
      <c r="Q430" s="4" t="s">
        <v>208</v>
      </c>
      <c r="R430" s="4" t="s">
        <v>208</v>
      </c>
      <c r="S430" s="4" t="s">
        <v>208</v>
      </c>
      <c r="T430" s="2">
        <f t="shared" si="6"/>
        <v>1</v>
      </c>
    </row>
    <row r="431" spans="1:20" s="4" customFormat="1" x14ac:dyDescent="0.25">
      <c r="A431" s="4" t="s">
        <v>1150</v>
      </c>
      <c r="B431" s="4" t="s">
        <v>1151</v>
      </c>
      <c r="C431" s="4" t="s">
        <v>14</v>
      </c>
      <c r="D431" s="4">
        <v>6.9703983389999999</v>
      </c>
      <c r="E431" s="4">
        <v>7.1624275419999996</v>
      </c>
      <c r="F431" s="4">
        <v>5.4133723570000001</v>
      </c>
      <c r="G431" s="4">
        <v>6.1189602670000003</v>
      </c>
      <c r="H431" s="4">
        <v>6.3859839149999997</v>
      </c>
      <c r="I431" s="4">
        <v>5.8710525709999999</v>
      </c>
      <c r="J431" s="4">
        <v>6.4566856850000001</v>
      </c>
      <c r="K431" s="4">
        <v>6.5115565430000002</v>
      </c>
      <c r="L431" s="4" t="b">
        <v>0</v>
      </c>
      <c r="M431" s="4" t="s">
        <v>138</v>
      </c>
      <c r="N431" s="4">
        <v>-1.2339591080399099</v>
      </c>
      <c r="O431" s="4">
        <v>-1.78970010474621</v>
      </c>
      <c r="P431" s="4" t="s">
        <v>208</v>
      </c>
      <c r="Q431" s="4" t="s">
        <v>208</v>
      </c>
      <c r="R431" s="4" t="s">
        <v>208</v>
      </c>
      <c r="S431" s="4" t="s">
        <v>208</v>
      </c>
      <c r="T431" s="2">
        <f t="shared" si="6"/>
        <v>3</v>
      </c>
    </row>
    <row r="432" spans="1:20" s="4" customFormat="1" x14ac:dyDescent="0.25">
      <c r="A432" s="4" t="s">
        <v>1152</v>
      </c>
      <c r="B432" s="4" t="s">
        <v>1153</v>
      </c>
      <c r="C432" s="4" t="s">
        <v>14</v>
      </c>
      <c r="D432" s="4">
        <v>6.1022001110000001</v>
      </c>
      <c r="E432" s="4">
        <v>6.0888181670000003</v>
      </c>
      <c r="F432" s="4">
        <v>5.4133723570000001</v>
      </c>
      <c r="G432" s="4">
        <v>5.5936940589999997</v>
      </c>
      <c r="H432" s="4">
        <v>6.0199635950000001</v>
      </c>
      <c r="I432" s="4">
        <v>5.5656771259999998</v>
      </c>
      <c r="J432" s="4">
        <v>5.9602899620000001</v>
      </c>
      <c r="K432" s="4">
        <v>5.6719901540000004</v>
      </c>
      <c r="L432" s="4" t="b">
        <v>0</v>
      </c>
      <c r="M432" s="4" t="s">
        <v>138</v>
      </c>
      <c r="N432" s="4" t="s">
        <v>208</v>
      </c>
      <c r="O432" s="4" t="s">
        <v>208</v>
      </c>
      <c r="P432" s="4" t="s">
        <v>208</v>
      </c>
      <c r="Q432" s="4" t="s">
        <v>208</v>
      </c>
      <c r="R432" s="4" t="s">
        <v>208</v>
      </c>
      <c r="S432" s="4" t="s">
        <v>208</v>
      </c>
      <c r="T432" s="2">
        <f t="shared" si="6"/>
        <v>1</v>
      </c>
    </row>
    <row r="433" spans="1:20" s="4" customFormat="1" x14ac:dyDescent="0.25">
      <c r="A433" s="4" t="s">
        <v>1154</v>
      </c>
      <c r="B433" s="4" t="s">
        <v>1155</v>
      </c>
      <c r="C433" s="4" t="s">
        <v>1156</v>
      </c>
      <c r="D433" s="4">
        <v>10.40760972</v>
      </c>
      <c r="E433" s="4">
        <v>10.627936650000001</v>
      </c>
      <c r="F433" s="4">
        <v>10.540505700000001</v>
      </c>
      <c r="G433" s="4">
        <v>10.33742479</v>
      </c>
      <c r="H433" s="4">
        <v>10.66330153</v>
      </c>
      <c r="I433" s="4">
        <v>11.059367079999999</v>
      </c>
      <c r="J433" s="4">
        <v>11.442028240000001</v>
      </c>
      <c r="K433" s="4">
        <v>10.925343310000001</v>
      </c>
      <c r="L433" s="4" t="b">
        <v>1</v>
      </c>
      <c r="M433" s="4" t="s">
        <v>182</v>
      </c>
      <c r="N433" s="4" t="s">
        <v>208</v>
      </c>
      <c r="O433" s="4" t="s">
        <v>208</v>
      </c>
      <c r="P433" s="4" t="s">
        <v>208</v>
      </c>
      <c r="Q433" s="4">
        <v>1</v>
      </c>
      <c r="R433" s="4">
        <v>1</v>
      </c>
      <c r="S433" s="4">
        <v>1</v>
      </c>
      <c r="T433" s="2">
        <f t="shared" si="6"/>
        <v>4</v>
      </c>
    </row>
    <row r="434" spans="1:20" s="4" customFormat="1" x14ac:dyDescent="0.25">
      <c r="A434" s="4" t="s">
        <v>1157</v>
      </c>
      <c r="B434" s="4" t="s">
        <v>1158</v>
      </c>
      <c r="C434" s="4" t="s">
        <v>14</v>
      </c>
      <c r="D434" s="4">
        <v>5.0823339220000001</v>
      </c>
      <c r="E434" s="4">
        <v>4.9875567409999997</v>
      </c>
      <c r="F434" s="4">
        <v>4.6230576650000001</v>
      </c>
      <c r="G434" s="4">
        <v>5.972092849</v>
      </c>
      <c r="H434" s="4">
        <v>6.7860135279999998</v>
      </c>
      <c r="I434" s="4">
        <v>4.9259141849999999</v>
      </c>
      <c r="J434" s="4">
        <v>5.3485884180000003</v>
      </c>
      <c r="K434" s="4">
        <v>5.258660484</v>
      </c>
      <c r="L434" s="4" t="s">
        <v>208</v>
      </c>
      <c r="M434" s="4" t="s">
        <v>208</v>
      </c>
      <c r="N434" s="4" t="s">
        <v>208</v>
      </c>
      <c r="O434" s="4">
        <v>3.8301508965104598</v>
      </c>
      <c r="P434" s="4">
        <v>-2.8069691679941702</v>
      </c>
      <c r="Q434" s="4" t="s">
        <v>208</v>
      </c>
      <c r="R434" s="4" t="s">
        <v>208</v>
      </c>
      <c r="S434" s="4" t="s">
        <v>208</v>
      </c>
      <c r="T434" s="2">
        <f t="shared" si="6"/>
        <v>2</v>
      </c>
    </row>
    <row r="435" spans="1:20" s="4" customFormat="1" x14ac:dyDescent="0.25">
      <c r="A435" s="4" t="s">
        <v>1159</v>
      </c>
      <c r="B435" s="4" t="s">
        <v>1160</v>
      </c>
      <c r="C435" s="4" t="s">
        <v>1161</v>
      </c>
      <c r="D435" s="4">
        <v>8.1257564339999995</v>
      </c>
      <c r="E435" s="4">
        <v>7.9602481620000001</v>
      </c>
      <c r="F435" s="4">
        <v>6.9992793000000004</v>
      </c>
      <c r="G435" s="4">
        <v>7.4844637299999999</v>
      </c>
      <c r="H435" s="4">
        <v>7.6145365930000004</v>
      </c>
      <c r="I435" s="4">
        <v>7.6981472789999996</v>
      </c>
      <c r="J435" s="4">
        <v>7.379961905</v>
      </c>
      <c r="K435" s="4">
        <v>7.5315653359999999</v>
      </c>
      <c r="L435" s="4" t="b">
        <v>1</v>
      </c>
      <c r="M435" s="4" t="s">
        <v>181</v>
      </c>
      <c r="N435" s="4" t="s">
        <v>208</v>
      </c>
      <c r="O435" s="4" t="s">
        <v>208</v>
      </c>
      <c r="P435" s="4" t="s">
        <v>208</v>
      </c>
      <c r="Q435" s="4" t="s">
        <v>208</v>
      </c>
      <c r="R435" s="4" t="s">
        <v>208</v>
      </c>
      <c r="S435" s="4" t="s">
        <v>208</v>
      </c>
      <c r="T435" s="2">
        <f t="shared" si="6"/>
        <v>1</v>
      </c>
    </row>
    <row r="436" spans="1:20" s="4" customFormat="1" x14ac:dyDescent="0.25">
      <c r="A436" s="4" t="s">
        <v>1162</v>
      </c>
      <c r="B436" s="4" t="s">
        <v>1163</v>
      </c>
      <c r="C436" s="4" t="s">
        <v>14</v>
      </c>
      <c r="D436" s="4">
        <v>5.901539305</v>
      </c>
      <c r="E436" s="4">
        <v>5.7312273109999996</v>
      </c>
      <c r="F436" s="4">
        <v>6.7018898240000002</v>
      </c>
      <c r="G436" s="4">
        <v>6.2487504239999998</v>
      </c>
      <c r="H436" s="4">
        <v>6.0199635950000001</v>
      </c>
      <c r="I436" s="4">
        <v>6.6752341370000003</v>
      </c>
      <c r="J436" s="4">
        <v>6.0091100879999999</v>
      </c>
      <c r="K436" s="4">
        <v>5.9500500030000003</v>
      </c>
      <c r="L436" s="4" t="b">
        <v>1</v>
      </c>
      <c r="M436" s="4" t="s">
        <v>138</v>
      </c>
      <c r="N436" s="4" t="s">
        <v>208</v>
      </c>
      <c r="O436" s="4" t="s">
        <v>208</v>
      </c>
      <c r="P436" s="4" t="s">
        <v>208</v>
      </c>
      <c r="Q436" s="4" t="s">
        <v>208</v>
      </c>
      <c r="R436" s="4" t="s">
        <v>208</v>
      </c>
      <c r="S436" s="4" t="s">
        <v>208</v>
      </c>
      <c r="T436" s="2">
        <f t="shared" si="6"/>
        <v>1</v>
      </c>
    </row>
    <row r="437" spans="1:20" s="4" customFormat="1" x14ac:dyDescent="0.25">
      <c r="A437" s="4" t="s">
        <v>1164</v>
      </c>
      <c r="B437" s="4" t="s">
        <v>1165</v>
      </c>
      <c r="C437" s="4" t="s">
        <v>1166</v>
      </c>
      <c r="D437" s="4">
        <v>6.2441197280000003</v>
      </c>
      <c r="E437" s="4">
        <v>6.0954491969999998</v>
      </c>
      <c r="F437" s="4">
        <v>7.3833030749999997</v>
      </c>
      <c r="G437" s="4">
        <v>6.8255219250000003</v>
      </c>
      <c r="H437" s="4">
        <v>6.3859839149999997</v>
      </c>
      <c r="I437" s="4">
        <v>6.7544305830000004</v>
      </c>
      <c r="J437" s="4">
        <v>6.1436445500000003</v>
      </c>
      <c r="K437" s="4">
        <v>6.1467207019999996</v>
      </c>
      <c r="L437" s="4" t="s">
        <v>208</v>
      </c>
      <c r="M437" s="4" t="s">
        <v>208</v>
      </c>
      <c r="N437" s="4" t="s">
        <v>208</v>
      </c>
      <c r="O437" s="4">
        <v>1.3131065412210501</v>
      </c>
      <c r="P437" s="4" t="s">
        <v>208</v>
      </c>
      <c r="Q437" s="4" t="s">
        <v>208</v>
      </c>
      <c r="R437" s="4" t="s">
        <v>208</v>
      </c>
      <c r="S437" s="4" t="s">
        <v>208</v>
      </c>
      <c r="T437" s="2">
        <f t="shared" si="6"/>
        <v>1</v>
      </c>
    </row>
    <row r="438" spans="1:20" s="4" customFormat="1" x14ac:dyDescent="0.25">
      <c r="A438" s="4" t="s">
        <v>1167</v>
      </c>
      <c r="B438" s="4" t="s">
        <v>1168</v>
      </c>
      <c r="C438" s="4" t="s">
        <v>14</v>
      </c>
      <c r="D438" s="4">
        <v>6.2214868360000004</v>
      </c>
      <c r="E438" s="4">
        <v>5.9439016860000002</v>
      </c>
      <c r="F438" s="4">
        <v>6.5854531679999999</v>
      </c>
      <c r="G438" s="4">
        <v>6.6609342939999996</v>
      </c>
      <c r="H438" s="4">
        <v>6.2174348259999999</v>
      </c>
      <c r="I438" s="4">
        <v>6.5003866649999997</v>
      </c>
      <c r="J438" s="4">
        <v>6.2053016449999996</v>
      </c>
      <c r="K438" s="4">
        <v>5.922722716</v>
      </c>
      <c r="L438" s="4" t="b">
        <v>0</v>
      </c>
      <c r="M438" s="4" t="s">
        <v>181</v>
      </c>
      <c r="N438" s="4" t="s">
        <v>208</v>
      </c>
      <c r="O438" s="4" t="s">
        <v>208</v>
      </c>
      <c r="P438" s="4" t="s">
        <v>208</v>
      </c>
      <c r="Q438" s="4" t="s">
        <v>208</v>
      </c>
      <c r="R438" s="4" t="s">
        <v>208</v>
      </c>
      <c r="S438" s="4" t="s">
        <v>208</v>
      </c>
      <c r="T438" s="2">
        <f t="shared" si="6"/>
        <v>1</v>
      </c>
    </row>
    <row r="439" spans="1:20" s="4" customFormat="1" x14ac:dyDescent="0.25">
      <c r="A439" s="4" t="s">
        <v>1169</v>
      </c>
      <c r="B439" s="4" t="s">
        <v>1170</v>
      </c>
      <c r="C439" s="4" t="s">
        <v>1171</v>
      </c>
      <c r="D439" s="4">
        <v>8.3128806019999999</v>
      </c>
      <c r="E439" s="4">
        <v>8.6723019929999996</v>
      </c>
      <c r="F439" s="4">
        <v>7.6833082480000003</v>
      </c>
      <c r="G439" s="4">
        <v>7.1648576439999996</v>
      </c>
      <c r="H439" s="4">
        <v>7.3402127930000001</v>
      </c>
      <c r="I439" s="4">
        <v>6.1042495819999996</v>
      </c>
      <c r="J439" s="4">
        <v>6.032709798</v>
      </c>
      <c r="K439" s="4">
        <v>6.8829453989999996</v>
      </c>
      <c r="L439" s="4" t="b">
        <v>0</v>
      </c>
      <c r="M439" s="4" t="s">
        <v>182</v>
      </c>
      <c r="N439" s="4">
        <v>-2.8884766874609</v>
      </c>
      <c r="O439" s="4">
        <v>-1.3463444230367101</v>
      </c>
      <c r="P439" s="4">
        <v>-1.5421322644241899</v>
      </c>
      <c r="Q439" s="4" t="s">
        <v>208</v>
      </c>
      <c r="R439" s="4" t="s">
        <v>208</v>
      </c>
      <c r="S439" s="4" t="s">
        <v>208</v>
      </c>
      <c r="T439" s="2">
        <f t="shared" si="6"/>
        <v>4</v>
      </c>
    </row>
    <row r="440" spans="1:20" s="4" customFormat="1" x14ac:dyDescent="0.25">
      <c r="A440" s="4" t="s">
        <v>1172</v>
      </c>
      <c r="B440" s="4" t="s">
        <v>1173</v>
      </c>
      <c r="C440" s="4" t="s">
        <v>1174</v>
      </c>
      <c r="D440" s="4">
        <v>8.4691140560000004</v>
      </c>
      <c r="E440" s="4">
        <v>8.8392747979999999</v>
      </c>
      <c r="F440" s="4">
        <v>7.8366022940000004</v>
      </c>
      <c r="G440" s="4">
        <v>7.5312198690000001</v>
      </c>
      <c r="H440" s="4">
        <v>8.0407977539999997</v>
      </c>
      <c r="I440" s="4">
        <v>6.2515728069999996</v>
      </c>
      <c r="J440" s="4">
        <v>6.6233480489999996</v>
      </c>
      <c r="K440" s="4">
        <v>6.8322843210000004</v>
      </c>
      <c r="L440" s="4" t="b">
        <v>0</v>
      </c>
      <c r="M440" s="4" t="s">
        <v>182</v>
      </c>
      <c r="N440" s="4">
        <v>-2.7399822817095401</v>
      </c>
      <c r="O440" s="4">
        <v>-1.01793349960277</v>
      </c>
      <c r="P440" s="4">
        <v>-1.72204878210677</v>
      </c>
      <c r="Q440" s="4" t="s">
        <v>208</v>
      </c>
      <c r="R440" s="4" t="s">
        <v>208</v>
      </c>
      <c r="S440" s="4" t="s">
        <v>208</v>
      </c>
      <c r="T440" s="2">
        <f t="shared" si="6"/>
        <v>4</v>
      </c>
    </row>
    <row r="441" spans="1:20" s="4" customFormat="1" x14ac:dyDescent="0.25">
      <c r="A441" s="4" t="s">
        <v>1175</v>
      </c>
      <c r="B441" s="4" t="s">
        <v>1176</v>
      </c>
      <c r="C441" s="4" t="s">
        <v>632</v>
      </c>
      <c r="D441" s="4">
        <v>9.805606332</v>
      </c>
      <c r="E441" s="4">
        <v>9.8921492789999999</v>
      </c>
      <c r="F441" s="4">
        <v>8.9743456469999998</v>
      </c>
      <c r="G441" s="4">
        <v>9.2388583620000002</v>
      </c>
      <c r="H441" s="4">
        <v>9.5619095739999995</v>
      </c>
      <c r="I441" s="4">
        <v>9.5989527769999992</v>
      </c>
      <c r="J441" s="4">
        <v>9.5532775450000003</v>
      </c>
      <c r="K441" s="4">
        <v>9.6561191999999991</v>
      </c>
      <c r="L441" s="4" t="b">
        <v>1</v>
      </c>
      <c r="M441" s="4" t="s">
        <v>181</v>
      </c>
      <c r="N441" s="4" t="s">
        <v>208</v>
      </c>
      <c r="O441" s="4" t="s">
        <v>208</v>
      </c>
      <c r="P441" s="4" t="s">
        <v>208</v>
      </c>
      <c r="Q441" s="4" t="s">
        <v>208</v>
      </c>
      <c r="R441" s="4" t="s">
        <v>208</v>
      </c>
      <c r="S441" s="4" t="s">
        <v>208</v>
      </c>
      <c r="T441" s="2">
        <f t="shared" si="6"/>
        <v>1</v>
      </c>
    </row>
    <row r="442" spans="1:20" s="4" customFormat="1" x14ac:dyDescent="0.25">
      <c r="A442" s="4" t="s">
        <v>1177</v>
      </c>
      <c r="B442" s="4" t="s">
        <v>1178</v>
      </c>
      <c r="C442" s="4" t="s">
        <v>1179</v>
      </c>
      <c r="D442" s="4">
        <v>8.9450512549999992</v>
      </c>
      <c r="E442" s="4">
        <v>9.3193037059999995</v>
      </c>
      <c r="F442" s="4">
        <v>8.8843894120000009</v>
      </c>
      <c r="G442" s="4">
        <v>9.2249409680000003</v>
      </c>
      <c r="H442" s="4">
        <v>9.1611088879999993</v>
      </c>
      <c r="I442" s="4">
        <v>8.3409784449999993</v>
      </c>
      <c r="J442" s="4">
        <v>8.3632762669999998</v>
      </c>
      <c r="K442" s="4">
        <v>8.4140563969999995</v>
      </c>
      <c r="L442" s="4" t="b">
        <v>0</v>
      </c>
      <c r="M442" s="4" t="s">
        <v>182</v>
      </c>
      <c r="N442" s="4" t="s">
        <v>208</v>
      </c>
      <c r="O442" s="4" t="s">
        <v>208</v>
      </c>
      <c r="P442" s="4" t="s">
        <v>208</v>
      </c>
      <c r="Q442" s="4" t="s">
        <v>208</v>
      </c>
      <c r="R442" s="4" t="s">
        <v>208</v>
      </c>
      <c r="S442" s="4" t="s">
        <v>208</v>
      </c>
      <c r="T442" s="2">
        <f t="shared" si="6"/>
        <v>1</v>
      </c>
    </row>
    <row r="443" spans="1:20" s="4" customFormat="1" x14ac:dyDescent="0.25">
      <c r="A443" s="4" t="s">
        <v>1180</v>
      </c>
      <c r="B443" s="4" t="s">
        <v>1181</v>
      </c>
      <c r="C443" s="4" t="s">
        <v>14</v>
      </c>
      <c r="D443" s="4">
        <v>5.4810273799999996</v>
      </c>
      <c r="E443" s="4">
        <v>5.4970918910000002</v>
      </c>
      <c r="F443" s="4">
        <v>5.72758521</v>
      </c>
      <c r="G443" s="4">
        <v>5.8013634669999998</v>
      </c>
      <c r="H443" s="4">
        <v>6.0199635950000001</v>
      </c>
      <c r="I443" s="4">
        <v>5.4158017980000004</v>
      </c>
      <c r="J443" s="4">
        <v>5.3485884180000003</v>
      </c>
      <c r="K443" s="4">
        <v>5.3727465680000002</v>
      </c>
      <c r="L443" s="4" t="b">
        <v>1</v>
      </c>
      <c r="M443" s="4" t="s">
        <v>168</v>
      </c>
      <c r="N443" s="4" t="s">
        <v>208</v>
      </c>
      <c r="O443" s="4" t="s">
        <v>208</v>
      </c>
      <c r="P443" s="4" t="s">
        <v>208</v>
      </c>
      <c r="Q443" s="4" t="s">
        <v>208</v>
      </c>
      <c r="R443" s="4" t="s">
        <v>208</v>
      </c>
      <c r="S443" s="4" t="s">
        <v>208</v>
      </c>
      <c r="T443" s="2">
        <f t="shared" si="6"/>
        <v>1</v>
      </c>
    </row>
    <row r="444" spans="1:20" s="4" customFormat="1" x14ac:dyDescent="0.25">
      <c r="A444" s="4" t="s">
        <v>1182</v>
      </c>
      <c r="B444" s="4" t="s">
        <v>1183</v>
      </c>
      <c r="C444" s="4" t="s">
        <v>301</v>
      </c>
      <c r="D444" s="4">
        <v>5.934296722</v>
      </c>
      <c r="E444" s="4">
        <v>5.9223752369999998</v>
      </c>
      <c r="F444" s="4">
        <v>5.9606746700000004</v>
      </c>
      <c r="G444" s="4">
        <v>5.972092849</v>
      </c>
      <c r="H444" s="4">
        <v>6.0199635950000001</v>
      </c>
      <c r="I444" s="4">
        <v>5.7678954960000004</v>
      </c>
      <c r="J444" s="4">
        <v>5.7684726709999996</v>
      </c>
      <c r="K444" s="4">
        <v>5.865789822</v>
      </c>
      <c r="L444" s="4" t="b">
        <v>1</v>
      </c>
      <c r="M444" s="4" t="s">
        <v>168</v>
      </c>
      <c r="N444" s="4" t="s">
        <v>208</v>
      </c>
      <c r="O444" s="4" t="s">
        <v>208</v>
      </c>
      <c r="P444" s="4" t="s">
        <v>208</v>
      </c>
      <c r="Q444" s="4" t="s">
        <v>208</v>
      </c>
      <c r="R444" s="4" t="s">
        <v>208</v>
      </c>
      <c r="S444" s="4" t="s">
        <v>208</v>
      </c>
      <c r="T444" s="2">
        <f t="shared" si="6"/>
        <v>1</v>
      </c>
    </row>
    <row r="445" spans="1:20" s="4" customFormat="1" x14ac:dyDescent="0.25">
      <c r="A445" s="4" t="s">
        <v>1184</v>
      </c>
      <c r="B445" s="4" t="s">
        <v>1185</v>
      </c>
      <c r="C445" s="4" t="s">
        <v>14</v>
      </c>
      <c r="D445" s="4">
        <v>5.2869967549999997</v>
      </c>
      <c r="E445" s="4">
        <v>5.3246646110000002</v>
      </c>
      <c r="F445" s="4">
        <v>6.8086730849999997</v>
      </c>
      <c r="G445" s="4">
        <v>5.3157466869999999</v>
      </c>
      <c r="H445" s="4">
        <v>5.450068141</v>
      </c>
      <c r="I445" s="4">
        <v>5.3582825390000002</v>
      </c>
      <c r="J445" s="4">
        <v>5.2957587730000002</v>
      </c>
      <c r="K445" s="4">
        <v>5.4232596989999999</v>
      </c>
      <c r="L445" s="4" t="s">
        <v>208</v>
      </c>
      <c r="M445" s="4" t="s">
        <v>208</v>
      </c>
      <c r="N445" s="4" t="s">
        <v>208</v>
      </c>
      <c r="O445" s="4">
        <v>2.2443338706660199</v>
      </c>
      <c r="P445" s="4">
        <v>-2.0183150548731201</v>
      </c>
      <c r="Q445" s="4" t="s">
        <v>208</v>
      </c>
      <c r="R445" s="4" t="s">
        <v>208</v>
      </c>
      <c r="S445" s="4" t="s">
        <v>208</v>
      </c>
      <c r="T445" s="2">
        <f t="shared" si="6"/>
        <v>2</v>
      </c>
    </row>
    <row r="446" spans="1:20" s="4" customFormat="1" x14ac:dyDescent="0.25">
      <c r="A446" s="4" t="s">
        <v>1186</v>
      </c>
      <c r="B446" s="4" t="s">
        <v>1187</v>
      </c>
      <c r="C446" s="4" t="s">
        <v>1188</v>
      </c>
      <c r="D446" s="4">
        <v>6.114274494</v>
      </c>
      <c r="E446" s="4">
        <v>6.1331505330000002</v>
      </c>
      <c r="F446" s="4">
        <v>5.4133723570000001</v>
      </c>
      <c r="G446" s="4">
        <v>5.5936940589999997</v>
      </c>
      <c r="H446" s="4">
        <v>6.3859839149999997</v>
      </c>
      <c r="I446" s="4">
        <v>5.8378537379999997</v>
      </c>
      <c r="J446" s="4">
        <v>5.7684726709999996</v>
      </c>
      <c r="K446" s="4">
        <v>5.865789822</v>
      </c>
      <c r="L446" s="4" t="b">
        <v>0</v>
      </c>
      <c r="M446" s="4" t="s">
        <v>138</v>
      </c>
      <c r="N446" s="4" t="s">
        <v>208</v>
      </c>
      <c r="O446" s="4" t="s">
        <v>208</v>
      </c>
      <c r="P446" s="4" t="s">
        <v>208</v>
      </c>
      <c r="Q446" s="4" t="s">
        <v>208</v>
      </c>
      <c r="R446" s="4" t="s">
        <v>208</v>
      </c>
      <c r="S446" s="4" t="s">
        <v>208</v>
      </c>
      <c r="T446" s="2">
        <f t="shared" si="6"/>
        <v>1</v>
      </c>
    </row>
    <row r="447" spans="1:20" s="4" customFormat="1" x14ac:dyDescent="0.25">
      <c r="A447" s="4" t="s">
        <v>1189</v>
      </c>
      <c r="B447" s="4" t="s">
        <v>1190</v>
      </c>
      <c r="C447" s="4" t="s">
        <v>1191</v>
      </c>
      <c r="D447" s="4">
        <v>9.3129079380000004</v>
      </c>
      <c r="E447" s="4">
        <v>9.839159918</v>
      </c>
      <c r="F447" s="4">
        <v>7.8366022940000004</v>
      </c>
      <c r="G447" s="4">
        <v>8.0291045850000007</v>
      </c>
      <c r="H447" s="4">
        <v>7.9456906859999998</v>
      </c>
      <c r="I447" s="4">
        <v>8.4534859210000004</v>
      </c>
      <c r="J447" s="4">
        <v>8.1239308940000008</v>
      </c>
      <c r="K447" s="4">
        <v>8.2569072450000007</v>
      </c>
      <c r="L447" s="4" t="b">
        <v>0</v>
      </c>
      <c r="M447" s="4" t="s">
        <v>138</v>
      </c>
      <c r="N447" s="4">
        <v>-1.4610543421676301</v>
      </c>
      <c r="O447" s="4">
        <v>-1.8673599300011601</v>
      </c>
      <c r="P447" s="4" t="s">
        <v>208</v>
      </c>
      <c r="Q447" s="4" t="s">
        <v>208</v>
      </c>
      <c r="R447" s="4" t="s">
        <v>208</v>
      </c>
      <c r="S447" s="4" t="s">
        <v>208</v>
      </c>
      <c r="T447" s="2">
        <f t="shared" si="6"/>
        <v>3</v>
      </c>
    </row>
    <row r="448" spans="1:20" s="4" customFormat="1" x14ac:dyDescent="0.25">
      <c r="A448" s="4" t="s">
        <v>1192</v>
      </c>
      <c r="B448" s="4" t="s">
        <v>1193</v>
      </c>
      <c r="C448" s="4" t="s">
        <v>1194</v>
      </c>
      <c r="D448" s="4">
        <v>5.0102747460000003</v>
      </c>
      <c r="E448" s="4">
        <v>4.9024393770000003</v>
      </c>
      <c r="F448" s="4">
        <v>5.4133723570000001</v>
      </c>
      <c r="G448" s="4">
        <v>5.3157466869999999</v>
      </c>
      <c r="H448" s="4">
        <v>4.6230576650000001</v>
      </c>
      <c r="I448" s="4">
        <v>5.4158017980000004</v>
      </c>
      <c r="J448" s="4">
        <v>5.1739521110000002</v>
      </c>
      <c r="K448" s="4">
        <v>5.1924640059999998</v>
      </c>
      <c r="L448" s="4" t="s">
        <v>208</v>
      </c>
      <c r="M448" s="4" t="s">
        <v>208</v>
      </c>
      <c r="N448" s="4">
        <v>1.8747754336956399</v>
      </c>
      <c r="O448" s="4" t="s">
        <v>208</v>
      </c>
      <c r="P448" s="4" t="s">
        <v>208</v>
      </c>
      <c r="Q448" s="4" t="s">
        <v>208</v>
      </c>
      <c r="R448" s="4" t="s">
        <v>208</v>
      </c>
      <c r="S448" s="4" t="s">
        <v>208</v>
      </c>
      <c r="T448" s="2">
        <f t="shared" si="6"/>
        <v>1</v>
      </c>
    </row>
    <row r="449" spans="1:20" s="4" customFormat="1" x14ac:dyDescent="0.25">
      <c r="A449" s="4" t="s">
        <v>1195</v>
      </c>
      <c r="B449" s="4" t="s">
        <v>1196</v>
      </c>
      <c r="C449" s="4" t="s">
        <v>14</v>
      </c>
      <c r="D449" s="4">
        <v>4.787509569</v>
      </c>
      <c r="E449" s="4">
        <v>4.7587395490000004</v>
      </c>
      <c r="F449" s="4">
        <v>4.6230576650000001</v>
      </c>
      <c r="G449" s="4">
        <v>4.6230576650000001</v>
      </c>
      <c r="H449" s="4">
        <v>4.6230576650000001</v>
      </c>
      <c r="I449" s="4">
        <v>4.9259141849999999</v>
      </c>
      <c r="J449" s="4">
        <v>5.1008633520000002</v>
      </c>
      <c r="K449" s="4">
        <v>4.6230576650000001</v>
      </c>
      <c r="L449" s="4" t="b">
        <v>0</v>
      </c>
      <c r="M449" s="4" t="s">
        <v>168</v>
      </c>
      <c r="N449" s="4" t="s">
        <v>208</v>
      </c>
      <c r="O449" s="4" t="s">
        <v>208</v>
      </c>
      <c r="P449" s="4" t="s">
        <v>208</v>
      </c>
      <c r="Q449" s="4" t="s">
        <v>208</v>
      </c>
      <c r="R449" s="4" t="s">
        <v>208</v>
      </c>
      <c r="S449" s="4" t="s">
        <v>208</v>
      </c>
      <c r="T449" s="2">
        <f t="shared" si="6"/>
        <v>1</v>
      </c>
    </row>
    <row r="450" spans="1:20" s="4" customFormat="1" x14ac:dyDescent="0.25">
      <c r="A450" s="4" t="s">
        <v>1197</v>
      </c>
      <c r="B450" s="4" t="s">
        <v>1198</v>
      </c>
      <c r="C450" s="4" t="s">
        <v>1199</v>
      </c>
      <c r="D450" s="4">
        <v>5.73212133</v>
      </c>
      <c r="E450" s="4">
        <v>5.7331123980000003</v>
      </c>
      <c r="F450" s="4">
        <v>7.9302505920000002</v>
      </c>
      <c r="G450" s="4">
        <v>7.6627577389999999</v>
      </c>
      <c r="H450" s="4">
        <v>7.4841377439999999</v>
      </c>
      <c r="I450" s="4">
        <v>6.5908286589999996</v>
      </c>
      <c r="J450" s="4">
        <v>6.3012806799999996</v>
      </c>
      <c r="K450" s="4">
        <v>6.5115565430000002</v>
      </c>
      <c r="L450" s="4" t="b">
        <v>1</v>
      </c>
      <c r="M450" s="4" t="s">
        <v>168</v>
      </c>
      <c r="N450" s="4">
        <v>1.59333370145251</v>
      </c>
      <c r="O450" s="4">
        <v>3.4074134181509299</v>
      </c>
      <c r="P450" s="4">
        <v>-1.8140797166984199</v>
      </c>
      <c r="Q450" s="4" t="s">
        <v>208</v>
      </c>
      <c r="R450" s="4" t="s">
        <v>208</v>
      </c>
      <c r="S450" s="4" t="s">
        <v>208</v>
      </c>
      <c r="T450" s="2">
        <f t="shared" ref="T450:T513" si="7">COUNTIF(M450:S450,"&lt;&gt;NA")</f>
        <v>4</v>
      </c>
    </row>
    <row r="451" spans="1:20" s="4" customFormat="1" x14ac:dyDescent="0.25">
      <c r="A451" s="4" t="s">
        <v>1200</v>
      </c>
      <c r="B451" s="4" t="s">
        <v>1201</v>
      </c>
      <c r="C451" s="4" t="s">
        <v>1202</v>
      </c>
      <c r="D451" s="4">
        <v>12.724448369999999</v>
      </c>
      <c r="E451" s="4">
        <v>12.94617672</v>
      </c>
      <c r="F451" s="4">
        <v>12.554574629999999</v>
      </c>
      <c r="G451" s="4">
        <v>12.769157679999999</v>
      </c>
      <c r="H451" s="4">
        <v>13.048278249999999</v>
      </c>
      <c r="I451" s="4">
        <v>12.314400640000001</v>
      </c>
      <c r="J451" s="4">
        <v>12.53340575</v>
      </c>
      <c r="K451" s="4">
        <v>12.28222302</v>
      </c>
      <c r="L451" s="4" t="s">
        <v>208</v>
      </c>
      <c r="M451" s="4" t="s">
        <v>208</v>
      </c>
      <c r="N451" s="4" t="s">
        <v>208</v>
      </c>
      <c r="O451" s="4" t="s">
        <v>208</v>
      </c>
      <c r="P451" s="4" t="s">
        <v>208</v>
      </c>
      <c r="Q451" s="4">
        <v>1</v>
      </c>
      <c r="R451" s="4">
        <v>1</v>
      </c>
      <c r="S451" s="4">
        <v>1</v>
      </c>
      <c r="T451" s="2">
        <f t="shared" si="7"/>
        <v>3</v>
      </c>
    </row>
    <row r="452" spans="1:20" s="4" customFormat="1" x14ac:dyDescent="0.25">
      <c r="A452" s="4" t="s">
        <v>1203</v>
      </c>
      <c r="B452" s="4" t="s">
        <v>1204</v>
      </c>
      <c r="C452" s="4" t="s">
        <v>14</v>
      </c>
      <c r="D452" s="4">
        <v>7.468738578</v>
      </c>
      <c r="E452" s="4">
        <v>7.4931849860000002</v>
      </c>
      <c r="F452" s="4">
        <v>7.3833030749999997</v>
      </c>
      <c r="G452" s="4">
        <v>7.8577954129999998</v>
      </c>
      <c r="H452" s="4">
        <v>7.6754365839999998</v>
      </c>
      <c r="I452" s="4">
        <v>6.8290763950000004</v>
      </c>
      <c r="J452" s="4">
        <v>7.3555937719999998</v>
      </c>
      <c r="K452" s="4">
        <v>7.1521086870000001</v>
      </c>
      <c r="L452" s="4" t="b">
        <v>1</v>
      </c>
      <c r="M452" s="4" t="s">
        <v>168</v>
      </c>
      <c r="N452" s="4" t="s">
        <v>208</v>
      </c>
      <c r="O452" s="4" t="s">
        <v>208</v>
      </c>
      <c r="P452" s="4" t="s">
        <v>208</v>
      </c>
      <c r="Q452" s="4" t="s">
        <v>208</v>
      </c>
      <c r="R452" s="4" t="s">
        <v>208</v>
      </c>
      <c r="S452" s="4" t="s">
        <v>208</v>
      </c>
      <c r="T452" s="2">
        <f t="shared" si="7"/>
        <v>1</v>
      </c>
    </row>
    <row r="453" spans="1:20" s="4" customFormat="1" x14ac:dyDescent="0.25">
      <c r="A453" s="4" t="s">
        <v>1205</v>
      </c>
      <c r="B453" s="4" t="s">
        <v>140</v>
      </c>
      <c r="C453" s="4" t="s">
        <v>1206</v>
      </c>
      <c r="D453" s="4">
        <v>4.787509569</v>
      </c>
      <c r="E453" s="4">
        <v>4.7747406620000001</v>
      </c>
      <c r="F453" s="4">
        <v>4.6230576650000001</v>
      </c>
      <c r="G453" s="4">
        <v>5.3157466869999999</v>
      </c>
      <c r="H453" s="4">
        <v>5.7776467770000002</v>
      </c>
      <c r="I453" s="4">
        <v>4.6230576650000001</v>
      </c>
      <c r="J453" s="4">
        <v>5.0137746510000003</v>
      </c>
      <c r="K453" s="4">
        <v>4.6230576650000001</v>
      </c>
      <c r="L453" s="4" t="s">
        <v>208</v>
      </c>
      <c r="M453" s="4" t="s">
        <v>208</v>
      </c>
      <c r="N453" s="4" t="s">
        <v>208</v>
      </c>
      <c r="O453" s="4">
        <v>4.5952143244174799</v>
      </c>
      <c r="P453" s="4" t="s">
        <v>208</v>
      </c>
      <c r="Q453" s="4" t="s">
        <v>208</v>
      </c>
      <c r="R453" s="4" t="s">
        <v>208</v>
      </c>
      <c r="S453" s="4" t="s">
        <v>208</v>
      </c>
      <c r="T453" s="2">
        <f t="shared" si="7"/>
        <v>1</v>
      </c>
    </row>
    <row r="454" spans="1:20" s="4" customFormat="1" x14ac:dyDescent="0.25">
      <c r="A454" s="4" t="s">
        <v>1207</v>
      </c>
      <c r="B454" s="4" t="s">
        <v>1208</v>
      </c>
      <c r="C454" s="4" t="s">
        <v>1209</v>
      </c>
      <c r="D454" s="4">
        <v>7.4387533689999996</v>
      </c>
      <c r="E454" s="4">
        <v>7.6112898959999997</v>
      </c>
      <c r="F454" s="4">
        <v>6.8086730849999997</v>
      </c>
      <c r="G454" s="4">
        <v>6.7458355259999996</v>
      </c>
      <c r="H454" s="4">
        <v>6.9971565699999996</v>
      </c>
      <c r="I454" s="4">
        <v>6.5373496529999997</v>
      </c>
      <c r="J454" s="4">
        <v>6.7832688540000001</v>
      </c>
      <c r="K454" s="4">
        <v>6.4433889860000004</v>
      </c>
      <c r="L454" s="4" t="b">
        <v>0</v>
      </c>
      <c r="M454" s="4" t="s">
        <v>138</v>
      </c>
      <c r="N454" s="4">
        <v>-1.36147820060792</v>
      </c>
      <c r="O454" s="4" t="s">
        <v>208</v>
      </c>
      <c r="P454" s="4" t="s">
        <v>208</v>
      </c>
      <c r="Q454" s="4" t="s">
        <v>208</v>
      </c>
      <c r="R454" s="4" t="s">
        <v>208</v>
      </c>
      <c r="S454" s="4" t="s">
        <v>208</v>
      </c>
      <c r="T454" s="2">
        <f t="shared" si="7"/>
        <v>2</v>
      </c>
    </row>
    <row r="455" spans="1:20" s="4" customFormat="1" x14ac:dyDescent="0.25">
      <c r="A455" s="4" t="s">
        <v>1210</v>
      </c>
      <c r="B455" s="4" t="s">
        <v>1211</v>
      </c>
      <c r="C455" s="4" t="s">
        <v>14</v>
      </c>
      <c r="D455" s="4">
        <v>7.070666492</v>
      </c>
      <c r="E455" s="4">
        <v>6.9977424709999996</v>
      </c>
      <c r="F455" s="4">
        <v>7.2423840220000004</v>
      </c>
      <c r="G455" s="4">
        <v>6.9006453179999996</v>
      </c>
      <c r="H455" s="4">
        <v>6.8957906600000003</v>
      </c>
      <c r="I455" s="4">
        <v>7.4826920250000004</v>
      </c>
      <c r="J455" s="4">
        <v>7.4733545159999997</v>
      </c>
      <c r="K455" s="4">
        <v>7.6066779210000002</v>
      </c>
      <c r="L455" s="4" t="b">
        <v>0</v>
      </c>
      <c r="M455" s="4" t="s">
        <v>168</v>
      </c>
      <c r="N455" s="4" t="s">
        <v>208</v>
      </c>
      <c r="O455" s="4" t="s">
        <v>208</v>
      </c>
      <c r="P455" s="4" t="s">
        <v>208</v>
      </c>
      <c r="Q455" s="4" t="s">
        <v>208</v>
      </c>
      <c r="R455" s="4" t="s">
        <v>208</v>
      </c>
      <c r="S455" s="4" t="s">
        <v>208</v>
      </c>
      <c r="T455" s="2">
        <f t="shared" si="7"/>
        <v>1</v>
      </c>
    </row>
    <row r="456" spans="1:20" s="4" customFormat="1" x14ac:dyDescent="0.25">
      <c r="A456" s="4" t="s">
        <v>87</v>
      </c>
      <c r="B456" s="4" t="s">
        <v>88</v>
      </c>
      <c r="C456" s="4" t="s">
        <v>14</v>
      </c>
      <c r="D456" s="4">
        <v>10.39121871</v>
      </c>
      <c r="E456" s="4">
        <v>9.6939618359999997</v>
      </c>
      <c r="F456" s="4">
        <v>10.87936951</v>
      </c>
      <c r="G456" s="4">
        <v>10.79796404</v>
      </c>
      <c r="H456" s="4">
        <v>10.88903386</v>
      </c>
      <c r="I456" s="4">
        <v>10.68062347</v>
      </c>
      <c r="J456" s="4">
        <v>10.88845834</v>
      </c>
      <c r="K456" s="4">
        <v>11.48748831</v>
      </c>
      <c r="L456" s="4" t="b">
        <v>1</v>
      </c>
      <c r="M456" s="4" t="s">
        <v>138</v>
      </c>
      <c r="N456" s="4">
        <v>1.0092303169707899</v>
      </c>
      <c r="O456" s="4" t="s">
        <v>208</v>
      </c>
      <c r="P456" s="4" t="s">
        <v>208</v>
      </c>
      <c r="Q456" s="4" t="s">
        <v>208</v>
      </c>
      <c r="R456" s="4">
        <v>1</v>
      </c>
      <c r="S456" s="4">
        <v>1</v>
      </c>
      <c r="T456" s="2">
        <f t="shared" si="7"/>
        <v>4</v>
      </c>
    </row>
    <row r="457" spans="1:20" s="4" customFormat="1" x14ac:dyDescent="0.25">
      <c r="A457" s="4" t="s">
        <v>1212</v>
      </c>
      <c r="B457" s="4" t="s">
        <v>1213</v>
      </c>
      <c r="C457" s="4" t="s">
        <v>1214</v>
      </c>
      <c r="D457" s="4">
        <v>6.2274336889999997</v>
      </c>
      <c r="E457" s="4">
        <v>6.2073766509999997</v>
      </c>
      <c r="F457" s="4">
        <v>4.6230576650000001</v>
      </c>
      <c r="G457" s="4">
        <v>5.8013634669999998</v>
      </c>
      <c r="H457" s="4">
        <v>6.2174348259999999</v>
      </c>
      <c r="I457" s="4">
        <v>5.2254969320000004</v>
      </c>
      <c r="J457" s="4">
        <v>5.705951679</v>
      </c>
      <c r="K457" s="4">
        <v>5.635350753</v>
      </c>
      <c r="L457" s="4" t="b">
        <v>0</v>
      </c>
      <c r="M457" s="4" t="s">
        <v>138</v>
      </c>
      <c r="N457" s="4">
        <v>-1.6428915834218001</v>
      </c>
      <c r="O457" s="4" t="s">
        <v>208</v>
      </c>
      <c r="P457" s="4" t="s">
        <v>208</v>
      </c>
      <c r="Q457" s="4" t="s">
        <v>208</v>
      </c>
      <c r="R457" s="4" t="s">
        <v>208</v>
      </c>
      <c r="S457" s="4" t="s">
        <v>208</v>
      </c>
      <c r="T457" s="2">
        <f t="shared" si="7"/>
        <v>2</v>
      </c>
    </row>
    <row r="458" spans="1:20" s="4" customFormat="1" x14ac:dyDescent="0.25">
      <c r="A458" s="4" t="s">
        <v>1215</v>
      </c>
      <c r="B458" s="4" t="s">
        <v>1216</v>
      </c>
      <c r="C458" s="4" t="s">
        <v>1217</v>
      </c>
      <c r="D458" s="4">
        <v>8.8349103939999996</v>
      </c>
      <c r="E458" s="4">
        <v>9.1577557190000007</v>
      </c>
      <c r="F458" s="4">
        <v>8.1007770150000002</v>
      </c>
      <c r="G458" s="4">
        <v>8.3459524629999997</v>
      </c>
      <c r="H458" s="4">
        <v>8.6639866629999993</v>
      </c>
      <c r="I458" s="4">
        <v>8.6627846700000006</v>
      </c>
      <c r="J458" s="4">
        <v>9.1643170470000008</v>
      </c>
      <c r="K458" s="4">
        <v>8.7610144549999998</v>
      </c>
      <c r="L458" s="4" t="b">
        <v>1</v>
      </c>
      <c r="M458" s="4" t="s">
        <v>181</v>
      </c>
      <c r="N458" s="4" t="s">
        <v>208</v>
      </c>
      <c r="O458" s="4" t="s">
        <v>208</v>
      </c>
      <c r="P458" s="4" t="s">
        <v>208</v>
      </c>
      <c r="Q458" s="4" t="s">
        <v>208</v>
      </c>
      <c r="R458" s="4" t="s">
        <v>208</v>
      </c>
      <c r="S458" s="4" t="s">
        <v>208</v>
      </c>
      <c r="T458" s="2">
        <f t="shared" si="7"/>
        <v>1</v>
      </c>
    </row>
    <row r="459" spans="1:20" s="4" customFormat="1" x14ac:dyDescent="0.25">
      <c r="A459" s="4" t="s">
        <v>1218</v>
      </c>
      <c r="B459" s="4" t="s">
        <v>1219</v>
      </c>
      <c r="C459" s="4" t="s">
        <v>1220</v>
      </c>
      <c r="D459" s="4">
        <v>10.24939069</v>
      </c>
      <c r="E459" s="4">
        <v>10.20061842</v>
      </c>
      <c r="F459" s="4">
        <v>10.145835460000001</v>
      </c>
      <c r="G459" s="4">
        <v>10.012794449999999</v>
      </c>
      <c r="H459" s="4">
        <v>10.05522989</v>
      </c>
      <c r="I459" s="4">
        <v>9.9956342849999995</v>
      </c>
      <c r="J459" s="4">
        <v>10.37418628</v>
      </c>
      <c r="K459" s="4">
        <v>10.39520042</v>
      </c>
      <c r="L459" s="4" t="b">
        <v>0</v>
      </c>
      <c r="M459" s="4" t="s">
        <v>168</v>
      </c>
      <c r="N459" s="4" t="s">
        <v>208</v>
      </c>
      <c r="O459" s="4" t="s">
        <v>208</v>
      </c>
      <c r="P459" s="4" t="s">
        <v>208</v>
      </c>
      <c r="Q459" s="4">
        <v>1</v>
      </c>
      <c r="R459" s="4">
        <v>1</v>
      </c>
      <c r="S459" s="4">
        <v>1</v>
      </c>
      <c r="T459" s="2">
        <f t="shared" si="7"/>
        <v>4</v>
      </c>
    </row>
    <row r="460" spans="1:20" s="4" customFormat="1" x14ac:dyDescent="0.25">
      <c r="A460" s="4" t="s">
        <v>1221</v>
      </c>
      <c r="B460" s="4" t="s">
        <v>1222</v>
      </c>
      <c r="C460" s="4" t="s">
        <v>1223</v>
      </c>
      <c r="D460" s="4">
        <v>8.0257765449999994</v>
      </c>
      <c r="E460" s="4">
        <v>7.9289604020000004</v>
      </c>
      <c r="F460" s="4">
        <v>8.4545846119999997</v>
      </c>
      <c r="G460" s="4">
        <v>8.1819187459999991</v>
      </c>
      <c r="H460" s="4">
        <v>8.4736209220000003</v>
      </c>
      <c r="I460" s="4">
        <v>7.6827026610000004</v>
      </c>
      <c r="J460" s="4">
        <v>7.8124572399999996</v>
      </c>
      <c r="K460" s="4">
        <v>8.2978480680000004</v>
      </c>
      <c r="L460" s="4" t="b">
        <v>1</v>
      </c>
      <c r="M460" s="4" t="s">
        <v>168</v>
      </c>
      <c r="N460" s="4" t="s">
        <v>208</v>
      </c>
      <c r="O460" s="4" t="s">
        <v>208</v>
      </c>
      <c r="P460" s="4" t="s">
        <v>208</v>
      </c>
      <c r="Q460" s="4" t="s">
        <v>208</v>
      </c>
      <c r="R460" s="4" t="s">
        <v>208</v>
      </c>
      <c r="S460" s="4" t="s">
        <v>208</v>
      </c>
      <c r="T460" s="2">
        <f t="shared" si="7"/>
        <v>1</v>
      </c>
    </row>
    <row r="461" spans="1:20" s="4" customFormat="1" x14ac:dyDescent="0.25">
      <c r="A461" s="4" t="s">
        <v>1224</v>
      </c>
      <c r="B461" s="4" t="s">
        <v>1225</v>
      </c>
      <c r="C461" s="4" t="s">
        <v>1223</v>
      </c>
      <c r="D461" s="4">
        <v>7.7187312490000002</v>
      </c>
      <c r="E461" s="4">
        <v>7.6043225769999996</v>
      </c>
      <c r="F461" s="4">
        <v>8.1403869190000009</v>
      </c>
      <c r="G461" s="4">
        <v>8.0291045850000007</v>
      </c>
      <c r="H461" s="4">
        <v>7.8437225709999998</v>
      </c>
      <c r="I461" s="4">
        <v>8.0255828420000004</v>
      </c>
      <c r="J461" s="4">
        <v>7.9367547189999996</v>
      </c>
      <c r="K461" s="4">
        <v>8.3763623620000001</v>
      </c>
      <c r="L461" s="4" t="b">
        <v>1</v>
      </c>
      <c r="M461" s="4" t="s">
        <v>138</v>
      </c>
      <c r="N461" s="4" t="s">
        <v>208</v>
      </c>
      <c r="O461" s="4" t="s">
        <v>208</v>
      </c>
      <c r="P461" s="4" t="s">
        <v>208</v>
      </c>
      <c r="Q461" s="4" t="s">
        <v>208</v>
      </c>
      <c r="R461" s="4" t="s">
        <v>208</v>
      </c>
      <c r="S461" s="4" t="s">
        <v>208</v>
      </c>
      <c r="T461" s="2">
        <f t="shared" si="7"/>
        <v>1</v>
      </c>
    </row>
    <row r="462" spans="1:20" s="4" customFormat="1" x14ac:dyDescent="0.25">
      <c r="A462" s="4" t="s">
        <v>1226</v>
      </c>
      <c r="B462" s="4" t="s">
        <v>1227</v>
      </c>
      <c r="C462" s="4" t="s">
        <v>1228</v>
      </c>
      <c r="D462" s="4">
        <v>8.5071917480000003</v>
      </c>
      <c r="E462" s="4">
        <v>8.4121629309999992</v>
      </c>
      <c r="F462" s="4">
        <v>9.1961007119999998</v>
      </c>
      <c r="G462" s="4">
        <v>8.7287737780000008</v>
      </c>
      <c r="H462" s="4">
        <v>8.6339662130000008</v>
      </c>
      <c r="I462" s="4">
        <v>8.4261793479999998</v>
      </c>
      <c r="J462" s="4">
        <v>8.8131956989999995</v>
      </c>
      <c r="K462" s="4">
        <v>8.9204664900000008</v>
      </c>
      <c r="L462" s="4" t="b">
        <v>0</v>
      </c>
      <c r="M462" s="4" t="s">
        <v>181</v>
      </c>
      <c r="N462" s="4" t="s">
        <v>208</v>
      </c>
      <c r="O462" s="4" t="s">
        <v>208</v>
      </c>
      <c r="P462" s="4" t="s">
        <v>208</v>
      </c>
      <c r="Q462" s="4" t="s">
        <v>208</v>
      </c>
      <c r="R462" s="4" t="s">
        <v>208</v>
      </c>
      <c r="S462" s="4" t="s">
        <v>208</v>
      </c>
      <c r="T462" s="2">
        <f t="shared" si="7"/>
        <v>1</v>
      </c>
    </row>
    <row r="463" spans="1:20" s="4" customFormat="1" x14ac:dyDescent="0.25">
      <c r="A463" s="4" t="s">
        <v>1229</v>
      </c>
      <c r="B463" s="4" t="s">
        <v>1230</v>
      </c>
      <c r="C463" s="4" t="s">
        <v>1231</v>
      </c>
      <c r="D463" s="4">
        <v>9.1690480270000005</v>
      </c>
      <c r="E463" s="4">
        <v>9.2168282539999993</v>
      </c>
      <c r="F463" s="4">
        <v>8.8609908379999993</v>
      </c>
      <c r="G463" s="4">
        <v>8.9481967759999996</v>
      </c>
      <c r="H463" s="4">
        <v>8.7222032990000002</v>
      </c>
      <c r="I463" s="4">
        <v>9.2568807759999991</v>
      </c>
      <c r="J463" s="4">
        <v>9.0696486660000009</v>
      </c>
      <c r="K463" s="4">
        <v>9.153055621</v>
      </c>
      <c r="L463" s="4" t="b">
        <v>0</v>
      </c>
      <c r="M463" s="4" t="s">
        <v>168</v>
      </c>
      <c r="N463" s="4" t="s">
        <v>208</v>
      </c>
      <c r="O463" s="4" t="s">
        <v>208</v>
      </c>
      <c r="P463" s="4" t="s">
        <v>208</v>
      </c>
      <c r="Q463" s="4" t="s">
        <v>208</v>
      </c>
      <c r="R463" s="4" t="s">
        <v>208</v>
      </c>
      <c r="S463" s="4" t="s">
        <v>208</v>
      </c>
      <c r="T463" s="2">
        <f t="shared" si="7"/>
        <v>1</v>
      </c>
    </row>
    <row r="464" spans="1:20" s="4" customFormat="1" x14ac:dyDescent="0.25">
      <c r="A464" s="4" t="s">
        <v>1232</v>
      </c>
      <c r="B464" s="4" t="s">
        <v>1233</v>
      </c>
      <c r="C464" s="4" t="s">
        <v>1234</v>
      </c>
      <c r="D464" s="4">
        <v>7.7585422099999999</v>
      </c>
      <c r="E464" s="4">
        <v>7.4752709560000001</v>
      </c>
      <c r="F464" s="4">
        <v>7.448706209</v>
      </c>
      <c r="G464" s="4">
        <v>7.4360787410000002</v>
      </c>
      <c r="H464" s="4">
        <v>7.0913847639999998</v>
      </c>
      <c r="I464" s="4">
        <v>8.0910260049999998</v>
      </c>
      <c r="J464" s="4">
        <v>7.9793730260000002</v>
      </c>
      <c r="K464" s="4">
        <v>8.0591792079999998</v>
      </c>
      <c r="L464" s="4" t="b">
        <v>0</v>
      </c>
      <c r="M464" s="4" t="s">
        <v>168</v>
      </c>
      <c r="N464" s="4" t="s">
        <v>208</v>
      </c>
      <c r="O464" s="4" t="s">
        <v>208</v>
      </c>
      <c r="P464" s="4" t="s">
        <v>208</v>
      </c>
      <c r="Q464" s="4" t="s">
        <v>208</v>
      </c>
      <c r="R464" s="4" t="s">
        <v>208</v>
      </c>
      <c r="S464" s="4" t="s">
        <v>208</v>
      </c>
      <c r="T464" s="2">
        <f t="shared" si="7"/>
        <v>1</v>
      </c>
    </row>
    <row r="465" spans="1:20" s="4" customFormat="1" x14ac:dyDescent="0.25">
      <c r="A465" s="4" t="s">
        <v>1235</v>
      </c>
      <c r="B465" s="4" t="s">
        <v>1236</v>
      </c>
      <c r="C465" s="4" t="s">
        <v>1237</v>
      </c>
      <c r="D465" s="4">
        <v>8.7624496000000001</v>
      </c>
      <c r="E465" s="4">
        <v>8.7170769549999996</v>
      </c>
      <c r="F465" s="4">
        <v>8.3234061839999995</v>
      </c>
      <c r="G465" s="4">
        <v>8.0291045850000007</v>
      </c>
      <c r="H465" s="4">
        <v>8.3680010659999997</v>
      </c>
      <c r="I465" s="4">
        <v>8.9446913049999992</v>
      </c>
      <c r="J465" s="4">
        <v>8.973540088</v>
      </c>
      <c r="K465" s="4">
        <v>8.8521153229999996</v>
      </c>
      <c r="L465" s="4" t="b">
        <v>0</v>
      </c>
      <c r="M465" s="4" t="s">
        <v>168</v>
      </c>
      <c r="N465" s="4" t="s">
        <v>208</v>
      </c>
      <c r="O465" s="4" t="s">
        <v>208</v>
      </c>
      <c r="P465" s="4" t="s">
        <v>208</v>
      </c>
      <c r="Q465" s="4" t="s">
        <v>208</v>
      </c>
      <c r="R465" s="4" t="s">
        <v>208</v>
      </c>
      <c r="S465" s="4" t="s">
        <v>208</v>
      </c>
      <c r="T465" s="2">
        <f t="shared" si="7"/>
        <v>1</v>
      </c>
    </row>
    <row r="466" spans="1:20" s="4" customFormat="1" x14ac:dyDescent="0.25">
      <c r="A466" s="4" t="s">
        <v>1238</v>
      </c>
      <c r="B466" s="4" t="s">
        <v>1239</v>
      </c>
      <c r="C466" s="4" t="s">
        <v>14</v>
      </c>
      <c r="D466" s="4">
        <v>5.0905387910000002</v>
      </c>
      <c r="E466" s="4">
        <v>5.0611936200000001</v>
      </c>
      <c r="F466" s="4">
        <v>4.6230576650000001</v>
      </c>
      <c r="G466" s="4">
        <v>4.6230576650000001</v>
      </c>
      <c r="H466" s="4">
        <v>4.6230576650000001</v>
      </c>
      <c r="I466" s="4">
        <v>5.4158017980000004</v>
      </c>
      <c r="J466" s="4">
        <v>5.1739521110000002</v>
      </c>
      <c r="K466" s="4">
        <v>5.3182255730000003</v>
      </c>
      <c r="L466" s="4" t="b">
        <v>0</v>
      </c>
      <c r="M466" s="4" t="s">
        <v>168</v>
      </c>
      <c r="N466" s="4" t="s">
        <v>208</v>
      </c>
      <c r="O466" s="4" t="s">
        <v>208</v>
      </c>
      <c r="P466" s="4" t="s">
        <v>208</v>
      </c>
      <c r="Q466" s="4" t="s">
        <v>208</v>
      </c>
      <c r="R466" s="4" t="s">
        <v>208</v>
      </c>
      <c r="S466" s="4" t="s">
        <v>208</v>
      </c>
      <c r="T466" s="2">
        <f t="shared" si="7"/>
        <v>1</v>
      </c>
    </row>
    <row r="467" spans="1:20" s="4" customFormat="1" x14ac:dyDescent="0.25">
      <c r="A467" s="4" t="s">
        <v>1240</v>
      </c>
      <c r="B467" s="4" t="s">
        <v>1241</v>
      </c>
      <c r="C467" s="4" t="s">
        <v>1242</v>
      </c>
      <c r="D467" s="4">
        <v>8.8301142989999999</v>
      </c>
      <c r="E467" s="4">
        <v>8.70653349</v>
      </c>
      <c r="F467" s="4">
        <v>8.1403869190000009</v>
      </c>
      <c r="G467" s="4">
        <v>8.0610120639999998</v>
      </c>
      <c r="H467" s="4">
        <v>8.4736209220000003</v>
      </c>
      <c r="I467" s="4">
        <v>8.5577753639999994</v>
      </c>
      <c r="J467" s="4">
        <v>8.5079172970000005</v>
      </c>
      <c r="K467" s="4">
        <v>8.4345753119999998</v>
      </c>
      <c r="L467" s="4" t="b">
        <v>1</v>
      </c>
      <c r="M467" s="4" t="s">
        <v>181</v>
      </c>
      <c r="N467" s="4" t="s">
        <v>208</v>
      </c>
      <c r="O467" s="4" t="s">
        <v>208</v>
      </c>
      <c r="P467" s="4" t="s">
        <v>208</v>
      </c>
      <c r="Q467" s="4" t="s">
        <v>208</v>
      </c>
      <c r="R467" s="4" t="s">
        <v>208</v>
      </c>
      <c r="S467" s="4" t="s">
        <v>208</v>
      </c>
      <c r="T467" s="2">
        <f t="shared" si="7"/>
        <v>1</v>
      </c>
    </row>
    <row r="468" spans="1:20" s="4" customFormat="1" x14ac:dyDescent="0.25">
      <c r="A468" s="4" t="s">
        <v>1243</v>
      </c>
      <c r="B468" s="4" t="s">
        <v>1244</v>
      </c>
      <c r="C468" s="4" t="s">
        <v>1245</v>
      </c>
      <c r="D468" s="4">
        <v>9.1057023929999996</v>
      </c>
      <c r="E468" s="4">
        <v>8.868601409</v>
      </c>
      <c r="F468" s="4">
        <v>8.3234061839999995</v>
      </c>
      <c r="G468" s="4">
        <v>8.3715455439999999</v>
      </c>
      <c r="H468" s="4">
        <v>8.2539321510000008</v>
      </c>
      <c r="I468" s="4">
        <v>8.7312199029999995</v>
      </c>
      <c r="J468" s="4">
        <v>8.6589368929999999</v>
      </c>
      <c r="K468" s="4">
        <v>8.5815772999999993</v>
      </c>
      <c r="L468" s="4" t="b">
        <v>1</v>
      </c>
      <c r="M468" s="4" t="s">
        <v>181</v>
      </c>
      <c r="N468" s="4" t="s">
        <v>208</v>
      </c>
      <c r="O468" s="4" t="s">
        <v>208</v>
      </c>
      <c r="P468" s="4" t="s">
        <v>208</v>
      </c>
      <c r="Q468" s="4" t="s">
        <v>208</v>
      </c>
      <c r="R468" s="4" t="s">
        <v>208</v>
      </c>
      <c r="S468" s="4" t="s">
        <v>208</v>
      </c>
      <c r="T468" s="2">
        <f t="shared" si="7"/>
        <v>1</v>
      </c>
    </row>
    <row r="469" spans="1:20" s="4" customFormat="1" x14ac:dyDescent="0.25">
      <c r="A469" s="4" t="s">
        <v>1246</v>
      </c>
      <c r="B469" s="4" t="s">
        <v>1247</v>
      </c>
      <c r="C469" s="4" t="s">
        <v>1248</v>
      </c>
      <c r="D469" s="4">
        <v>10.47378996</v>
      </c>
      <c r="E469" s="4">
        <v>10.90397353</v>
      </c>
      <c r="F469" s="4">
        <v>9.4982736380000006</v>
      </c>
      <c r="G469" s="4">
        <v>10.13676282</v>
      </c>
      <c r="H469" s="4">
        <v>10.2747247</v>
      </c>
      <c r="I469" s="4">
        <v>9.3777988669999992</v>
      </c>
      <c r="J469" s="4">
        <v>9.6867232370000007</v>
      </c>
      <c r="K469" s="4">
        <v>9.7073946810000002</v>
      </c>
      <c r="L469" s="4" t="s">
        <v>208</v>
      </c>
      <c r="M469" s="4" t="s">
        <v>208</v>
      </c>
      <c r="N469" s="4">
        <v>-1.1564715153948899</v>
      </c>
      <c r="O469" s="4" t="s">
        <v>208</v>
      </c>
      <c r="P469" s="4" t="s">
        <v>208</v>
      </c>
      <c r="Q469" s="4">
        <v>1</v>
      </c>
      <c r="R469" s="4" t="s">
        <v>208</v>
      </c>
      <c r="S469" s="4" t="s">
        <v>208</v>
      </c>
      <c r="T469" s="2">
        <f t="shared" si="7"/>
        <v>2</v>
      </c>
    </row>
    <row r="470" spans="1:20" s="4" customFormat="1" x14ac:dyDescent="0.25">
      <c r="A470" s="4" t="s">
        <v>1249</v>
      </c>
      <c r="B470" s="4" t="s">
        <v>1250</v>
      </c>
      <c r="C470" s="4" t="s">
        <v>301</v>
      </c>
      <c r="D470" s="4">
        <v>8.7630599270000005</v>
      </c>
      <c r="E470" s="4">
        <v>8.6350488439999999</v>
      </c>
      <c r="F470" s="4">
        <v>8.2886360000000003</v>
      </c>
      <c r="G470" s="4">
        <v>8.4213945060000004</v>
      </c>
      <c r="H470" s="4">
        <v>8.5071605639999994</v>
      </c>
      <c r="I470" s="4">
        <v>8.8892479229999992</v>
      </c>
      <c r="J470" s="4">
        <v>8.5507104359999992</v>
      </c>
      <c r="K470" s="4">
        <v>8.773929527</v>
      </c>
      <c r="L470" s="4" t="b">
        <v>0</v>
      </c>
      <c r="M470" s="4" t="s">
        <v>168</v>
      </c>
      <c r="N470" s="4" t="s">
        <v>208</v>
      </c>
      <c r="O470" s="4" t="s">
        <v>208</v>
      </c>
      <c r="P470" s="4" t="s">
        <v>208</v>
      </c>
      <c r="Q470" s="4" t="s">
        <v>208</v>
      </c>
      <c r="R470" s="4" t="s">
        <v>208</v>
      </c>
      <c r="S470" s="4" t="s">
        <v>208</v>
      </c>
      <c r="T470" s="2">
        <f t="shared" si="7"/>
        <v>1</v>
      </c>
    </row>
    <row r="471" spans="1:20" s="4" customFormat="1" x14ac:dyDescent="0.25">
      <c r="A471" s="4" t="s">
        <v>1251</v>
      </c>
      <c r="B471" s="4" t="s">
        <v>1252</v>
      </c>
      <c r="C471" s="4" t="s">
        <v>1253</v>
      </c>
      <c r="D471" s="4">
        <v>8.7738502100000009</v>
      </c>
      <c r="E471" s="4">
        <v>8.9456497559999999</v>
      </c>
      <c r="F471" s="4">
        <v>8.2886360000000003</v>
      </c>
      <c r="G471" s="4">
        <v>7.3339178360000004</v>
      </c>
      <c r="H471" s="4">
        <v>7.4841377439999999</v>
      </c>
      <c r="I471" s="4">
        <v>7.8713435819999997</v>
      </c>
      <c r="J471" s="4">
        <v>7.909450874</v>
      </c>
      <c r="K471" s="4">
        <v>8.0906503749999992</v>
      </c>
      <c r="L471" s="4" t="s">
        <v>208</v>
      </c>
      <c r="M471" s="4" t="s">
        <v>208</v>
      </c>
      <c r="N471" s="4">
        <v>-1.0451145063941201</v>
      </c>
      <c r="O471" s="4">
        <v>-1.30236469246478</v>
      </c>
      <c r="P471" s="4" t="s">
        <v>208</v>
      </c>
      <c r="Q471" s="4" t="s">
        <v>208</v>
      </c>
      <c r="R471" s="4" t="s">
        <v>208</v>
      </c>
      <c r="S471" s="4" t="s">
        <v>208</v>
      </c>
      <c r="T471" s="2">
        <f t="shared" si="7"/>
        <v>2</v>
      </c>
    </row>
    <row r="472" spans="1:20" s="4" customFormat="1" x14ac:dyDescent="0.25">
      <c r="A472" s="4" t="s">
        <v>1254</v>
      </c>
      <c r="B472" s="4" t="s">
        <v>1255</v>
      </c>
      <c r="C472" s="4" t="s">
        <v>14</v>
      </c>
      <c r="D472" s="4">
        <v>4.8791399029999996</v>
      </c>
      <c r="E472" s="4">
        <v>4.8024983949999998</v>
      </c>
      <c r="F472" s="4">
        <v>4.6230576650000001</v>
      </c>
      <c r="G472" s="4">
        <v>4.6230576650000001</v>
      </c>
      <c r="H472" s="4">
        <v>4.6230576650000001</v>
      </c>
      <c r="I472" s="4">
        <v>4.6230576650000001</v>
      </c>
      <c r="J472" s="4">
        <v>4.8997571070000001</v>
      </c>
      <c r="K472" s="4">
        <v>4.909143362</v>
      </c>
      <c r="L472" s="4" t="b">
        <v>1</v>
      </c>
      <c r="M472" s="4" t="s">
        <v>181</v>
      </c>
      <c r="N472" s="4" t="s">
        <v>208</v>
      </c>
      <c r="O472" s="4" t="s">
        <v>208</v>
      </c>
      <c r="P472" s="4" t="s">
        <v>208</v>
      </c>
      <c r="Q472" s="4" t="s">
        <v>208</v>
      </c>
      <c r="R472" s="4" t="s">
        <v>208</v>
      </c>
      <c r="S472" s="4" t="s">
        <v>208</v>
      </c>
      <c r="T472" s="2">
        <f t="shared" si="7"/>
        <v>1</v>
      </c>
    </row>
    <row r="473" spans="1:20" s="4" customFormat="1" x14ac:dyDescent="0.25">
      <c r="A473" s="4" t="s">
        <v>1256</v>
      </c>
      <c r="B473" s="4" t="s">
        <v>1257</v>
      </c>
      <c r="C473" s="4" t="s">
        <v>1258</v>
      </c>
      <c r="D473" s="4">
        <v>8.5682510240000003</v>
      </c>
      <c r="E473" s="4">
        <v>8.5235490729999999</v>
      </c>
      <c r="F473" s="4">
        <v>7.3146479969999998</v>
      </c>
      <c r="G473" s="4">
        <v>8.0291045850000007</v>
      </c>
      <c r="H473" s="4">
        <v>7.4841377439999999</v>
      </c>
      <c r="I473" s="4">
        <v>6.9403417010000004</v>
      </c>
      <c r="J473" s="4">
        <v>7.6890731619999997</v>
      </c>
      <c r="K473" s="4">
        <v>7.4924337650000004</v>
      </c>
      <c r="L473" s="4" t="b">
        <v>0</v>
      </c>
      <c r="M473" s="4" t="s">
        <v>138</v>
      </c>
      <c r="N473" s="4">
        <v>-1.38916241698982</v>
      </c>
      <c r="O473" s="4">
        <v>-1.061478975075</v>
      </c>
      <c r="P473" s="4" t="s">
        <v>208</v>
      </c>
      <c r="Q473" s="4" t="s">
        <v>208</v>
      </c>
      <c r="R473" s="4" t="s">
        <v>208</v>
      </c>
      <c r="S473" s="4" t="s">
        <v>208</v>
      </c>
      <c r="T473" s="2">
        <f t="shared" si="7"/>
        <v>3</v>
      </c>
    </row>
    <row r="474" spans="1:20" s="4" customFormat="1" x14ac:dyDescent="0.25">
      <c r="A474" s="4" t="s">
        <v>1259</v>
      </c>
      <c r="B474" s="4" t="s">
        <v>1260</v>
      </c>
      <c r="C474" s="4" t="s">
        <v>14</v>
      </c>
      <c r="D474" s="4">
        <v>7.3350896690000003</v>
      </c>
      <c r="E474" s="4">
        <v>7.226000312</v>
      </c>
      <c r="F474" s="4">
        <v>8.0180778700000008</v>
      </c>
      <c r="G474" s="4">
        <v>7.4844637299999999</v>
      </c>
      <c r="H474" s="4">
        <v>7.6754365839999998</v>
      </c>
      <c r="I474" s="4">
        <v>7.8982473500000001</v>
      </c>
      <c r="J474" s="4">
        <v>7.6890731619999997</v>
      </c>
      <c r="K474" s="4">
        <v>7.4844735340000002</v>
      </c>
      <c r="L474" s="4" t="b">
        <v>1</v>
      </c>
      <c r="M474" s="4" t="s">
        <v>138</v>
      </c>
      <c r="N474" s="4" t="s">
        <v>208</v>
      </c>
      <c r="O474" s="4" t="s">
        <v>208</v>
      </c>
      <c r="P474" s="4" t="s">
        <v>208</v>
      </c>
      <c r="Q474" s="4" t="s">
        <v>208</v>
      </c>
      <c r="R474" s="4" t="s">
        <v>208</v>
      </c>
      <c r="S474" s="4" t="s">
        <v>208</v>
      </c>
      <c r="T474" s="2">
        <f t="shared" si="7"/>
        <v>1</v>
      </c>
    </row>
    <row r="475" spans="1:20" s="4" customFormat="1" x14ac:dyDescent="0.25">
      <c r="A475" s="4" t="s">
        <v>1261</v>
      </c>
      <c r="B475" s="4" t="s">
        <v>1262</v>
      </c>
      <c r="C475" s="4" t="s">
        <v>1263</v>
      </c>
      <c r="D475" s="4">
        <v>6.9932172450000003</v>
      </c>
      <c r="E475" s="4">
        <v>7.0583682699999999</v>
      </c>
      <c r="F475" s="4">
        <v>6.9992793000000004</v>
      </c>
      <c r="G475" s="4">
        <v>6.9006453179999996</v>
      </c>
      <c r="H475" s="4">
        <v>6.8957906600000003</v>
      </c>
      <c r="I475" s="4">
        <v>7.3995982519999997</v>
      </c>
      <c r="J475" s="4">
        <v>7.20870371</v>
      </c>
      <c r="K475" s="4">
        <v>7.305777355</v>
      </c>
      <c r="L475" s="4" t="b">
        <v>0</v>
      </c>
      <c r="M475" s="4" t="s">
        <v>168</v>
      </c>
      <c r="N475" s="4" t="s">
        <v>208</v>
      </c>
      <c r="O475" s="4" t="s">
        <v>208</v>
      </c>
      <c r="P475" s="4" t="s">
        <v>208</v>
      </c>
      <c r="Q475" s="4" t="s">
        <v>208</v>
      </c>
      <c r="R475" s="4" t="s">
        <v>208</v>
      </c>
      <c r="S475" s="4" t="s">
        <v>208</v>
      </c>
      <c r="T475" s="2">
        <f t="shared" si="7"/>
        <v>1</v>
      </c>
    </row>
    <row r="476" spans="1:20" s="4" customFormat="1" x14ac:dyDescent="0.25">
      <c r="A476" s="4" t="s">
        <v>1264</v>
      </c>
      <c r="B476" s="4" t="s">
        <v>1265</v>
      </c>
      <c r="C476" s="4" t="s">
        <v>14</v>
      </c>
      <c r="D476" s="4">
        <v>6.3819447269999996</v>
      </c>
      <c r="E476" s="4">
        <v>6.5460320379999999</v>
      </c>
      <c r="F476" s="4">
        <v>5.9606746700000004</v>
      </c>
      <c r="G476" s="4">
        <v>5.3157466869999999</v>
      </c>
      <c r="H476" s="4">
        <v>6.0199635950000001</v>
      </c>
      <c r="I476" s="4">
        <v>6.2967884920000001</v>
      </c>
      <c r="J476" s="4">
        <v>6.4403673059999997</v>
      </c>
      <c r="K476" s="4">
        <v>6.5603391059999998</v>
      </c>
      <c r="L476" s="4" t="b">
        <v>0</v>
      </c>
      <c r="M476" s="4" t="s">
        <v>168</v>
      </c>
      <c r="N476" s="4" t="s">
        <v>208</v>
      </c>
      <c r="O476" s="4">
        <v>-1.47111911176555</v>
      </c>
      <c r="P476" s="4" t="s">
        <v>208</v>
      </c>
      <c r="Q476" s="4" t="s">
        <v>208</v>
      </c>
      <c r="R476" s="4" t="s">
        <v>208</v>
      </c>
      <c r="S476" s="4" t="s">
        <v>208</v>
      </c>
      <c r="T476" s="2">
        <f t="shared" si="7"/>
        <v>2</v>
      </c>
    </row>
    <row r="477" spans="1:20" s="4" customFormat="1" x14ac:dyDescent="0.25">
      <c r="A477" s="4" t="s">
        <v>1266</v>
      </c>
      <c r="B477" s="4" t="s">
        <v>1267</v>
      </c>
      <c r="C477" s="4" t="s">
        <v>14</v>
      </c>
      <c r="D477" s="4">
        <v>8.8299687119999994</v>
      </c>
      <c r="E477" s="4">
        <v>8.2391059359999996</v>
      </c>
      <c r="F477" s="4">
        <v>8.4545846119999997</v>
      </c>
      <c r="G477" s="4">
        <v>8.2662957620000004</v>
      </c>
      <c r="H477" s="4">
        <v>7.994042586</v>
      </c>
      <c r="I477" s="4">
        <v>9.3587383880000008</v>
      </c>
      <c r="J477" s="4">
        <v>9.6248756889999996</v>
      </c>
      <c r="K477" s="4">
        <v>10.465352129999999</v>
      </c>
      <c r="L477" s="4" t="b">
        <v>0</v>
      </c>
      <c r="M477" s="4" t="s">
        <v>168</v>
      </c>
      <c r="N477" s="4">
        <v>1.4507461995769</v>
      </c>
      <c r="O477" s="4" t="s">
        <v>208</v>
      </c>
      <c r="P477" s="4">
        <v>1.8116218096077701</v>
      </c>
      <c r="Q477" s="4" t="s">
        <v>208</v>
      </c>
      <c r="R477" s="4" t="s">
        <v>208</v>
      </c>
      <c r="S477" s="4" t="s">
        <v>208</v>
      </c>
      <c r="T477" s="2">
        <f t="shared" si="7"/>
        <v>3</v>
      </c>
    </row>
    <row r="478" spans="1:20" s="4" customFormat="1" x14ac:dyDescent="0.25">
      <c r="A478" s="4" t="s">
        <v>1268</v>
      </c>
      <c r="B478" s="4" t="s">
        <v>1269</v>
      </c>
      <c r="C478" s="4" t="s">
        <v>1270</v>
      </c>
      <c r="D478" s="4">
        <v>9.1585473010000005</v>
      </c>
      <c r="E478" s="4">
        <v>10.15198683</v>
      </c>
      <c r="F478" s="4">
        <v>6.1510934769999999</v>
      </c>
      <c r="G478" s="4">
        <v>6.6609342939999996</v>
      </c>
      <c r="H478" s="4">
        <v>7.3402127930000001</v>
      </c>
      <c r="I478" s="4">
        <v>7.2595006800000004</v>
      </c>
      <c r="J478" s="4">
        <v>7.5394921620000002</v>
      </c>
      <c r="K478" s="4">
        <v>7.2966621659999999</v>
      </c>
      <c r="L478" s="4" t="b">
        <v>0</v>
      </c>
      <c r="M478" s="4" t="s">
        <v>138</v>
      </c>
      <c r="N478" s="4">
        <v>-2.7481591592062902</v>
      </c>
      <c r="O478" s="4">
        <v>-3.5898339039346201</v>
      </c>
      <c r="P478" s="4" t="s">
        <v>208</v>
      </c>
      <c r="Q478" s="4" t="s">
        <v>208</v>
      </c>
      <c r="R478" s="4" t="s">
        <v>208</v>
      </c>
      <c r="S478" s="4" t="s">
        <v>208</v>
      </c>
      <c r="T478" s="2">
        <f t="shared" si="7"/>
        <v>3</v>
      </c>
    </row>
    <row r="479" spans="1:20" s="4" customFormat="1" x14ac:dyDescent="0.25">
      <c r="A479" s="4" t="s">
        <v>1271</v>
      </c>
      <c r="B479" s="4" t="s">
        <v>1272</v>
      </c>
      <c r="C479" s="4" t="s">
        <v>14</v>
      </c>
      <c r="D479" s="4">
        <v>7.5811987260000002</v>
      </c>
      <c r="E479" s="4">
        <v>7.4294472479999998</v>
      </c>
      <c r="F479" s="4">
        <v>6.1510934769999999</v>
      </c>
      <c r="G479" s="4">
        <v>6.9717361650000003</v>
      </c>
      <c r="H479" s="4">
        <v>7.0913847639999998</v>
      </c>
      <c r="I479" s="4">
        <v>6.4814854000000004</v>
      </c>
      <c r="J479" s="4">
        <v>6.1005921509999999</v>
      </c>
      <c r="K479" s="4">
        <v>6.4078358619999998</v>
      </c>
      <c r="L479" s="4" t="s">
        <v>208</v>
      </c>
      <c r="M479" s="4" t="s">
        <v>208</v>
      </c>
      <c r="N479" s="4">
        <v>-1.7993558169710999</v>
      </c>
      <c r="O479" s="4" t="s">
        <v>208</v>
      </c>
      <c r="P479" s="4" t="s">
        <v>208</v>
      </c>
      <c r="Q479" s="4" t="s">
        <v>208</v>
      </c>
      <c r="R479" s="4" t="s">
        <v>208</v>
      </c>
      <c r="S479" s="4" t="s">
        <v>208</v>
      </c>
      <c r="T479" s="2">
        <f t="shared" si="7"/>
        <v>1</v>
      </c>
    </row>
    <row r="480" spans="1:20" s="4" customFormat="1" x14ac:dyDescent="0.25">
      <c r="A480" s="4" t="s">
        <v>1273</v>
      </c>
      <c r="B480" s="4" t="s">
        <v>1274</v>
      </c>
      <c r="C480" s="4" t="s">
        <v>301</v>
      </c>
      <c r="D480" s="4">
        <v>6.982399655</v>
      </c>
      <c r="E480" s="4">
        <v>6.7449577439999997</v>
      </c>
      <c r="F480" s="4">
        <v>6.3139744379999998</v>
      </c>
      <c r="G480" s="4">
        <v>6.3655357869999998</v>
      </c>
      <c r="H480" s="4">
        <v>6.9971565699999996</v>
      </c>
      <c r="I480" s="4">
        <v>6.3187638379999997</v>
      </c>
      <c r="J480" s="4">
        <v>6.0091100879999999</v>
      </c>
      <c r="K480" s="4">
        <v>6.3896631260000003</v>
      </c>
      <c r="L480" s="4" t="s">
        <v>208</v>
      </c>
      <c r="M480" s="4" t="s">
        <v>208</v>
      </c>
      <c r="N480" s="4">
        <v>-1.06889119691653</v>
      </c>
      <c r="O480" s="4" t="s">
        <v>208</v>
      </c>
      <c r="P480" s="4" t="s">
        <v>208</v>
      </c>
      <c r="Q480" s="4" t="s">
        <v>208</v>
      </c>
      <c r="R480" s="4" t="s">
        <v>208</v>
      </c>
      <c r="S480" s="4" t="s">
        <v>208</v>
      </c>
      <c r="T480" s="2">
        <f t="shared" si="7"/>
        <v>1</v>
      </c>
    </row>
    <row r="481" spans="1:20" s="4" customFormat="1" x14ac:dyDescent="0.25">
      <c r="A481" s="4" t="s">
        <v>1275</v>
      </c>
      <c r="B481" s="4" t="s">
        <v>1276</v>
      </c>
      <c r="C481" s="4" t="s">
        <v>14</v>
      </c>
      <c r="D481" s="4">
        <v>8.2850222609999999</v>
      </c>
      <c r="E481" s="4">
        <v>8.1310450079999992</v>
      </c>
      <c r="F481" s="4">
        <v>8.1403869190000009</v>
      </c>
      <c r="G481" s="4">
        <v>7.6627577389999999</v>
      </c>
      <c r="H481" s="4">
        <v>7.994042586</v>
      </c>
      <c r="I481" s="4">
        <v>7.4555438040000004</v>
      </c>
      <c r="J481" s="4">
        <v>7.6431918479999998</v>
      </c>
      <c r="K481" s="4">
        <v>7.6498798780000001</v>
      </c>
      <c r="L481" s="4" t="b">
        <v>0</v>
      </c>
      <c r="M481" s="4" t="s">
        <v>182</v>
      </c>
      <c r="N481" s="4" t="s">
        <v>208</v>
      </c>
      <c r="O481" s="4" t="s">
        <v>208</v>
      </c>
      <c r="P481" s="4" t="s">
        <v>208</v>
      </c>
      <c r="Q481" s="4" t="s">
        <v>208</v>
      </c>
      <c r="R481" s="4" t="s">
        <v>208</v>
      </c>
      <c r="S481" s="4" t="s">
        <v>208</v>
      </c>
      <c r="T481" s="2">
        <f t="shared" si="7"/>
        <v>1</v>
      </c>
    </row>
    <row r="482" spans="1:20" s="4" customFormat="1" x14ac:dyDescent="0.25">
      <c r="A482" s="4" t="s">
        <v>1277</v>
      </c>
      <c r="B482" s="4" t="s">
        <v>1278</v>
      </c>
      <c r="C482" s="4" t="s">
        <v>1279</v>
      </c>
      <c r="D482" s="4">
        <v>10.77233011</v>
      </c>
      <c r="E482" s="4">
        <v>10.76021705</v>
      </c>
      <c r="F482" s="4">
        <v>10.719868229999999</v>
      </c>
      <c r="G482" s="4">
        <v>10.580556469999999</v>
      </c>
      <c r="H482" s="4">
        <v>10.94492391</v>
      </c>
      <c r="I482" s="4">
        <v>11.03334094</v>
      </c>
      <c r="J482" s="4">
        <v>11.225727920000001</v>
      </c>
      <c r="K482" s="4">
        <v>11.03503416</v>
      </c>
      <c r="L482" s="4" t="s">
        <v>208</v>
      </c>
      <c r="M482" s="4" t="s">
        <v>208</v>
      </c>
      <c r="N482" s="4" t="s">
        <v>208</v>
      </c>
      <c r="O482" s="4" t="s">
        <v>208</v>
      </c>
      <c r="P482" s="4" t="s">
        <v>208</v>
      </c>
      <c r="Q482" s="4">
        <v>1</v>
      </c>
      <c r="R482" s="4">
        <v>1</v>
      </c>
      <c r="S482" s="4">
        <v>1</v>
      </c>
      <c r="T482" s="2">
        <f t="shared" si="7"/>
        <v>3</v>
      </c>
    </row>
    <row r="483" spans="1:20" s="4" customFormat="1" x14ac:dyDescent="0.25">
      <c r="A483" s="4" t="s">
        <v>1280</v>
      </c>
      <c r="B483" s="4" t="s">
        <v>1281</v>
      </c>
      <c r="C483" s="4" t="s">
        <v>1282</v>
      </c>
      <c r="D483" s="4">
        <v>6.4552046299999999</v>
      </c>
      <c r="E483" s="4">
        <v>6.4905294189999996</v>
      </c>
      <c r="F483" s="4">
        <v>5.9606746700000004</v>
      </c>
      <c r="G483" s="4">
        <v>5.972092849</v>
      </c>
      <c r="H483" s="4">
        <v>6.2174348259999999</v>
      </c>
      <c r="I483" s="4">
        <v>6.130167546</v>
      </c>
      <c r="J483" s="4">
        <v>6.3728249809999999</v>
      </c>
      <c r="K483" s="4">
        <v>6.1007547969999996</v>
      </c>
      <c r="L483" s="4" t="b">
        <v>0</v>
      </c>
      <c r="M483" s="4" t="s">
        <v>138</v>
      </c>
      <c r="N483" s="4" t="s">
        <v>208</v>
      </c>
      <c r="O483" s="4" t="s">
        <v>208</v>
      </c>
      <c r="P483" s="4" t="s">
        <v>208</v>
      </c>
      <c r="Q483" s="4" t="s">
        <v>208</v>
      </c>
      <c r="R483" s="4" t="s">
        <v>208</v>
      </c>
      <c r="S483" s="4" t="s">
        <v>208</v>
      </c>
      <c r="T483" s="2">
        <f t="shared" si="7"/>
        <v>1</v>
      </c>
    </row>
    <row r="484" spans="1:20" s="4" customFormat="1" x14ac:dyDescent="0.25">
      <c r="A484" s="4" t="s">
        <v>1283</v>
      </c>
      <c r="B484" s="4" t="s">
        <v>1284</v>
      </c>
      <c r="C484" s="4" t="s">
        <v>14</v>
      </c>
      <c r="D484" s="4">
        <v>5.2669885069999998</v>
      </c>
      <c r="E484" s="4">
        <v>5.2788719500000001</v>
      </c>
      <c r="F484" s="4">
        <v>4.6230576650000001</v>
      </c>
      <c r="G484" s="4">
        <v>4.6230576650000001</v>
      </c>
      <c r="H484" s="4">
        <v>4.6230576650000001</v>
      </c>
      <c r="I484" s="4">
        <v>5.050582307</v>
      </c>
      <c r="J484" s="4">
        <v>5.1008633520000002</v>
      </c>
      <c r="K484" s="4">
        <v>4.909143362</v>
      </c>
      <c r="L484" s="4" t="b">
        <v>1</v>
      </c>
      <c r="M484" s="4" t="s">
        <v>181</v>
      </c>
      <c r="N484" s="4" t="s">
        <v>208</v>
      </c>
      <c r="O484" s="4" t="s">
        <v>208</v>
      </c>
      <c r="P484" s="4" t="s">
        <v>208</v>
      </c>
      <c r="Q484" s="4" t="s">
        <v>208</v>
      </c>
      <c r="R484" s="4" t="s">
        <v>208</v>
      </c>
      <c r="S484" s="4" t="s">
        <v>208</v>
      </c>
      <c r="T484" s="2">
        <f t="shared" si="7"/>
        <v>1</v>
      </c>
    </row>
    <row r="485" spans="1:20" s="4" customFormat="1" x14ac:dyDescent="0.25">
      <c r="A485" s="4" t="s">
        <v>1285</v>
      </c>
      <c r="B485" s="4" t="s">
        <v>1286</v>
      </c>
      <c r="C485" s="4" t="s">
        <v>271</v>
      </c>
      <c r="D485" s="4">
        <v>6.0988842759999997</v>
      </c>
      <c r="E485" s="4">
        <v>6.1059772460000001</v>
      </c>
      <c r="F485" s="4">
        <v>6.3139744379999998</v>
      </c>
      <c r="G485" s="4">
        <v>6.6609342939999996</v>
      </c>
      <c r="H485" s="4">
        <v>6.0199635950000001</v>
      </c>
      <c r="I485" s="4">
        <v>5.5656771259999998</v>
      </c>
      <c r="J485" s="4">
        <v>5.8825076210000002</v>
      </c>
      <c r="K485" s="4">
        <v>5.6719901540000004</v>
      </c>
      <c r="L485" s="4" t="s">
        <v>208</v>
      </c>
      <c r="M485" s="4" t="s">
        <v>208</v>
      </c>
      <c r="N485" s="4" t="s">
        <v>208</v>
      </c>
      <c r="O485" s="4" t="s">
        <v>208</v>
      </c>
      <c r="P485" s="4">
        <v>-1.48291129531622</v>
      </c>
      <c r="Q485" s="4" t="s">
        <v>208</v>
      </c>
      <c r="R485" s="4" t="s">
        <v>208</v>
      </c>
      <c r="S485" s="4" t="s">
        <v>208</v>
      </c>
      <c r="T485" s="2">
        <f t="shared" si="7"/>
        <v>1</v>
      </c>
    </row>
    <row r="486" spans="1:20" s="4" customFormat="1" x14ac:dyDescent="0.25">
      <c r="A486" s="4" t="s">
        <v>1287</v>
      </c>
      <c r="B486" s="4" t="s">
        <v>1288</v>
      </c>
      <c r="C486" s="4" t="s">
        <v>608</v>
      </c>
      <c r="D486" s="4">
        <v>5.8566256860000001</v>
      </c>
      <c r="E486" s="4">
        <v>5.8415757670000001</v>
      </c>
      <c r="F486" s="4">
        <v>4.6230576650000001</v>
      </c>
      <c r="G486" s="4">
        <v>5.3157466869999999</v>
      </c>
      <c r="H486" s="4">
        <v>4.6230576650000001</v>
      </c>
      <c r="I486" s="4">
        <v>5.3582825390000002</v>
      </c>
      <c r="J486" s="4">
        <v>5.4433351549999998</v>
      </c>
      <c r="K486" s="4">
        <v>5.3727465680000002</v>
      </c>
      <c r="L486" s="4" t="s">
        <v>208</v>
      </c>
      <c r="M486" s="4" t="s">
        <v>208</v>
      </c>
      <c r="N486" s="4">
        <v>-1.39093689289738</v>
      </c>
      <c r="O486" s="4" t="s">
        <v>208</v>
      </c>
      <c r="P486" s="4" t="s">
        <v>208</v>
      </c>
      <c r="Q486" s="4" t="s">
        <v>208</v>
      </c>
      <c r="R486" s="4" t="s">
        <v>208</v>
      </c>
      <c r="S486" s="4" t="s">
        <v>208</v>
      </c>
      <c r="T486" s="2">
        <f t="shared" si="7"/>
        <v>1</v>
      </c>
    </row>
    <row r="487" spans="1:20" s="4" customFormat="1" x14ac:dyDescent="0.25">
      <c r="A487" s="4" t="s">
        <v>1289</v>
      </c>
      <c r="B487" s="4" t="s">
        <v>1290</v>
      </c>
      <c r="C487" s="4" t="s">
        <v>14</v>
      </c>
      <c r="D487" s="4">
        <v>5.9585189270000001</v>
      </c>
      <c r="E487" s="4">
        <v>6.0001984359999998</v>
      </c>
      <c r="F487" s="4">
        <v>6.1510934769999999</v>
      </c>
      <c r="G487" s="4">
        <v>5.972092849</v>
      </c>
      <c r="H487" s="4">
        <v>6.5338944489999999</v>
      </c>
      <c r="I487" s="4">
        <v>5.5188375040000004</v>
      </c>
      <c r="J487" s="4">
        <v>5.6388471339999997</v>
      </c>
      <c r="K487" s="4">
        <v>5.557055428</v>
      </c>
      <c r="L487" s="4" t="s">
        <v>208</v>
      </c>
      <c r="M487" s="4" t="s">
        <v>208</v>
      </c>
      <c r="N487" s="4">
        <v>-1.0733807818877701</v>
      </c>
      <c r="O487" s="4" t="s">
        <v>208</v>
      </c>
      <c r="P487" s="4">
        <v>-1.57581241177594</v>
      </c>
      <c r="Q487" s="4" t="s">
        <v>208</v>
      </c>
      <c r="R487" s="4" t="s">
        <v>208</v>
      </c>
      <c r="S487" s="4" t="s">
        <v>208</v>
      </c>
      <c r="T487" s="2">
        <f t="shared" si="7"/>
        <v>2</v>
      </c>
    </row>
    <row r="488" spans="1:20" s="4" customFormat="1" x14ac:dyDescent="0.25">
      <c r="A488" s="4" t="s">
        <v>1291</v>
      </c>
      <c r="B488" s="4" t="s">
        <v>1292</v>
      </c>
      <c r="C488" s="4" t="s">
        <v>783</v>
      </c>
      <c r="D488" s="4">
        <v>11.465302640000001</v>
      </c>
      <c r="E488" s="4">
        <v>11.556277209999999</v>
      </c>
      <c r="F488" s="4">
        <v>11.17264784</v>
      </c>
      <c r="G488" s="4">
        <v>11.417833440000001</v>
      </c>
      <c r="H488" s="4">
        <v>11.431465899999999</v>
      </c>
      <c r="I488" s="4">
        <v>11.554180629999999</v>
      </c>
      <c r="J488" s="4">
        <v>11.68450371</v>
      </c>
      <c r="K488" s="4">
        <v>11.51458867</v>
      </c>
      <c r="L488" s="4" t="s">
        <v>208</v>
      </c>
      <c r="M488" s="4" t="s">
        <v>208</v>
      </c>
      <c r="N488" s="4" t="s">
        <v>208</v>
      </c>
      <c r="O488" s="4" t="s">
        <v>208</v>
      </c>
      <c r="P488" s="4" t="s">
        <v>208</v>
      </c>
      <c r="Q488" s="4">
        <v>1</v>
      </c>
      <c r="R488" s="4">
        <v>1</v>
      </c>
      <c r="S488" s="4">
        <v>1</v>
      </c>
      <c r="T488" s="2">
        <f t="shared" si="7"/>
        <v>3</v>
      </c>
    </row>
    <row r="489" spans="1:20" s="4" customFormat="1" x14ac:dyDescent="0.25">
      <c r="A489" s="4" t="s">
        <v>1293</v>
      </c>
      <c r="B489" s="4" t="s">
        <v>1294</v>
      </c>
      <c r="C489" s="4" t="s">
        <v>14</v>
      </c>
      <c r="D489" s="4">
        <v>8.3726384189999994</v>
      </c>
      <c r="E489" s="4">
        <v>8.5093054119999998</v>
      </c>
      <c r="F489" s="4">
        <v>7.6833082480000003</v>
      </c>
      <c r="G489" s="4">
        <v>7.6627577389999999</v>
      </c>
      <c r="H489" s="4">
        <v>7.5508617579999999</v>
      </c>
      <c r="I489" s="4">
        <v>8.7894233049999997</v>
      </c>
      <c r="J489" s="4">
        <v>9.6064652079999995</v>
      </c>
      <c r="K489" s="4">
        <v>9.1306678839999993</v>
      </c>
      <c r="L489" s="4" t="b">
        <v>0</v>
      </c>
      <c r="M489" s="4" t="s">
        <v>168</v>
      </c>
      <c r="N489" s="4" t="s">
        <v>208</v>
      </c>
      <c r="O489" s="4" t="s">
        <v>208</v>
      </c>
      <c r="P489" s="4">
        <v>1.83914360077103</v>
      </c>
      <c r="Q489" s="4" t="s">
        <v>208</v>
      </c>
      <c r="R489" s="4" t="s">
        <v>208</v>
      </c>
      <c r="S489" s="4" t="s">
        <v>208</v>
      </c>
      <c r="T489" s="2">
        <f t="shared" si="7"/>
        <v>2</v>
      </c>
    </row>
    <row r="490" spans="1:20" s="4" customFormat="1" x14ac:dyDescent="0.25">
      <c r="A490" s="4" t="s">
        <v>1295</v>
      </c>
      <c r="B490" s="4" t="s">
        <v>1296</v>
      </c>
      <c r="C490" s="4" t="s">
        <v>1297</v>
      </c>
      <c r="D490" s="4">
        <v>6.8584103279999997</v>
      </c>
      <c r="E490" s="4">
        <v>6.8447966300000003</v>
      </c>
      <c r="F490" s="4">
        <v>6.7018898240000002</v>
      </c>
      <c r="G490" s="4">
        <v>6.9006453179999996</v>
      </c>
      <c r="H490" s="4">
        <v>7.5508617579999999</v>
      </c>
      <c r="I490" s="4">
        <v>7.5180835449999996</v>
      </c>
      <c r="J490" s="4">
        <v>7.7643952949999999</v>
      </c>
      <c r="K490" s="4">
        <v>7.6356269709999998</v>
      </c>
      <c r="L490" s="4" t="b">
        <v>1</v>
      </c>
      <c r="M490" s="4" t="s">
        <v>182</v>
      </c>
      <c r="N490" s="4">
        <v>1.1066429238604101</v>
      </c>
      <c r="O490" s="4" t="s">
        <v>208</v>
      </c>
      <c r="P490" s="4" t="s">
        <v>208</v>
      </c>
      <c r="Q490" s="4" t="s">
        <v>208</v>
      </c>
      <c r="R490" s="4" t="s">
        <v>208</v>
      </c>
      <c r="S490" s="4" t="s">
        <v>208</v>
      </c>
      <c r="T490" s="2">
        <f t="shared" si="7"/>
        <v>2</v>
      </c>
    </row>
    <row r="491" spans="1:20" s="4" customFormat="1" x14ac:dyDescent="0.25">
      <c r="A491" s="4" t="s">
        <v>1298</v>
      </c>
      <c r="B491" s="4" t="s">
        <v>1299</v>
      </c>
      <c r="C491" s="4" t="s">
        <v>1300</v>
      </c>
      <c r="D491" s="4">
        <v>9.1496017569999992</v>
      </c>
      <c r="E491" s="4">
        <v>9.0064066369999995</v>
      </c>
      <c r="F491" s="4">
        <v>8.8843894120000009</v>
      </c>
      <c r="G491" s="4">
        <v>8.6264096979999998</v>
      </c>
      <c r="H491" s="4">
        <v>8.8053204709999999</v>
      </c>
      <c r="I491" s="4">
        <v>9.0465635730000002</v>
      </c>
      <c r="J491" s="4">
        <v>8.9093486899999998</v>
      </c>
      <c r="K491" s="4">
        <v>9.2462314760000002</v>
      </c>
      <c r="L491" s="4" t="b">
        <v>1</v>
      </c>
      <c r="M491" s="4" t="s">
        <v>181</v>
      </c>
      <c r="N491" s="4" t="s">
        <v>208</v>
      </c>
      <c r="O491" s="4" t="s">
        <v>208</v>
      </c>
      <c r="P491" s="4" t="s">
        <v>208</v>
      </c>
      <c r="Q491" s="4" t="s">
        <v>208</v>
      </c>
      <c r="R491" s="4" t="s">
        <v>208</v>
      </c>
      <c r="S491" s="4" t="s">
        <v>208</v>
      </c>
      <c r="T491" s="2">
        <f t="shared" si="7"/>
        <v>1</v>
      </c>
    </row>
    <row r="492" spans="1:20" s="4" customFormat="1" x14ac:dyDescent="0.25">
      <c r="A492" s="4" t="s">
        <v>1301</v>
      </c>
      <c r="B492" s="4" t="s">
        <v>1302</v>
      </c>
      <c r="C492" s="4" t="s">
        <v>1303</v>
      </c>
      <c r="D492" s="4">
        <v>9.7233691980000003</v>
      </c>
      <c r="E492" s="4">
        <v>9.5768657449999992</v>
      </c>
      <c r="F492" s="4">
        <v>10.01445509</v>
      </c>
      <c r="G492" s="4">
        <v>9.6145869049999995</v>
      </c>
      <c r="H492" s="4">
        <v>9.7127374060000005</v>
      </c>
      <c r="I492" s="4">
        <v>9.973895272</v>
      </c>
      <c r="J492" s="4">
        <v>9.957509451</v>
      </c>
      <c r="K492" s="4">
        <v>9.7552838879999992</v>
      </c>
      <c r="L492" s="4" t="b">
        <v>1</v>
      </c>
      <c r="M492" s="4" t="s">
        <v>138</v>
      </c>
      <c r="N492" s="4" t="s">
        <v>208</v>
      </c>
      <c r="O492" s="4" t="s">
        <v>208</v>
      </c>
      <c r="P492" s="4" t="s">
        <v>208</v>
      </c>
      <c r="Q492" s="4" t="s">
        <v>208</v>
      </c>
      <c r="R492" s="4" t="s">
        <v>208</v>
      </c>
      <c r="S492" s="4" t="s">
        <v>208</v>
      </c>
      <c r="T492" s="2">
        <f t="shared" si="7"/>
        <v>1</v>
      </c>
    </row>
    <row r="493" spans="1:20" s="4" customFormat="1" x14ac:dyDescent="0.25">
      <c r="A493" s="4" t="s">
        <v>1304</v>
      </c>
      <c r="B493" s="4" t="s">
        <v>140</v>
      </c>
      <c r="C493" s="4" t="s">
        <v>14</v>
      </c>
      <c r="D493" s="4">
        <v>6.7612978950000002</v>
      </c>
      <c r="E493" s="4">
        <v>6.7293780239999998</v>
      </c>
      <c r="F493" s="4">
        <v>6.1510934769999999</v>
      </c>
      <c r="G493" s="4">
        <v>5.8013634669999998</v>
      </c>
      <c r="H493" s="4">
        <v>6.3859839149999997</v>
      </c>
      <c r="I493" s="4">
        <v>5.8710525709999999</v>
      </c>
      <c r="J493" s="4">
        <v>6.1436445500000003</v>
      </c>
      <c r="K493" s="4">
        <v>6.1690199440000004</v>
      </c>
      <c r="L493" s="4" t="b">
        <v>0</v>
      </c>
      <c r="M493" s="4" t="s">
        <v>138</v>
      </c>
      <c r="N493" s="4">
        <v>-1.2329287163214599</v>
      </c>
      <c r="O493" s="4">
        <v>-1.16257864497413</v>
      </c>
      <c r="P493" s="4" t="s">
        <v>208</v>
      </c>
      <c r="Q493" s="4" t="s">
        <v>208</v>
      </c>
      <c r="R493" s="4" t="s">
        <v>208</v>
      </c>
      <c r="S493" s="4" t="s">
        <v>208</v>
      </c>
      <c r="T493" s="2">
        <f t="shared" si="7"/>
        <v>3</v>
      </c>
    </row>
    <row r="494" spans="1:20" s="4" customFormat="1" x14ac:dyDescent="0.25">
      <c r="A494" s="4" t="s">
        <v>1305</v>
      </c>
      <c r="B494" s="4" t="s">
        <v>1306</v>
      </c>
      <c r="C494" s="4" t="s">
        <v>14</v>
      </c>
      <c r="D494" s="4">
        <v>8.0473522249999991</v>
      </c>
      <c r="E494" s="4">
        <v>8.3555712189999998</v>
      </c>
      <c r="F494" s="4">
        <v>7.7362858990000003</v>
      </c>
      <c r="G494" s="4">
        <v>7.8577954129999998</v>
      </c>
      <c r="H494" s="4">
        <v>7.994042586</v>
      </c>
      <c r="I494" s="4">
        <v>8.0910260049999998</v>
      </c>
      <c r="J494" s="4">
        <v>8.3712655369999993</v>
      </c>
      <c r="K494" s="4">
        <v>8.1415997739999995</v>
      </c>
      <c r="L494" s="4" t="b">
        <v>1</v>
      </c>
      <c r="M494" s="4" t="s">
        <v>181</v>
      </c>
      <c r="N494" s="4" t="s">
        <v>208</v>
      </c>
      <c r="O494" s="4" t="s">
        <v>208</v>
      </c>
      <c r="P494" s="4" t="s">
        <v>208</v>
      </c>
      <c r="Q494" s="4" t="s">
        <v>208</v>
      </c>
      <c r="R494" s="4" t="s">
        <v>208</v>
      </c>
      <c r="S494" s="4" t="s">
        <v>208</v>
      </c>
      <c r="T494" s="2">
        <f t="shared" si="7"/>
        <v>1</v>
      </c>
    </row>
    <row r="495" spans="1:20" s="4" customFormat="1" x14ac:dyDescent="0.25">
      <c r="A495" s="4" t="s">
        <v>1307</v>
      </c>
      <c r="B495" s="4" t="s">
        <v>1308</v>
      </c>
      <c r="C495" s="4" t="s">
        <v>608</v>
      </c>
      <c r="D495" s="4">
        <v>4.8555022120000002</v>
      </c>
      <c r="E495" s="4">
        <v>4.8374712459999998</v>
      </c>
      <c r="F495" s="4">
        <v>5.4133723570000001</v>
      </c>
      <c r="G495" s="4">
        <v>4.6230576650000001</v>
      </c>
      <c r="H495" s="4">
        <v>5.7776467770000002</v>
      </c>
      <c r="I495" s="4">
        <v>5.145721279</v>
      </c>
      <c r="J495" s="4">
        <v>5.0137746510000003</v>
      </c>
      <c r="K495" s="4">
        <v>5.0269865310000004</v>
      </c>
      <c r="L495" s="4" t="s">
        <v>208</v>
      </c>
      <c r="M495" s="4" t="s">
        <v>208</v>
      </c>
      <c r="N495" s="4" t="s">
        <v>208</v>
      </c>
      <c r="O495" s="4">
        <v>3.6092749640482098</v>
      </c>
      <c r="P495" s="4" t="s">
        <v>208</v>
      </c>
      <c r="Q495" s="4" t="s">
        <v>208</v>
      </c>
      <c r="R495" s="4" t="s">
        <v>208</v>
      </c>
      <c r="S495" s="4" t="s">
        <v>208</v>
      </c>
      <c r="T495" s="2">
        <f t="shared" si="7"/>
        <v>1</v>
      </c>
    </row>
    <row r="496" spans="1:20" s="4" customFormat="1" x14ac:dyDescent="0.25">
      <c r="A496" s="4" t="s">
        <v>1309</v>
      </c>
      <c r="B496" s="4" t="s">
        <v>1310</v>
      </c>
      <c r="C496" s="4" t="s">
        <v>14</v>
      </c>
      <c r="D496" s="4">
        <v>8.7132355320000006</v>
      </c>
      <c r="E496" s="4">
        <v>8.6880850630000008</v>
      </c>
      <c r="F496" s="4">
        <v>6.4571849600000002</v>
      </c>
      <c r="G496" s="4">
        <v>7.5312198690000001</v>
      </c>
      <c r="H496" s="4">
        <v>7.414045894</v>
      </c>
      <c r="I496" s="4">
        <v>6.9797737179999997</v>
      </c>
      <c r="J496" s="4">
        <v>8.2333506189999994</v>
      </c>
      <c r="K496" s="4">
        <v>7.8230833349999997</v>
      </c>
      <c r="L496" s="4" t="b">
        <v>0</v>
      </c>
      <c r="M496" s="4" t="s">
        <v>138</v>
      </c>
      <c r="N496" s="4" t="s">
        <v>208</v>
      </c>
      <c r="O496" s="4">
        <v>-1.82518011299262</v>
      </c>
      <c r="P496" s="4" t="s">
        <v>208</v>
      </c>
      <c r="Q496" s="4" t="s">
        <v>208</v>
      </c>
      <c r="R496" s="4" t="s">
        <v>208</v>
      </c>
      <c r="S496" s="4" t="s">
        <v>208</v>
      </c>
      <c r="T496" s="2">
        <f t="shared" si="7"/>
        <v>2</v>
      </c>
    </row>
    <row r="497" spans="1:20" s="4" customFormat="1" x14ac:dyDescent="0.25">
      <c r="A497" s="4" t="s">
        <v>1311</v>
      </c>
      <c r="B497" s="4" t="s">
        <v>1312</v>
      </c>
      <c r="C497" s="4" t="s">
        <v>1085</v>
      </c>
      <c r="D497" s="4">
        <v>6.4519307509999999</v>
      </c>
      <c r="E497" s="4">
        <v>6.4462317159999998</v>
      </c>
      <c r="F497" s="4">
        <v>6.7018898240000002</v>
      </c>
      <c r="G497" s="4">
        <v>6.6609342939999996</v>
      </c>
      <c r="H497" s="4">
        <v>6.5338944489999999</v>
      </c>
      <c r="I497" s="4">
        <v>6.8997056749999999</v>
      </c>
      <c r="J497" s="4">
        <v>6.6090763150000003</v>
      </c>
      <c r="K497" s="4">
        <v>6.68191018</v>
      </c>
      <c r="L497" s="4" t="b">
        <v>1</v>
      </c>
      <c r="M497" s="4" t="s">
        <v>138</v>
      </c>
      <c r="N497" s="4" t="s">
        <v>208</v>
      </c>
      <c r="O497" s="4" t="s">
        <v>208</v>
      </c>
      <c r="P497" s="4" t="s">
        <v>208</v>
      </c>
      <c r="Q497" s="4" t="s">
        <v>208</v>
      </c>
      <c r="R497" s="4" t="s">
        <v>208</v>
      </c>
      <c r="S497" s="4" t="s">
        <v>208</v>
      </c>
      <c r="T497" s="2">
        <f t="shared" si="7"/>
        <v>1</v>
      </c>
    </row>
    <row r="498" spans="1:20" s="4" customFormat="1" x14ac:dyDescent="0.25">
      <c r="A498" s="4" t="s">
        <v>1313</v>
      </c>
      <c r="B498" s="4" t="s">
        <v>1314</v>
      </c>
      <c r="C498" s="4" t="s">
        <v>1315</v>
      </c>
      <c r="D498" s="4">
        <v>6.9399142009999997</v>
      </c>
      <c r="E498" s="4">
        <v>6.9836025570000002</v>
      </c>
      <c r="F498" s="4">
        <v>6.5854531679999999</v>
      </c>
      <c r="G498" s="4">
        <v>7.8577954129999998</v>
      </c>
      <c r="H498" s="4">
        <v>7.5508617579999999</v>
      </c>
      <c r="I498" s="4">
        <v>6.8997056749999999</v>
      </c>
      <c r="J498" s="4">
        <v>6.472790764</v>
      </c>
      <c r="K498" s="4">
        <v>6.8193083239999996</v>
      </c>
      <c r="L498" s="4" t="s">
        <v>208</v>
      </c>
      <c r="M498" s="4" t="s">
        <v>208</v>
      </c>
      <c r="N498" s="4" t="s">
        <v>208</v>
      </c>
      <c r="O498" s="4" t="s">
        <v>208</v>
      </c>
      <c r="P498" s="4">
        <v>-1.0224656533163701</v>
      </c>
      <c r="Q498" s="4" t="s">
        <v>208</v>
      </c>
      <c r="R498" s="4" t="s">
        <v>208</v>
      </c>
      <c r="S498" s="4" t="s">
        <v>208</v>
      </c>
      <c r="T498" s="2">
        <f t="shared" si="7"/>
        <v>1</v>
      </c>
    </row>
    <row r="499" spans="1:20" s="4" customFormat="1" x14ac:dyDescent="0.25">
      <c r="A499" s="4" t="s">
        <v>1316</v>
      </c>
      <c r="B499" s="4" t="s">
        <v>1317</v>
      </c>
      <c r="C499" s="4" t="s">
        <v>1318</v>
      </c>
      <c r="D499" s="4">
        <v>6.7379738859999998</v>
      </c>
      <c r="E499" s="4">
        <v>6.7215173369999999</v>
      </c>
      <c r="F499" s="4">
        <v>7.2423840220000004</v>
      </c>
      <c r="G499" s="4">
        <v>7.1035030250000002</v>
      </c>
      <c r="H499" s="4">
        <v>7.3402127930000001</v>
      </c>
      <c r="I499" s="4">
        <v>6.9667587690000001</v>
      </c>
      <c r="J499" s="4">
        <v>6.7321306390000002</v>
      </c>
      <c r="K499" s="4">
        <v>7.0790101099999996</v>
      </c>
      <c r="L499" s="4" t="b">
        <v>0</v>
      </c>
      <c r="M499" s="4" t="s">
        <v>181</v>
      </c>
      <c r="N499" s="4" t="s">
        <v>208</v>
      </c>
      <c r="O499" s="4" t="s">
        <v>208</v>
      </c>
      <c r="P499" s="4" t="s">
        <v>208</v>
      </c>
      <c r="Q499" s="4" t="s">
        <v>208</v>
      </c>
      <c r="R499" s="4" t="s">
        <v>208</v>
      </c>
      <c r="S499" s="4" t="s">
        <v>208</v>
      </c>
      <c r="T499" s="2">
        <f t="shared" si="7"/>
        <v>1</v>
      </c>
    </row>
    <row r="500" spans="1:20" s="4" customFormat="1" x14ac:dyDescent="0.25">
      <c r="A500" s="4" t="s">
        <v>1319</v>
      </c>
      <c r="B500" s="4" t="s">
        <v>140</v>
      </c>
      <c r="C500" s="4" t="s">
        <v>14</v>
      </c>
      <c r="D500" s="4">
        <v>4.8195697659999999</v>
      </c>
      <c r="E500" s="4">
        <v>4.7892027769999999</v>
      </c>
      <c r="F500" s="4">
        <v>4.6230576650000001</v>
      </c>
      <c r="G500" s="4">
        <v>4.6230576650000001</v>
      </c>
      <c r="H500" s="4">
        <v>4.6230576650000001</v>
      </c>
      <c r="I500" s="4">
        <v>4.6230576650000001</v>
      </c>
      <c r="J500" s="4">
        <v>4.6230576650000001</v>
      </c>
      <c r="K500" s="4">
        <v>5.1924640059999998</v>
      </c>
      <c r="L500" s="4" t="b">
        <v>1</v>
      </c>
      <c r="M500" s="4" t="s">
        <v>181</v>
      </c>
      <c r="N500" s="4" t="s">
        <v>208</v>
      </c>
      <c r="O500" s="4" t="s">
        <v>208</v>
      </c>
      <c r="P500" s="4" t="s">
        <v>208</v>
      </c>
      <c r="Q500" s="4" t="s">
        <v>208</v>
      </c>
      <c r="R500" s="4" t="s">
        <v>208</v>
      </c>
      <c r="S500" s="4" t="s">
        <v>208</v>
      </c>
      <c r="T500" s="2">
        <f t="shared" si="7"/>
        <v>1</v>
      </c>
    </row>
    <row r="501" spans="1:20" s="4" customFormat="1" x14ac:dyDescent="0.25">
      <c r="A501" s="4" t="s">
        <v>1320</v>
      </c>
      <c r="B501" s="4" t="s">
        <v>140</v>
      </c>
      <c r="C501" s="4" t="s">
        <v>1321</v>
      </c>
      <c r="D501" s="4">
        <v>6.0065607500000002</v>
      </c>
      <c r="E501" s="4">
        <v>5.9114418459999998</v>
      </c>
      <c r="F501" s="4">
        <v>6.3139744379999998</v>
      </c>
      <c r="G501" s="4">
        <v>6.3655357869999998</v>
      </c>
      <c r="H501" s="4">
        <v>6.666145749</v>
      </c>
      <c r="I501" s="4">
        <v>5.9646101099999997</v>
      </c>
      <c r="J501" s="4">
        <v>5.9602899620000001</v>
      </c>
      <c r="K501" s="4">
        <v>6.1239730430000003</v>
      </c>
      <c r="L501" s="4" t="b">
        <v>1</v>
      </c>
      <c r="M501" s="4" t="s">
        <v>168</v>
      </c>
      <c r="N501" s="4" t="s">
        <v>208</v>
      </c>
      <c r="O501" s="4" t="s">
        <v>208</v>
      </c>
      <c r="P501" s="4" t="s">
        <v>208</v>
      </c>
      <c r="Q501" s="4" t="s">
        <v>208</v>
      </c>
      <c r="R501" s="4" t="s">
        <v>208</v>
      </c>
      <c r="S501" s="4" t="s">
        <v>208</v>
      </c>
      <c r="T501" s="2">
        <f t="shared" si="7"/>
        <v>1</v>
      </c>
    </row>
    <row r="502" spans="1:20" s="4" customFormat="1" x14ac:dyDescent="0.25">
      <c r="A502" s="4" t="s">
        <v>1322</v>
      </c>
      <c r="B502" s="4" t="s">
        <v>1323</v>
      </c>
      <c r="C502" s="4" t="s">
        <v>14</v>
      </c>
      <c r="D502" s="4">
        <v>5.7934107450000001</v>
      </c>
      <c r="E502" s="4">
        <v>5.770041032</v>
      </c>
      <c r="F502" s="4">
        <v>6.5854531679999999</v>
      </c>
      <c r="G502" s="4">
        <v>6.5700022230000004</v>
      </c>
      <c r="H502" s="4">
        <v>6.666145749</v>
      </c>
      <c r="I502" s="4">
        <v>6.3615369959999999</v>
      </c>
      <c r="J502" s="4">
        <v>5.6032780779999998</v>
      </c>
      <c r="K502" s="4">
        <v>5.9500500030000003</v>
      </c>
      <c r="L502" s="4" t="b">
        <v>0</v>
      </c>
      <c r="M502" s="4" t="s">
        <v>181</v>
      </c>
      <c r="N502" s="4" t="s">
        <v>208</v>
      </c>
      <c r="O502" s="4">
        <v>1.6949249871229199</v>
      </c>
      <c r="P502" s="4" t="s">
        <v>208</v>
      </c>
      <c r="Q502" s="4" t="s">
        <v>208</v>
      </c>
      <c r="R502" s="4" t="s">
        <v>208</v>
      </c>
      <c r="S502" s="4" t="s">
        <v>208</v>
      </c>
      <c r="T502" s="2">
        <f t="shared" si="7"/>
        <v>2</v>
      </c>
    </row>
    <row r="503" spans="1:20" s="4" customFormat="1" x14ac:dyDescent="0.25">
      <c r="A503" s="4" t="s">
        <v>1324</v>
      </c>
      <c r="B503" s="4" t="s">
        <v>1325</v>
      </c>
      <c r="C503" s="4" t="s">
        <v>1326</v>
      </c>
      <c r="D503" s="4">
        <v>6.0999906519999998</v>
      </c>
      <c r="E503" s="4">
        <v>6.0821472239999999</v>
      </c>
      <c r="F503" s="4">
        <v>6.4571849600000002</v>
      </c>
      <c r="G503" s="4">
        <v>6.2487504239999998</v>
      </c>
      <c r="H503" s="4">
        <v>6.3859839149999997</v>
      </c>
      <c r="I503" s="4">
        <v>6.5908286589999996</v>
      </c>
      <c r="J503" s="4">
        <v>6.0558068919999997</v>
      </c>
      <c r="K503" s="4">
        <v>6.0026611369999996</v>
      </c>
      <c r="L503" s="4" t="b">
        <v>0</v>
      </c>
      <c r="M503" s="4" t="s">
        <v>181</v>
      </c>
      <c r="N503" s="4" t="s">
        <v>208</v>
      </c>
      <c r="O503" s="4" t="s">
        <v>208</v>
      </c>
      <c r="P503" s="4" t="s">
        <v>208</v>
      </c>
      <c r="Q503" s="4" t="s">
        <v>208</v>
      </c>
      <c r="R503" s="4" t="s">
        <v>208</v>
      </c>
      <c r="S503" s="4" t="s">
        <v>208</v>
      </c>
      <c r="T503" s="2">
        <f t="shared" si="7"/>
        <v>1</v>
      </c>
    </row>
    <row r="504" spans="1:20" s="4" customFormat="1" x14ac:dyDescent="0.25">
      <c r="A504" s="4" t="s">
        <v>1327</v>
      </c>
      <c r="B504" s="4" t="s">
        <v>1328</v>
      </c>
      <c r="C504" s="4" t="s">
        <v>1321</v>
      </c>
      <c r="D504" s="4">
        <v>6.1613144369999997</v>
      </c>
      <c r="E504" s="4">
        <v>6.2252062129999999</v>
      </c>
      <c r="F504" s="4">
        <v>6.3139744379999998</v>
      </c>
      <c r="G504" s="4">
        <v>6.2487504239999998</v>
      </c>
      <c r="H504" s="4">
        <v>6.5338944489999999</v>
      </c>
      <c r="I504" s="4">
        <v>6.4814854000000004</v>
      </c>
      <c r="J504" s="4">
        <v>6.678890386</v>
      </c>
      <c r="K504" s="4">
        <v>6.6225758069999996</v>
      </c>
      <c r="L504" s="4" t="b">
        <v>1</v>
      </c>
      <c r="M504" s="4" t="s">
        <v>182</v>
      </c>
      <c r="N504" s="4" t="s">
        <v>208</v>
      </c>
      <c r="O504" s="4" t="s">
        <v>208</v>
      </c>
      <c r="P504" s="4" t="s">
        <v>208</v>
      </c>
      <c r="Q504" s="4" t="s">
        <v>208</v>
      </c>
      <c r="R504" s="4" t="s">
        <v>208</v>
      </c>
      <c r="S504" s="4" t="s">
        <v>208</v>
      </c>
      <c r="T504" s="2">
        <f t="shared" si="7"/>
        <v>1</v>
      </c>
    </row>
    <row r="505" spans="1:20" s="4" customFormat="1" x14ac:dyDescent="0.25">
      <c r="A505" s="4" t="s">
        <v>1329</v>
      </c>
      <c r="B505" s="4" t="s">
        <v>1330</v>
      </c>
      <c r="C505" s="4" t="s">
        <v>1331</v>
      </c>
      <c r="D505" s="4">
        <v>7.0044824119999998</v>
      </c>
      <c r="E505" s="4">
        <v>6.9640766530000002</v>
      </c>
      <c r="F505" s="4">
        <v>7.6833082480000003</v>
      </c>
      <c r="G505" s="4">
        <v>7.7039916049999997</v>
      </c>
      <c r="H505" s="4">
        <v>7.8437225709999998</v>
      </c>
      <c r="I505" s="4">
        <v>7.1836941840000001</v>
      </c>
      <c r="J505" s="4">
        <v>7.0128070620000003</v>
      </c>
      <c r="K505" s="4">
        <v>7.4844735340000002</v>
      </c>
      <c r="L505" s="4" t="b">
        <v>0</v>
      </c>
      <c r="M505" s="4" t="s">
        <v>181</v>
      </c>
      <c r="N505" s="4" t="s">
        <v>208</v>
      </c>
      <c r="O505" s="4">
        <v>1.0281906047956499</v>
      </c>
      <c r="P505" s="4" t="s">
        <v>208</v>
      </c>
      <c r="Q505" s="4" t="s">
        <v>208</v>
      </c>
      <c r="R505" s="4" t="s">
        <v>208</v>
      </c>
      <c r="S505" s="4" t="s">
        <v>208</v>
      </c>
      <c r="T505" s="2">
        <f t="shared" si="7"/>
        <v>2</v>
      </c>
    </row>
    <row r="506" spans="1:20" s="4" customFormat="1" x14ac:dyDescent="0.25">
      <c r="A506" s="4" t="s">
        <v>1332</v>
      </c>
      <c r="B506" s="4" t="s">
        <v>1333</v>
      </c>
      <c r="C506" s="4" t="s">
        <v>1334</v>
      </c>
      <c r="D506" s="4">
        <v>7.198672696</v>
      </c>
      <c r="E506" s="4">
        <v>7.2690654620000004</v>
      </c>
      <c r="F506" s="4">
        <v>7.3146479969999998</v>
      </c>
      <c r="G506" s="4">
        <v>7.0392329570000003</v>
      </c>
      <c r="H506" s="4">
        <v>7.1794677619999998</v>
      </c>
      <c r="I506" s="4">
        <v>6.8290763950000004</v>
      </c>
      <c r="J506" s="4">
        <v>6.9808039529999997</v>
      </c>
      <c r="K506" s="4">
        <v>7.1521086870000001</v>
      </c>
      <c r="L506" s="4" t="b">
        <v>0</v>
      </c>
      <c r="M506" s="4" t="s">
        <v>182</v>
      </c>
      <c r="N506" s="4" t="s">
        <v>208</v>
      </c>
      <c r="O506" s="4" t="s">
        <v>208</v>
      </c>
      <c r="P506" s="4" t="s">
        <v>208</v>
      </c>
      <c r="Q506" s="4" t="s">
        <v>208</v>
      </c>
      <c r="R506" s="4" t="s">
        <v>208</v>
      </c>
      <c r="S506" s="4" t="s">
        <v>208</v>
      </c>
      <c r="T506" s="2">
        <f t="shared" si="7"/>
        <v>1</v>
      </c>
    </row>
    <row r="507" spans="1:20" s="4" customFormat="1" x14ac:dyDescent="0.25">
      <c r="A507" s="4" t="s">
        <v>1335</v>
      </c>
      <c r="B507" s="4" t="s">
        <v>1336</v>
      </c>
      <c r="C507" s="4" t="s">
        <v>1337</v>
      </c>
      <c r="D507" s="4">
        <v>10.683153539999999</v>
      </c>
      <c r="E507" s="4">
        <v>10.72884672</v>
      </c>
      <c r="F507" s="4">
        <v>9.1389355630000004</v>
      </c>
      <c r="G507" s="4">
        <v>9.13848269</v>
      </c>
      <c r="H507" s="4">
        <v>9.3754218189999996</v>
      </c>
      <c r="I507" s="4">
        <v>8.9090616619999992</v>
      </c>
      <c r="J507" s="4">
        <v>8.4412251240000007</v>
      </c>
      <c r="K507" s="4">
        <v>8.8025699470000003</v>
      </c>
      <c r="L507" s="4" t="b">
        <v>0</v>
      </c>
      <c r="M507" s="4" t="s">
        <v>138</v>
      </c>
      <c r="N507" s="4">
        <v>-2.1061804989219</v>
      </c>
      <c r="O507" s="4">
        <v>-1.5682257178234</v>
      </c>
      <c r="P507" s="4" t="s">
        <v>208</v>
      </c>
      <c r="Q507" s="4">
        <v>1</v>
      </c>
      <c r="R507" s="4" t="s">
        <v>208</v>
      </c>
      <c r="S507" s="4" t="s">
        <v>208</v>
      </c>
      <c r="T507" s="2">
        <f t="shared" si="7"/>
        <v>4</v>
      </c>
    </row>
    <row r="508" spans="1:20" s="4" customFormat="1" x14ac:dyDescent="0.25">
      <c r="A508" s="4" t="s">
        <v>1338</v>
      </c>
      <c r="B508" s="4" t="s">
        <v>1339</v>
      </c>
      <c r="C508" s="4" t="s">
        <v>402</v>
      </c>
      <c r="D508" s="4">
        <v>8.2500708009999997</v>
      </c>
      <c r="E508" s="4">
        <v>8.1507047719999992</v>
      </c>
      <c r="F508" s="4">
        <v>7.5111622779999996</v>
      </c>
      <c r="G508" s="4">
        <v>8.2387221410000002</v>
      </c>
      <c r="H508" s="4">
        <v>7.994042586</v>
      </c>
      <c r="I508" s="4">
        <v>7.602816604</v>
      </c>
      <c r="J508" s="4">
        <v>7.0128070620000003</v>
      </c>
      <c r="K508" s="4">
        <v>7.8168016260000002</v>
      </c>
      <c r="L508" s="4" t="b">
        <v>0</v>
      </c>
      <c r="M508" s="4" t="s">
        <v>182</v>
      </c>
      <c r="N508" s="4" t="s">
        <v>208</v>
      </c>
      <c r="O508" s="4" t="s">
        <v>208</v>
      </c>
      <c r="P508" s="4" t="s">
        <v>208</v>
      </c>
      <c r="Q508" s="4" t="s">
        <v>208</v>
      </c>
      <c r="R508" s="4" t="s">
        <v>208</v>
      </c>
      <c r="S508" s="4" t="s">
        <v>208</v>
      </c>
      <c r="T508" s="2">
        <f t="shared" si="7"/>
        <v>1</v>
      </c>
    </row>
    <row r="509" spans="1:20" s="4" customFormat="1" x14ac:dyDescent="0.25">
      <c r="A509" s="4" t="s">
        <v>1340</v>
      </c>
      <c r="B509" s="4" t="s">
        <v>1341</v>
      </c>
      <c r="C509" s="4" t="s">
        <v>402</v>
      </c>
      <c r="D509" s="4">
        <v>7.206056469</v>
      </c>
      <c r="E509" s="4">
        <v>7.2205883550000003</v>
      </c>
      <c r="F509" s="4">
        <v>7.0852581270000003</v>
      </c>
      <c r="G509" s="4">
        <v>6.9006453179999996</v>
      </c>
      <c r="H509" s="4">
        <v>7.1794677619999998</v>
      </c>
      <c r="I509" s="4">
        <v>6.9667587690000001</v>
      </c>
      <c r="J509" s="4">
        <v>6.1645694430000004</v>
      </c>
      <c r="K509" s="4">
        <v>6.9075653800000003</v>
      </c>
      <c r="L509" s="4" t="b">
        <v>0</v>
      </c>
      <c r="M509" s="4" t="s">
        <v>182</v>
      </c>
      <c r="N509" s="4" t="s">
        <v>208</v>
      </c>
      <c r="O509" s="4" t="s">
        <v>208</v>
      </c>
      <c r="P509" s="4" t="s">
        <v>208</v>
      </c>
      <c r="Q509" s="4" t="s">
        <v>208</v>
      </c>
      <c r="R509" s="4" t="s">
        <v>208</v>
      </c>
      <c r="S509" s="4" t="s">
        <v>208</v>
      </c>
      <c r="T509" s="2">
        <f t="shared" si="7"/>
        <v>1</v>
      </c>
    </row>
    <row r="510" spans="1:20" s="4" customFormat="1" x14ac:dyDescent="0.25">
      <c r="A510" s="4" t="s">
        <v>1342</v>
      </c>
      <c r="B510" s="4" t="s">
        <v>1343</v>
      </c>
      <c r="C510" s="4" t="s">
        <v>1344</v>
      </c>
      <c r="D510" s="4">
        <v>8.5106532050000006</v>
      </c>
      <c r="E510" s="4">
        <v>8.1755884670000007</v>
      </c>
      <c r="F510" s="4">
        <v>8.6586371030000002</v>
      </c>
      <c r="G510" s="4">
        <v>8.6474762209999998</v>
      </c>
      <c r="H510" s="4">
        <v>8.7222032990000002</v>
      </c>
      <c r="I510" s="4">
        <v>9.0672742060000004</v>
      </c>
      <c r="J510" s="4">
        <v>9.1153944869999997</v>
      </c>
      <c r="K510" s="4">
        <v>9.6785630739999995</v>
      </c>
      <c r="L510" s="4" t="b">
        <v>1</v>
      </c>
      <c r="M510" s="4" t="s">
        <v>182</v>
      </c>
      <c r="N510" s="4">
        <v>1.07435375779272</v>
      </c>
      <c r="O510" s="4" t="s">
        <v>208</v>
      </c>
      <c r="P510" s="4" t="s">
        <v>208</v>
      </c>
      <c r="Q510" s="4" t="s">
        <v>208</v>
      </c>
      <c r="R510" s="4" t="s">
        <v>208</v>
      </c>
      <c r="S510" s="4" t="s">
        <v>208</v>
      </c>
      <c r="T510" s="2">
        <f t="shared" si="7"/>
        <v>2</v>
      </c>
    </row>
    <row r="511" spans="1:20" s="4" customFormat="1" x14ac:dyDescent="0.25">
      <c r="A511" s="4" t="s">
        <v>1345</v>
      </c>
      <c r="B511" s="4" t="s">
        <v>1346</v>
      </c>
      <c r="C511" s="4" t="s">
        <v>14</v>
      </c>
      <c r="D511" s="4">
        <v>7.5567823340000002</v>
      </c>
      <c r="E511" s="4">
        <v>7.4205668119999997</v>
      </c>
      <c r="F511" s="4">
        <v>7.3146479969999998</v>
      </c>
      <c r="G511" s="4">
        <v>7.3859425300000003</v>
      </c>
      <c r="H511" s="4">
        <v>6.7860135279999998</v>
      </c>
      <c r="I511" s="4">
        <v>7.7360309970000003</v>
      </c>
      <c r="J511" s="4">
        <v>7.7826114310000003</v>
      </c>
      <c r="K511" s="4">
        <v>7.443972992</v>
      </c>
      <c r="L511" s="4" t="b">
        <v>0</v>
      </c>
      <c r="M511" s="4" t="s">
        <v>168</v>
      </c>
      <c r="N511" s="4" t="s">
        <v>208</v>
      </c>
      <c r="O511" s="4" t="s">
        <v>208</v>
      </c>
      <c r="P511" s="4" t="s">
        <v>208</v>
      </c>
      <c r="Q511" s="4" t="s">
        <v>208</v>
      </c>
      <c r="R511" s="4" t="s">
        <v>208</v>
      </c>
      <c r="S511" s="4" t="s">
        <v>208</v>
      </c>
      <c r="T511" s="2">
        <f t="shared" si="7"/>
        <v>1</v>
      </c>
    </row>
    <row r="512" spans="1:20" s="4" customFormat="1" x14ac:dyDescent="0.25">
      <c r="A512" s="4" t="s">
        <v>1347</v>
      </c>
      <c r="B512" s="4" t="s">
        <v>1348</v>
      </c>
      <c r="C512" s="4" t="s">
        <v>1349</v>
      </c>
      <c r="D512" s="4">
        <v>12.93812726</v>
      </c>
      <c r="E512" s="4">
        <v>12.866691980000001</v>
      </c>
      <c r="F512" s="4">
        <v>12.66984555</v>
      </c>
      <c r="G512" s="4">
        <v>12.70929029</v>
      </c>
      <c r="H512" s="4">
        <v>12.91161131</v>
      </c>
      <c r="I512" s="4">
        <v>12.86362272</v>
      </c>
      <c r="J512" s="4">
        <v>13.101003840000001</v>
      </c>
      <c r="K512" s="4">
        <v>13.008052040000001</v>
      </c>
      <c r="L512" s="4" t="s">
        <v>208</v>
      </c>
      <c r="M512" s="4" t="s">
        <v>208</v>
      </c>
      <c r="N512" s="4" t="s">
        <v>208</v>
      </c>
      <c r="O512" s="4" t="s">
        <v>208</v>
      </c>
      <c r="P512" s="4" t="s">
        <v>208</v>
      </c>
      <c r="Q512" s="4">
        <v>1</v>
      </c>
      <c r="R512" s="4">
        <v>1</v>
      </c>
      <c r="S512" s="4">
        <v>1</v>
      </c>
      <c r="T512" s="2">
        <f t="shared" si="7"/>
        <v>3</v>
      </c>
    </row>
    <row r="513" spans="1:20" s="4" customFormat="1" x14ac:dyDescent="0.25">
      <c r="A513" s="4" t="s">
        <v>1350</v>
      </c>
      <c r="B513" s="4" t="s">
        <v>1351</v>
      </c>
      <c r="C513" s="4" t="s">
        <v>14</v>
      </c>
      <c r="D513" s="4">
        <v>7.1376314870000002</v>
      </c>
      <c r="E513" s="4">
        <v>7.2484994499999997</v>
      </c>
      <c r="F513" s="4">
        <v>6.3139744379999998</v>
      </c>
      <c r="G513" s="4">
        <v>7.0392329570000003</v>
      </c>
      <c r="H513" s="4">
        <v>6.7860135279999998</v>
      </c>
      <c r="I513" s="4">
        <v>6.6752341370000003</v>
      </c>
      <c r="J513" s="4">
        <v>6.969963839</v>
      </c>
      <c r="K513" s="4">
        <v>6.8062026639999997</v>
      </c>
      <c r="L513" s="4" t="b">
        <v>0</v>
      </c>
      <c r="M513" s="4" t="s">
        <v>138</v>
      </c>
      <c r="N513" s="4" t="s">
        <v>208</v>
      </c>
      <c r="O513" s="4" t="s">
        <v>208</v>
      </c>
      <c r="P513" s="4" t="s">
        <v>208</v>
      </c>
      <c r="Q513" s="4" t="s">
        <v>208</v>
      </c>
      <c r="R513" s="4" t="s">
        <v>208</v>
      </c>
      <c r="S513" s="4" t="s">
        <v>208</v>
      </c>
      <c r="T513" s="2">
        <f t="shared" si="7"/>
        <v>1</v>
      </c>
    </row>
    <row r="514" spans="1:20" s="4" customFormat="1" x14ac:dyDescent="0.25">
      <c r="A514" s="4" t="s">
        <v>1352</v>
      </c>
      <c r="B514" s="4" t="s">
        <v>1353</v>
      </c>
      <c r="C514" s="4" t="s">
        <v>301</v>
      </c>
      <c r="D514" s="4">
        <v>9.0086578609999997</v>
      </c>
      <c r="E514" s="4">
        <v>9.2486557650000005</v>
      </c>
      <c r="F514" s="4">
        <v>8.2164411980000001</v>
      </c>
      <c r="G514" s="4">
        <v>7.7829941570000001</v>
      </c>
      <c r="H514" s="4">
        <v>8.4736209220000003</v>
      </c>
      <c r="I514" s="4">
        <v>8.2081601329999998</v>
      </c>
      <c r="J514" s="4">
        <v>8.1096415789999998</v>
      </c>
      <c r="K514" s="4">
        <v>7.9140981359999998</v>
      </c>
      <c r="L514" s="4" t="b">
        <v>0</v>
      </c>
      <c r="M514" s="4" t="s">
        <v>138</v>
      </c>
      <c r="N514" s="4">
        <v>-1.19751405331052</v>
      </c>
      <c r="O514" s="4">
        <v>-1.10109019948473</v>
      </c>
      <c r="P514" s="4" t="s">
        <v>208</v>
      </c>
      <c r="Q514" s="4" t="s">
        <v>208</v>
      </c>
      <c r="R514" s="4" t="s">
        <v>208</v>
      </c>
      <c r="S514" s="4" t="s">
        <v>208</v>
      </c>
      <c r="T514" s="2">
        <f t="shared" ref="T514:T577" si="8">COUNTIF(M514:S514,"&lt;&gt;NA")</f>
        <v>3</v>
      </c>
    </row>
    <row r="515" spans="1:20" s="4" customFormat="1" x14ac:dyDescent="0.25">
      <c r="A515" s="4" t="s">
        <v>1354</v>
      </c>
      <c r="B515" s="4" t="s">
        <v>1355</v>
      </c>
      <c r="C515" s="4" t="s">
        <v>14</v>
      </c>
      <c r="D515" s="4">
        <v>9.2808247999999995</v>
      </c>
      <c r="E515" s="4">
        <v>9.6549365750000007</v>
      </c>
      <c r="F515" s="4">
        <v>8.3905020029999999</v>
      </c>
      <c r="G515" s="4">
        <v>8.805705605</v>
      </c>
      <c r="H515" s="4">
        <v>8.8319888379999991</v>
      </c>
      <c r="I515" s="4">
        <v>8.3842146490000005</v>
      </c>
      <c r="J515" s="4">
        <v>8.4675321100000005</v>
      </c>
      <c r="K515" s="4">
        <v>8.2797972410000007</v>
      </c>
      <c r="L515" s="4" t="b">
        <v>0</v>
      </c>
      <c r="M515" s="4" t="s">
        <v>138</v>
      </c>
      <c r="N515" s="4">
        <v>-1.2209409189197</v>
      </c>
      <c r="O515" s="4" t="s">
        <v>208</v>
      </c>
      <c r="P515" s="4" t="s">
        <v>208</v>
      </c>
      <c r="Q515" s="4" t="s">
        <v>208</v>
      </c>
      <c r="R515" s="4" t="s">
        <v>208</v>
      </c>
      <c r="S515" s="4" t="s">
        <v>208</v>
      </c>
      <c r="T515" s="2">
        <f t="shared" si="8"/>
        <v>2</v>
      </c>
    </row>
    <row r="516" spans="1:20" s="4" customFormat="1" x14ac:dyDescent="0.25">
      <c r="A516" s="4" t="s">
        <v>1356</v>
      </c>
      <c r="B516" s="4" t="s">
        <v>1357</v>
      </c>
      <c r="C516" s="4" t="s">
        <v>1358</v>
      </c>
      <c r="D516" s="4">
        <v>9.3711132119999991</v>
      </c>
      <c r="E516" s="4">
        <v>9.7243449979999994</v>
      </c>
      <c r="F516" s="4">
        <v>7.787337827</v>
      </c>
      <c r="G516" s="4">
        <v>8.5161579140000008</v>
      </c>
      <c r="H516" s="4">
        <v>8.8581703829999991</v>
      </c>
      <c r="I516" s="4">
        <v>8.4534859210000004</v>
      </c>
      <c r="J516" s="4">
        <v>8.6125914219999995</v>
      </c>
      <c r="K516" s="4">
        <v>8.422299379</v>
      </c>
      <c r="L516" s="4" t="b">
        <v>0</v>
      </c>
      <c r="M516" s="4" t="s">
        <v>138</v>
      </c>
      <c r="N516" s="4">
        <v>-1.16730790961035</v>
      </c>
      <c r="O516" s="4">
        <v>-1.2234709336893701</v>
      </c>
      <c r="P516" s="4" t="s">
        <v>208</v>
      </c>
      <c r="Q516" s="4" t="s">
        <v>208</v>
      </c>
      <c r="R516" s="4" t="s">
        <v>208</v>
      </c>
      <c r="S516" s="4" t="s">
        <v>208</v>
      </c>
      <c r="T516" s="2">
        <f t="shared" si="8"/>
        <v>3</v>
      </c>
    </row>
    <row r="517" spans="1:20" s="4" customFormat="1" x14ac:dyDescent="0.25">
      <c r="A517" s="4" t="s">
        <v>1359</v>
      </c>
      <c r="B517" s="4" t="s">
        <v>1360</v>
      </c>
      <c r="C517" s="4" t="s">
        <v>1361</v>
      </c>
      <c r="D517" s="4">
        <v>6.9477401959999998</v>
      </c>
      <c r="E517" s="4">
        <v>7.1904328939999997</v>
      </c>
      <c r="F517" s="4">
        <v>5.72758521</v>
      </c>
      <c r="G517" s="4">
        <v>6.3655357869999998</v>
      </c>
      <c r="H517" s="4">
        <v>6.666145749</v>
      </c>
      <c r="I517" s="4">
        <v>5.8710525709999999</v>
      </c>
      <c r="J517" s="4">
        <v>6.678890386</v>
      </c>
      <c r="K517" s="4">
        <v>6.3334468770000001</v>
      </c>
      <c r="L517" s="4" t="b">
        <v>0</v>
      </c>
      <c r="M517" s="4" t="s">
        <v>138</v>
      </c>
      <c r="N517" s="4">
        <v>-1.1914197081484801</v>
      </c>
      <c r="O517" s="4" t="s">
        <v>208</v>
      </c>
      <c r="P517" s="4" t="s">
        <v>208</v>
      </c>
      <c r="Q517" s="4" t="s">
        <v>208</v>
      </c>
      <c r="R517" s="4" t="s">
        <v>208</v>
      </c>
      <c r="S517" s="4" t="s">
        <v>208</v>
      </c>
      <c r="T517" s="2">
        <f t="shared" si="8"/>
        <v>2</v>
      </c>
    </row>
    <row r="518" spans="1:20" s="4" customFormat="1" x14ac:dyDescent="0.25">
      <c r="A518" s="4" t="s">
        <v>1362</v>
      </c>
      <c r="B518" s="4" t="s">
        <v>1363</v>
      </c>
      <c r="C518" s="4" t="s">
        <v>1364</v>
      </c>
      <c r="D518" s="4">
        <v>9.6032861680000003</v>
      </c>
      <c r="E518" s="4">
        <v>9.9463736750000002</v>
      </c>
      <c r="F518" s="4">
        <v>8.5456215810000007</v>
      </c>
      <c r="G518" s="4">
        <v>8.7287737780000008</v>
      </c>
      <c r="H518" s="4">
        <v>8.6033027440000005</v>
      </c>
      <c r="I518" s="4">
        <v>8.7275025020000001</v>
      </c>
      <c r="J518" s="4">
        <v>8.8677204239999998</v>
      </c>
      <c r="K518" s="4">
        <v>8.6878229949999994</v>
      </c>
      <c r="L518" s="4" t="b">
        <v>0</v>
      </c>
      <c r="M518" s="4" t="s">
        <v>138</v>
      </c>
      <c r="N518" s="4">
        <v>-1.1080230506286199</v>
      </c>
      <c r="O518" s="4">
        <v>-1.25443291545249</v>
      </c>
      <c r="P518" s="4" t="s">
        <v>208</v>
      </c>
      <c r="Q518" s="4" t="s">
        <v>208</v>
      </c>
      <c r="R518" s="4" t="s">
        <v>208</v>
      </c>
      <c r="S518" s="4" t="s">
        <v>208</v>
      </c>
      <c r="T518" s="2">
        <f t="shared" si="8"/>
        <v>3</v>
      </c>
    </row>
    <row r="519" spans="1:20" s="4" customFormat="1" x14ac:dyDescent="0.25">
      <c r="A519" s="4" t="s">
        <v>1365</v>
      </c>
      <c r="B519" s="4" t="s">
        <v>1366</v>
      </c>
      <c r="C519" s="4" t="s">
        <v>1367</v>
      </c>
      <c r="D519" s="4">
        <v>5.4724743059999996</v>
      </c>
      <c r="E519" s="4">
        <v>5.5286931189999997</v>
      </c>
      <c r="F519" s="4">
        <v>6.1510934769999999</v>
      </c>
      <c r="G519" s="4">
        <v>4.6230576650000001</v>
      </c>
      <c r="H519" s="4">
        <v>5.450068141</v>
      </c>
      <c r="I519" s="4">
        <v>6.0226426870000003</v>
      </c>
      <c r="J519" s="4">
        <v>5.7982501830000004</v>
      </c>
      <c r="K519" s="4">
        <v>6.0770419000000002</v>
      </c>
      <c r="L519" s="4" t="s">
        <v>208</v>
      </c>
      <c r="M519" s="4" t="s">
        <v>208</v>
      </c>
      <c r="N519" s="4">
        <v>1.29657310338237</v>
      </c>
      <c r="O519" s="4" t="s">
        <v>208</v>
      </c>
      <c r="P519" s="4" t="s">
        <v>208</v>
      </c>
      <c r="Q519" s="4" t="s">
        <v>208</v>
      </c>
      <c r="R519" s="4" t="s">
        <v>208</v>
      </c>
      <c r="S519" s="4" t="s">
        <v>208</v>
      </c>
      <c r="T519" s="2">
        <f t="shared" si="8"/>
        <v>1</v>
      </c>
    </row>
    <row r="520" spans="1:20" s="4" customFormat="1" x14ac:dyDescent="0.25">
      <c r="A520" s="4" t="s">
        <v>1368</v>
      </c>
      <c r="B520" s="4" t="s">
        <v>1369</v>
      </c>
      <c r="C520" s="4" t="s">
        <v>1370</v>
      </c>
      <c r="D520" s="4">
        <v>6.7967689560000002</v>
      </c>
      <c r="E520" s="4">
        <v>6.9234698310000002</v>
      </c>
      <c r="F520" s="4">
        <v>6.9992793000000004</v>
      </c>
      <c r="G520" s="4">
        <v>6.6609342939999996</v>
      </c>
      <c r="H520" s="4">
        <v>7.1794677619999998</v>
      </c>
      <c r="I520" s="4">
        <v>7.427853539</v>
      </c>
      <c r="J520" s="4">
        <v>7.2447086909999996</v>
      </c>
      <c r="K520" s="4">
        <v>6.9903117420000003</v>
      </c>
      <c r="L520" s="4" t="b">
        <v>1</v>
      </c>
      <c r="M520" s="4" t="s">
        <v>182</v>
      </c>
      <c r="N520" s="4" t="s">
        <v>208</v>
      </c>
      <c r="O520" s="4" t="s">
        <v>208</v>
      </c>
      <c r="P520" s="4" t="s">
        <v>208</v>
      </c>
      <c r="Q520" s="4" t="s">
        <v>208</v>
      </c>
      <c r="R520" s="4" t="s">
        <v>208</v>
      </c>
      <c r="S520" s="4" t="s">
        <v>208</v>
      </c>
      <c r="T520" s="2">
        <f t="shared" si="8"/>
        <v>1</v>
      </c>
    </row>
    <row r="521" spans="1:20" s="4" customFormat="1" x14ac:dyDescent="0.25">
      <c r="A521" s="4" t="s">
        <v>1371</v>
      </c>
      <c r="B521" s="4" t="s">
        <v>1372</v>
      </c>
      <c r="C521" s="4" t="s">
        <v>14</v>
      </c>
      <c r="D521" s="4">
        <v>5.8454289150000003</v>
      </c>
      <c r="E521" s="4">
        <v>5.8599145410000002</v>
      </c>
      <c r="F521" s="4">
        <v>5.4133723570000001</v>
      </c>
      <c r="G521" s="4">
        <v>6.1189602670000003</v>
      </c>
      <c r="H521" s="4">
        <v>5.450068141</v>
      </c>
      <c r="I521" s="4">
        <v>6.3615369959999999</v>
      </c>
      <c r="J521" s="4">
        <v>6.5800420040000001</v>
      </c>
      <c r="K521" s="4">
        <v>6.3524787720000004</v>
      </c>
      <c r="L521" s="4" t="s">
        <v>208</v>
      </c>
      <c r="M521" s="4" t="s">
        <v>208</v>
      </c>
      <c r="N521" s="4">
        <v>1.2250485344877799</v>
      </c>
      <c r="O521" s="4" t="s">
        <v>208</v>
      </c>
      <c r="P521" s="4" t="s">
        <v>208</v>
      </c>
      <c r="Q521" s="4" t="s">
        <v>208</v>
      </c>
      <c r="R521" s="4" t="s">
        <v>208</v>
      </c>
      <c r="S521" s="4" t="s">
        <v>208</v>
      </c>
      <c r="T521" s="2">
        <f t="shared" si="8"/>
        <v>1</v>
      </c>
    </row>
    <row r="522" spans="1:20" s="4" customFormat="1" x14ac:dyDescent="0.25">
      <c r="A522" s="4" t="s">
        <v>1373</v>
      </c>
      <c r="B522" s="4" t="s">
        <v>1374</v>
      </c>
      <c r="C522" s="4" t="s">
        <v>1358</v>
      </c>
      <c r="D522" s="4">
        <v>8.6301620010000004</v>
      </c>
      <c r="E522" s="4">
        <v>8.7753408359999998</v>
      </c>
      <c r="F522" s="4">
        <v>7.6282494710000002</v>
      </c>
      <c r="G522" s="4">
        <v>8.5161579140000008</v>
      </c>
      <c r="H522" s="4">
        <v>8.6339662130000008</v>
      </c>
      <c r="I522" s="4">
        <v>8.2294174380000005</v>
      </c>
      <c r="J522" s="4">
        <v>8.1427624129999998</v>
      </c>
      <c r="K522" s="4">
        <v>8.2661074320000001</v>
      </c>
      <c r="L522" s="4" t="b">
        <v>0</v>
      </c>
      <c r="M522" s="4" t="s">
        <v>138</v>
      </c>
      <c r="N522" s="4" t="s">
        <v>208</v>
      </c>
      <c r="O522" s="4" t="s">
        <v>208</v>
      </c>
      <c r="P522" s="4" t="s">
        <v>208</v>
      </c>
      <c r="Q522" s="4" t="s">
        <v>208</v>
      </c>
      <c r="R522" s="4" t="s">
        <v>208</v>
      </c>
      <c r="S522" s="4" t="s">
        <v>208</v>
      </c>
      <c r="T522" s="2">
        <f t="shared" si="8"/>
        <v>1</v>
      </c>
    </row>
    <row r="523" spans="1:20" s="4" customFormat="1" x14ac:dyDescent="0.25">
      <c r="A523" s="4" t="s">
        <v>1375</v>
      </c>
      <c r="B523" s="4" t="s">
        <v>1376</v>
      </c>
      <c r="C523" s="4" t="s">
        <v>1377</v>
      </c>
      <c r="D523" s="4">
        <v>8.1973408160000005</v>
      </c>
      <c r="E523" s="4">
        <v>8.3149005129999995</v>
      </c>
      <c r="F523" s="4">
        <v>7.2423840220000004</v>
      </c>
      <c r="G523" s="4">
        <v>8.1819187459999991</v>
      </c>
      <c r="H523" s="4">
        <v>7.8437225709999998</v>
      </c>
      <c r="I523" s="4">
        <v>7.7058062730000003</v>
      </c>
      <c r="J523" s="4">
        <v>7.6431918479999998</v>
      </c>
      <c r="K523" s="4">
        <v>7.847933845</v>
      </c>
      <c r="L523" s="4" t="b">
        <v>0</v>
      </c>
      <c r="M523" s="4" t="s">
        <v>138</v>
      </c>
      <c r="N523" s="4" t="s">
        <v>208</v>
      </c>
      <c r="O523" s="4" t="s">
        <v>208</v>
      </c>
      <c r="P523" s="4" t="s">
        <v>208</v>
      </c>
      <c r="Q523" s="4" t="s">
        <v>208</v>
      </c>
      <c r="R523" s="4" t="s">
        <v>208</v>
      </c>
      <c r="S523" s="4" t="s">
        <v>208</v>
      </c>
      <c r="T523" s="2">
        <f t="shared" si="8"/>
        <v>1</v>
      </c>
    </row>
    <row r="524" spans="1:20" s="4" customFormat="1" x14ac:dyDescent="0.25">
      <c r="A524" s="4" t="s">
        <v>1378</v>
      </c>
      <c r="B524" s="4" t="s">
        <v>1379</v>
      </c>
      <c r="C524" s="4" t="s">
        <v>14</v>
      </c>
      <c r="D524" s="4">
        <v>6.7082160330000002</v>
      </c>
      <c r="E524" s="4">
        <v>6.7823567369999997</v>
      </c>
      <c r="F524" s="4">
        <v>5.4133723570000001</v>
      </c>
      <c r="G524" s="4">
        <v>6.8255219250000003</v>
      </c>
      <c r="H524" s="4">
        <v>6.2174348259999999</v>
      </c>
      <c r="I524" s="4">
        <v>6.3187638379999997</v>
      </c>
      <c r="J524" s="4">
        <v>6.3900653509999996</v>
      </c>
      <c r="K524" s="4">
        <v>6.4948629670000004</v>
      </c>
      <c r="L524" s="4" t="b">
        <v>0</v>
      </c>
      <c r="M524" s="4" t="s">
        <v>138</v>
      </c>
      <c r="N524" s="4" t="s">
        <v>208</v>
      </c>
      <c r="O524" s="4" t="s">
        <v>208</v>
      </c>
      <c r="P524" s="4" t="s">
        <v>208</v>
      </c>
      <c r="Q524" s="4" t="s">
        <v>208</v>
      </c>
      <c r="R524" s="4" t="s">
        <v>208</v>
      </c>
      <c r="S524" s="4" t="s">
        <v>208</v>
      </c>
      <c r="T524" s="2">
        <f t="shared" si="8"/>
        <v>1</v>
      </c>
    </row>
    <row r="525" spans="1:20" s="4" customFormat="1" x14ac:dyDescent="0.25">
      <c r="A525" s="4" t="s">
        <v>1380</v>
      </c>
      <c r="B525" s="4" t="s">
        <v>1381</v>
      </c>
      <c r="C525" s="4" t="s">
        <v>987</v>
      </c>
      <c r="D525" s="4">
        <v>6.938792437</v>
      </c>
      <c r="E525" s="4">
        <v>6.9699644530000002</v>
      </c>
      <c r="F525" s="4">
        <v>6.9992793000000004</v>
      </c>
      <c r="G525" s="4">
        <v>6.7458355259999996</v>
      </c>
      <c r="H525" s="4">
        <v>6.7860135279999998</v>
      </c>
      <c r="I525" s="4">
        <v>6.130167546</v>
      </c>
      <c r="J525" s="4">
        <v>6.1851165420000003</v>
      </c>
      <c r="K525" s="4">
        <v>6.1908912569999996</v>
      </c>
      <c r="L525" s="4" t="b">
        <v>0</v>
      </c>
      <c r="M525" s="4" t="s">
        <v>182</v>
      </c>
      <c r="N525" s="4">
        <v>-1.35351671164133</v>
      </c>
      <c r="O525" s="4" t="s">
        <v>208</v>
      </c>
      <c r="P525" s="4">
        <v>-1.18252331889326</v>
      </c>
      <c r="Q525" s="4" t="s">
        <v>208</v>
      </c>
      <c r="R525" s="4" t="s">
        <v>208</v>
      </c>
      <c r="S525" s="4" t="s">
        <v>208</v>
      </c>
      <c r="T525" s="2">
        <f t="shared" si="8"/>
        <v>3</v>
      </c>
    </row>
    <row r="526" spans="1:20" s="4" customFormat="1" x14ac:dyDescent="0.25">
      <c r="A526" s="4" t="s">
        <v>1382</v>
      </c>
      <c r="B526" s="4" t="s">
        <v>1383</v>
      </c>
      <c r="C526" s="4" t="s">
        <v>14</v>
      </c>
      <c r="D526" s="4">
        <v>6.3732343990000002</v>
      </c>
      <c r="E526" s="4">
        <v>6.3503986939999999</v>
      </c>
      <c r="F526" s="4">
        <v>4.6230576650000001</v>
      </c>
      <c r="G526" s="4">
        <v>6.3655357869999998</v>
      </c>
      <c r="H526" s="4">
        <v>5.7776467770000002</v>
      </c>
      <c r="I526" s="4">
        <v>5.5188375040000004</v>
      </c>
      <c r="J526" s="4">
        <v>5.9602899620000001</v>
      </c>
      <c r="K526" s="4">
        <v>5.9766821219999997</v>
      </c>
      <c r="L526" s="4" t="b">
        <v>0</v>
      </c>
      <c r="M526" s="4" t="s">
        <v>138</v>
      </c>
      <c r="N526" s="4" t="s">
        <v>208</v>
      </c>
      <c r="O526" s="4" t="s">
        <v>208</v>
      </c>
      <c r="P526" s="4" t="s">
        <v>208</v>
      </c>
      <c r="Q526" s="4" t="s">
        <v>208</v>
      </c>
      <c r="R526" s="4" t="s">
        <v>208</v>
      </c>
      <c r="S526" s="4" t="s">
        <v>208</v>
      </c>
      <c r="T526" s="2">
        <f t="shared" si="8"/>
        <v>1</v>
      </c>
    </row>
    <row r="527" spans="1:20" s="4" customFormat="1" x14ac:dyDescent="0.25">
      <c r="A527" s="4" t="s">
        <v>1384</v>
      </c>
      <c r="B527" s="4" t="s">
        <v>1385</v>
      </c>
      <c r="C527" s="4" t="s">
        <v>984</v>
      </c>
      <c r="D527" s="4">
        <v>5.0295232470000002</v>
      </c>
      <c r="E527" s="4">
        <v>5.0344746100000002</v>
      </c>
      <c r="F527" s="4">
        <v>5.9606746700000004</v>
      </c>
      <c r="G527" s="4">
        <v>6.1189602670000003</v>
      </c>
      <c r="H527" s="4">
        <v>6.0199635950000001</v>
      </c>
      <c r="I527" s="4">
        <v>5.145721279</v>
      </c>
      <c r="J527" s="4">
        <v>5.3485884180000003</v>
      </c>
      <c r="K527" s="4">
        <v>5.1169693089999999</v>
      </c>
      <c r="L527" s="4" t="b">
        <v>0</v>
      </c>
      <c r="M527" s="4" t="s">
        <v>181</v>
      </c>
      <c r="N527" s="4" t="s">
        <v>208</v>
      </c>
      <c r="O527" s="4">
        <v>3.6954187832896799</v>
      </c>
      <c r="P527" s="4">
        <v>-2.6038354639713801</v>
      </c>
      <c r="Q527" s="4" t="s">
        <v>208</v>
      </c>
      <c r="R527" s="4" t="s">
        <v>208</v>
      </c>
      <c r="S527" s="4" t="s">
        <v>208</v>
      </c>
      <c r="T527" s="2">
        <f t="shared" si="8"/>
        <v>3</v>
      </c>
    </row>
    <row r="528" spans="1:20" s="4" customFormat="1" x14ac:dyDescent="0.25">
      <c r="A528" s="4" t="s">
        <v>1386</v>
      </c>
      <c r="B528" s="4" t="s">
        <v>1387</v>
      </c>
      <c r="C528" s="4" t="s">
        <v>1388</v>
      </c>
      <c r="D528" s="4">
        <v>9.1337823599999997</v>
      </c>
      <c r="E528" s="4">
        <v>8.959181568</v>
      </c>
      <c r="F528" s="4">
        <v>9.0172946879999998</v>
      </c>
      <c r="G528" s="4">
        <v>9.13848269</v>
      </c>
      <c r="H528" s="4">
        <v>9.0059572069999998</v>
      </c>
      <c r="I528" s="4">
        <v>8.6471223540000004</v>
      </c>
      <c r="J528" s="4">
        <v>8.7473576949999998</v>
      </c>
      <c r="K528" s="4">
        <v>8.6844055959999995</v>
      </c>
      <c r="L528" s="4" t="b">
        <v>1</v>
      </c>
      <c r="M528" s="4" t="s">
        <v>168</v>
      </c>
      <c r="N528" s="4" t="s">
        <v>208</v>
      </c>
      <c r="O528" s="4" t="s">
        <v>208</v>
      </c>
      <c r="P528" s="4" t="s">
        <v>208</v>
      </c>
      <c r="Q528" s="4" t="s">
        <v>208</v>
      </c>
      <c r="R528" s="4" t="s">
        <v>208</v>
      </c>
      <c r="S528" s="4" t="s">
        <v>208</v>
      </c>
      <c r="T528" s="2">
        <f t="shared" si="8"/>
        <v>1</v>
      </c>
    </row>
    <row r="529" spans="1:20" s="4" customFormat="1" x14ac:dyDescent="0.25">
      <c r="A529" s="4" t="s">
        <v>1389</v>
      </c>
      <c r="B529" s="4" t="s">
        <v>140</v>
      </c>
      <c r="C529" s="4" t="s">
        <v>14</v>
      </c>
      <c r="D529" s="4">
        <v>6.6667494300000003</v>
      </c>
      <c r="E529" s="4">
        <v>6.5487435539999996</v>
      </c>
      <c r="F529" s="4">
        <v>6.9073991750000001</v>
      </c>
      <c r="G529" s="4">
        <v>5.8013634669999998</v>
      </c>
      <c r="H529" s="4">
        <v>6.666145749</v>
      </c>
      <c r="I529" s="4">
        <v>5.6923822990000001</v>
      </c>
      <c r="J529" s="4">
        <v>6.0784266120000003</v>
      </c>
      <c r="K529" s="4">
        <v>5.9500500030000003</v>
      </c>
      <c r="L529" s="4" t="s">
        <v>208</v>
      </c>
      <c r="M529" s="4" t="s">
        <v>208</v>
      </c>
      <c r="N529" s="4">
        <v>-1.34816838409097</v>
      </c>
      <c r="O529" s="4" t="s">
        <v>208</v>
      </c>
      <c r="P529" s="4" t="s">
        <v>208</v>
      </c>
      <c r="Q529" s="4" t="s">
        <v>208</v>
      </c>
      <c r="R529" s="4" t="s">
        <v>208</v>
      </c>
      <c r="S529" s="4" t="s">
        <v>208</v>
      </c>
      <c r="T529" s="2">
        <f t="shared" si="8"/>
        <v>1</v>
      </c>
    </row>
    <row r="530" spans="1:20" s="4" customFormat="1" x14ac:dyDescent="0.25">
      <c r="A530" s="4" t="s">
        <v>1390</v>
      </c>
      <c r="B530" s="4" t="s">
        <v>1391</v>
      </c>
      <c r="C530" s="4" t="s">
        <v>1194</v>
      </c>
      <c r="D530" s="4">
        <v>7.8056507870000003</v>
      </c>
      <c r="E530" s="4">
        <v>7.7830592730000001</v>
      </c>
      <c r="F530" s="4">
        <v>7.0852581270000003</v>
      </c>
      <c r="G530" s="4">
        <v>6.5700022230000004</v>
      </c>
      <c r="H530" s="4">
        <v>6.2174348259999999</v>
      </c>
      <c r="I530" s="4">
        <v>7.4646523450000002</v>
      </c>
      <c r="J530" s="4">
        <v>7.2711039389999996</v>
      </c>
      <c r="K530" s="4">
        <v>7.2501553169999999</v>
      </c>
      <c r="L530" s="4" t="s">
        <v>208</v>
      </c>
      <c r="M530" s="4" t="s">
        <v>208</v>
      </c>
      <c r="N530" s="4" t="s">
        <v>208</v>
      </c>
      <c r="O530" s="4">
        <v>-1.5752983202328401</v>
      </c>
      <c r="P530" s="4" t="s">
        <v>208</v>
      </c>
      <c r="Q530" s="4" t="s">
        <v>208</v>
      </c>
      <c r="R530" s="4" t="s">
        <v>208</v>
      </c>
      <c r="S530" s="4" t="s">
        <v>208</v>
      </c>
      <c r="T530" s="2">
        <f t="shared" si="8"/>
        <v>1</v>
      </c>
    </row>
    <row r="531" spans="1:20" s="4" customFormat="1" x14ac:dyDescent="0.25">
      <c r="A531" s="4" t="s">
        <v>1392</v>
      </c>
      <c r="B531" s="4" t="s">
        <v>1393</v>
      </c>
      <c r="C531" s="4" t="s">
        <v>1394</v>
      </c>
      <c r="D531" s="4">
        <v>9.4998457579999993</v>
      </c>
      <c r="E531" s="4">
        <v>9.5379853109999999</v>
      </c>
      <c r="F531" s="4">
        <v>8.6032446389999997</v>
      </c>
      <c r="G531" s="4">
        <v>8.5161579140000008</v>
      </c>
      <c r="H531" s="4">
        <v>8.9091422760000007</v>
      </c>
      <c r="I531" s="4">
        <v>8.9510754640000005</v>
      </c>
      <c r="J531" s="4">
        <v>8.8761432550000006</v>
      </c>
      <c r="K531" s="4">
        <v>8.7899114489999999</v>
      </c>
      <c r="L531" s="4" t="b">
        <v>0</v>
      </c>
      <c r="M531" s="4" t="s">
        <v>138</v>
      </c>
      <c r="N531" s="4" t="s">
        <v>208</v>
      </c>
      <c r="O531" s="4" t="s">
        <v>208</v>
      </c>
      <c r="P531" s="4" t="s">
        <v>208</v>
      </c>
      <c r="Q531" s="4" t="s">
        <v>208</v>
      </c>
      <c r="R531" s="4" t="s">
        <v>208</v>
      </c>
      <c r="S531" s="4" t="s">
        <v>208</v>
      </c>
      <c r="T531" s="2">
        <f t="shared" si="8"/>
        <v>1</v>
      </c>
    </row>
    <row r="532" spans="1:20" s="4" customFormat="1" x14ac:dyDescent="0.25">
      <c r="A532" s="4" t="s">
        <v>89</v>
      </c>
      <c r="B532" s="4" t="s">
        <v>90</v>
      </c>
      <c r="C532" s="4" t="s">
        <v>91</v>
      </c>
      <c r="D532" s="4">
        <v>10.25983169</v>
      </c>
      <c r="E532" s="4">
        <v>9.9843259300000007</v>
      </c>
      <c r="F532" s="4">
        <v>10.457347540000001</v>
      </c>
      <c r="G532" s="4">
        <v>9.9380707949999998</v>
      </c>
      <c r="H532" s="4">
        <v>10.15341791</v>
      </c>
      <c r="I532" s="4">
        <v>10.80890125</v>
      </c>
      <c r="J532" s="4">
        <v>10.95869882</v>
      </c>
      <c r="K532" s="4">
        <v>10.60701268</v>
      </c>
      <c r="L532" s="4" t="b">
        <v>0</v>
      </c>
      <c r="M532" s="4" t="s">
        <v>168</v>
      </c>
      <c r="N532" s="4" t="s">
        <v>208</v>
      </c>
      <c r="O532" s="4" t="s">
        <v>208</v>
      </c>
      <c r="P532" s="4" t="s">
        <v>208</v>
      </c>
      <c r="Q532" s="4" t="s">
        <v>208</v>
      </c>
      <c r="R532" s="4">
        <v>1</v>
      </c>
      <c r="S532" s="4">
        <v>1</v>
      </c>
      <c r="T532" s="2">
        <f t="shared" si="8"/>
        <v>3</v>
      </c>
    </row>
    <row r="533" spans="1:20" s="4" customFormat="1" x14ac:dyDescent="0.25">
      <c r="A533" s="4" t="s">
        <v>1395</v>
      </c>
      <c r="B533" s="4" t="s">
        <v>1396</v>
      </c>
      <c r="C533" s="4" t="s">
        <v>1397</v>
      </c>
      <c r="D533" s="4">
        <v>11.21436802</v>
      </c>
      <c r="E533" s="4">
        <v>10.91847793</v>
      </c>
      <c r="F533" s="4">
        <v>11.15356622</v>
      </c>
      <c r="G533" s="4">
        <v>10.65499971</v>
      </c>
      <c r="H533" s="4">
        <v>10.98694431</v>
      </c>
      <c r="I533" s="4">
        <v>11.6151049</v>
      </c>
      <c r="J533" s="4">
        <v>11.69641113</v>
      </c>
      <c r="K533" s="4">
        <v>11.360946289999999</v>
      </c>
      <c r="L533" s="4" t="b">
        <v>0</v>
      </c>
      <c r="M533" s="4" t="s">
        <v>168</v>
      </c>
      <c r="N533" s="4" t="s">
        <v>208</v>
      </c>
      <c r="O533" s="4" t="s">
        <v>208</v>
      </c>
      <c r="P533" s="4" t="s">
        <v>208</v>
      </c>
      <c r="Q533" s="4">
        <v>1</v>
      </c>
      <c r="R533" s="4">
        <v>1</v>
      </c>
      <c r="S533" s="4">
        <v>1</v>
      </c>
      <c r="T533" s="2">
        <f t="shared" si="8"/>
        <v>4</v>
      </c>
    </row>
    <row r="534" spans="1:20" s="4" customFormat="1" x14ac:dyDescent="0.25">
      <c r="A534" s="4" t="s">
        <v>1398</v>
      </c>
      <c r="B534" s="4" t="s">
        <v>140</v>
      </c>
      <c r="C534" s="4" t="s">
        <v>1399</v>
      </c>
      <c r="D534" s="4">
        <v>5.1181497699999996</v>
      </c>
      <c r="E534" s="4">
        <v>5.1283335340000002</v>
      </c>
      <c r="F534" s="4">
        <v>4.6230576650000001</v>
      </c>
      <c r="G534" s="4">
        <v>5.8013634669999998</v>
      </c>
      <c r="H534" s="4">
        <v>5.7776467770000002</v>
      </c>
      <c r="I534" s="4">
        <v>5.050582307</v>
      </c>
      <c r="J534" s="4">
        <v>5.1739521110000002</v>
      </c>
      <c r="K534" s="4">
        <v>5.258660484</v>
      </c>
      <c r="L534" s="4" t="s">
        <v>208</v>
      </c>
      <c r="M534" s="4" t="s">
        <v>208</v>
      </c>
      <c r="N534" s="4" t="s">
        <v>208</v>
      </c>
      <c r="O534" s="4">
        <v>1.9648767948285299</v>
      </c>
      <c r="P534" s="4" t="s">
        <v>208</v>
      </c>
      <c r="Q534" s="4" t="s">
        <v>208</v>
      </c>
      <c r="R534" s="4" t="s">
        <v>208</v>
      </c>
      <c r="S534" s="4" t="s">
        <v>208</v>
      </c>
      <c r="T534" s="2">
        <f t="shared" si="8"/>
        <v>1</v>
      </c>
    </row>
    <row r="535" spans="1:20" s="4" customFormat="1" x14ac:dyDescent="0.25">
      <c r="A535" s="4" t="s">
        <v>1400</v>
      </c>
      <c r="B535" s="4" t="s">
        <v>140</v>
      </c>
      <c r="C535" s="4" t="s">
        <v>1401</v>
      </c>
      <c r="D535" s="4">
        <v>4.8791399029999996</v>
      </c>
      <c r="E535" s="4">
        <v>4.8766621389999996</v>
      </c>
      <c r="F535" s="4">
        <v>4.6230576650000001</v>
      </c>
      <c r="G535" s="4">
        <v>4.6230576650000001</v>
      </c>
      <c r="H535" s="4">
        <v>4.6230576650000001</v>
      </c>
      <c r="I535" s="4">
        <v>4.9259141849999999</v>
      </c>
      <c r="J535" s="4">
        <v>5.1008633520000002</v>
      </c>
      <c r="K535" s="4">
        <v>5.1169693089999999</v>
      </c>
      <c r="L535" s="4" t="b">
        <v>0</v>
      </c>
      <c r="M535" s="4" t="s">
        <v>168</v>
      </c>
      <c r="N535" s="4" t="s">
        <v>208</v>
      </c>
      <c r="O535" s="4" t="s">
        <v>208</v>
      </c>
      <c r="P535" s="4" t="s">
        <v>208</v>
      </c>
      <c r="Q535" s="4" t="s">
        <v>208</v>
      </c>
      <c r="R535" s="4" t="s">
        <v>208</v>
      </c>
      <c r="S535" s="4" t="s">
        <v>208</v>
      </c>
      <c r="T535" s="2">
        <f t="shared" si="8"/>
        <v>1</v>
      </c>
    </row>
    <row r="536" spans="1:20" s="4" customFormat="1" x14ac:dyDescent="0.25">
      <c r="A536" s="4" t="s">
        <v>1402</v>
      </c>
      <c r="B536" s="4" t="s">
        <v>1403</v>
      </c>
      <c r="C536" s="4" t="s">
        <v>14</v>
      </c>
      <c r="D536" s="4">
        <v>6.6131351250000003</v>
      </c>
      <c r="E536" s="4">
        <v>6.5396822869999998</v>
      </c>
      <c r="F536" s="4">
        <v>6.1510934769999999</v>
      </c>
      <c r="G536" s="4">
        <v>6.3655357869999998</v>
      </c>
      <c r="H536" s="4">
        <v>6.3859839149999997</v>
      </c>
      <c r="I536" s="4">
        <v>6.3403412430000001</v>
      </c>
      <c r="J536" s="4">
        <v>6.0784266120000003</v>
      </c>
      <c r="K536" s="4">
        <v>6.2541207310000004</v>
      </c>
      <c r="L536" s="4" t="b">
        <v>0</v>
      </c>
      <c r="M536" s="4" t="s">
        <v>138</v>
      </c>
      <c r="N536" s="4" t="s">
        <v>208</v>
      </c>
      <c r="O536" s="4" t="s">
        <v>208</v>
      </c>
      <c r="P536" s="4" t="s">
        <v>208</v>
      </c>
      <c r="Q536" s="4" t="s">
        <v>208</v>
      </c>
      <c r="R536" s="4" t="s">
        <v>208</v>
      </c>
      <c r="S536" s="4" t="s">
        <v>208</v>
      </c>
      <c r="T536" s="2">
        <f t="shared" si="8"/>
        <v>1</v>
      </c>
    </row>
    <row r="537" spans="1:20" s="4" customFormat="1" x14ac:dyDescent="0.25">
      <c r="A537" s="4" t="s">
        <v>1404</v>
      </c>
      <c r="B537" s="4" t="s">
        <v>1405</v>
      </c>
      <c r="C537" s="4" t="s">
        <v>14</v>
      </c>
      <c r="D537" s="4">
        <v>5.9471151750000004</v>
      </c>
      <c r="E537" s="4">
        <v>5.8055928220000004</v>
      </c>
      <c r="F537" s="4">
        <v>6.1510934769999999</v>
      </c>
      <c r="G537" s="4">
        <v>6.1189602670000003</v>
      </c>
      <c r="H537" s="4">
        <v>6.0199635950000001</v>
      </c>
      <c r="I537" s="4">
        <v>5.5656771259999998</v>
      </c>
      <c r="J537" s="4">
        <v>5.7377345000000002</v>
      </c>
      <c r="K537" s="4">
        <v>5.7410885479999996</v>
      </c>
      <c r="L537" s="4" t="b">
        <v>1</v>
      </c>
      <c r="M537" s="4" t="s">
        <v>168</v>
      </c>
      <c r="N537" s="4" t="s">
        <v>208</v>
      </c>
      <c r="O537" s="4" t="s">
        <v>208</v>
      </c>
      <c r="P537" s="4" t="s">
        <v>208</v>
      </c>
      <c r="Q537" s="4" t="s">
        <v>208</v>
      </c>
      <c r="R537" s="4" t="s">
        <v>208</v>
      </c>
      <c r="S537" s="4" t="s">
        <v>208</v>
      </c>
      <c r="T537" s="2">
        <f t="shared" si="8"/>
        <v>1</v>
      </c>
    </row>
    <row r="538" spans="1:20" s="4" customFormat="1" x14ac:dyDescent="0.25">
      <c r="A538" s="4" t="s">
        <v>1406</v>
      </c>
      <c r="B538" s="4" t="s">
        <v>140</v>
      </c>
      <c r="C538" s="4" t="s">
        <v>1407</v>
      </c>
      <c r="D538" s="4">
        <v>5.1104264400000003</v>
      </c>
      <c r="E538" s="4">
        <v>5.2029509550000004</v>
      </c>
      <c r="F538" s="4">
        <v>5.9606746700000004</v>
      </c>
      <c r="G538" s="4">
        <v>5.972092849</v>
      </c>
      <c r="H538" s="4">
        <v>4.6230576650000001</v>
      </c>
      <c r="I538" s="4">
        <v>5.050582307</v>
      </c>
      <c r="J538" s="4">
        <v>4.8997571070000001</v>
      </c>
      <c r="K538" s="4">
        <v>5.258660484</v>
      </c>
      <c r="L538" s="4" t="s">
        <v>208</v>
      </c>
      <c r="M538" s="4" t="s">
        <v>208</v>
      </c>
      <c r="N538" s="4" t="s">
        <v>208</v>
      </c>
      <c r="O538" s="4">
        <v>2.2302717476445699</v>
      </c>
      <c r="P538" s="4">
        <v>-2.6117018630761999</v>
      </c>
      <c r="Q538" s="4" t="s">
        <v>208</v>
      </c>
      <c r="R538" s="4" t="s">
        <v>208</v>
      </c>
      <c r="S538" s="4" t="s">
        <v>208</v>
      </c>
      <c r="T538" s="2">
        <f t="shared" si="8"/>
        <v>2</v>
      </c>
    </row>
    <row r="539" spans="1:20" s="4" customFormat="1" x14ac:dyDescent="0.25">
      <c r="A539" s="4" t="s">
        <v>1408</v>
      </c>
      <c r="B539" s="4" t="s">
        <v>140</v>
      </c>
      <c r="C539" s="4" t="s">
        <v>14</v>
      </c>
      <c r="D539" s="4">
        <v>4.7474004440000002</v>
      </c>
      <c r="E539" s="4">
        <v>4.6909173559999999</v>
      </c>
      <c r="F539" s="4">
        <v>4.6230576650000001</v>
      </c>
      <c r="G539" s="4">
        <v>4.6230576650000001</v>
      </c>
      <c r="H539" s="4">
        <v>4.6230576650000001</v>
      </c>
      <c r="I539" s="4">
        <v>4.9259141849999999</v>
      </c>
      <c r="J539" s="4">
        <v>4.8997571070000001</v>
      </c>
      <c r="K539" s="4">
        <v>4.6230576650000001</v>
      </c>
      <c r="L539" s="4" t="b">
        <v>0</v>
      </c>
      <c r="M539" s="4" t="s">
        <v>168</v>
      </c>
      <c r="N539" s="4" t="s">
        <v>208</v>
      </c>
      <c r="O539" s="4" t="s">
        <v>208</v>
      </c>
      <c r="P539" s="4" t="s">
        <v>208</v>
      </c>
      <c r="Q539" s="4" t="s">
        <v>208</v>
      </c>
      <c r="R539" s="4" t="s">
        <v>208</v>
      </c>
      <c r="S539" s="4" t="s">
        <v>208</v>
      </c>
      <c r="T539" s="2">
        <f t="shared" si="8"/>
        <v>1</v>
      </c>
    </row>
    <row r="540" spans="1:20" s="4" customFormat="1" x14ac:dyDescent="0.25">
      <c r="A540" s="4" t="s">
        <v>1409</v>
      </c>
      <c r="B540" s="4" t="s">
        <v>1410</v>
      </c>
      <c r="C540" s="4" t="s">
        <v>1411</v>
      </c>
      <c r="D540" s="4">
        <v>7.0235765790000002</v>
      </c>
      <c r="E540" s="4">
        <v>7.0336984779999998</v>
      </c>
      <c r="F540" s="4">
        <v>7.448706209</v>
      </c>
      <c r="G540" s="4">
        <v>7.3339178360000004</v>
      </c>
      <c r="H540" s="4">
        <v>7.3402127930000001</v>
      </c>
      <c r="I540" s="4">
        <v>7.0180757509999996</v>
      </c>
      <c r="J540" s="4">
        <v>6.925700258</v>
      </c>
      <c r="K540" s="4">
        <v>7.1003012659999998</v>
      </c>
      <c r="L540" s="4" t="b">
        <v>1</v>
      </c>
      <c r="M540" s="4" t="s">
        <v>168</v>
      </c>
      <c r="N540" s="4" t="s">
        <v>208</v>
      </c>
      <c r="O540" s="4" t="s">
        <v>208</v>
      </c>
      <c r="P540" s="4" t="s">
        <v>208</v>
      </c>
      <c r="Q540" s="4" t="s">
        <v>208</v>
      </c>
      <c r="R540" s="4" t="s">
        <v>208</v>
      </c>
      <c r="S540" s="4" t="s">
        <v>208</v>
      </c>
      <c r="T540" s="2">
        <f t="shared" si="8"/>
        <v>1</v>
      </c>
    </row>
    <row r="541" spans="1:20" s="4" customFormat="1" x14ac:dyDescent="0.25">
      <c r="A541" s="4" t="s">
        <v>1412</v>
      </c>
      <c r="B541" s="4" t="s">
        <v>1413</v>
      </c>
      <c r="C541" s="4" t="s">
        <v>1414</v>
      </c>
      <c r="D541" s="4">
        <v>8.0851347489999998</v>
      </c>
      <c r="E541" s="4">
        <v>8.0220439129999992</v>
      </c>
      <c r="F541" s="4">
        <v>7.9302505920000002</v>
      </c>
      <c r="G541" s="4">
        <v>8.2387221410000002</v>
      </c>
      <c r="H541" s="4">
        <v>7.414045894</v>
      </c>
      <c r="I541" s="4">
        <v>7.5779327800000003</v>
      </c>
      <c r="J541" s="4">
        <v>7.553772157</v>
      </c>
      <c r="K541" s="4">
        <v>7.8168016260000002</v>
      </c>
      <c r="L541" s="4" t="b">
        <v>0</v>
      </c>
      <c r="M541" s="4" t="s">
        <v>182</v>
      </c>
      <c r="N541" s="4" t="s">
        <v>208</v>
      </c>
      <c r="O541" s="4" t="s">
        <v>208</v>
      </c>
      <c r="P541" s="4" t="s">
        <v>208</v>
      </c>
      <c r="Q541" s="4" t="s">
        <v>208</v>
      </c>
      <c r="R541" s="4" t="s">
        <v>208</v>
      </c>
      <c r="S541" s="4" t="s">
        <v>208</v>
      </c>
      <c r="T541" s="2">
        <f t="shared" si="8"/>
        <v>1</v>
      </c>
    </row>
    <row r="542" spans="1:20" s="4" customFormat="1" x14ac:dyDescent="0.25">
      <c r="A542" s="4" t="s">
        <v>1415</v>
      </c>
      <c r="B542" s="4" t="s">
        <v>1416</v>
      </c>
      <c r="C542" s="4" t="s">
        <v>1417</v>
      </c>
      <c r="D542" s="4">
        <v>8.2066037789999999</v>
      </c>
      <c r="E542" s="4">
        <v>8.2398920580000006</v>
      </c>
      <c r="F542" s="4">
        <v>8.1789224689999998</v>
      </c>
      <c r="G542" s="4">
        <v>7.9964621649999996</v>
      </c>
      <c r="H542" s="4">
        <v>7.9456906859999998</v>
      </c>
      <c r="I542" s="4">
        <v>7.5862767619999998</v>
      </c>
      <c r="J542" s="4">
        <v>7.9039262170000004</v>
      </c>
      <c r="K542" s="4">
        <v>7.9716715059999999</v>
      </c>
      <c r="L542" s="4" t="b">
        <v>0</v>
      </c>
      <c r="M542" s="4" t="s">
        <v>182</v>
      </c>
      <c r="N542" s="4" t="s">
        <v>208</v>
      </c>
      <c r="O542" s="4" t="s">
        <v>208</v>
      </c>
      <c r="P542" s="4" t="s">
        <v>208</v>
      </c>
      <c r="Q542" s="4" t="s">
        <v>208</v>
      </c>
      <c r="R542" s="4" t="s">
        <v>208</v>
      </c>
      <c r="S542" s="4" t="s">
        <v>208</v>
      </c>
      <c r="T542" s="2">
        <f t="shared" si="8"/>
        <v>1</v>
      </c>
    </row>
    <row r="543" spans="1:20" s="4" customFormat="1" x14ac:dyDescent="0.25">
      <c r="A543" s="4" t="s">
        <v>1418</v>
      </c>
      <c r="B543" s="4" t="s">
        <v>1419</v>
      </c>
      <c r="C543" s="4" t="s">
        <v>14</v>
      </c>
      <c r="D543" s="4">
        <v>5.2869967549999997</v>
      </c>
      <c r="E543" s="4">
        <v>5.1990710050000004</v>
      </c>
      <c r="F543" s="4">
        <v>5.4133723570000001</v>
      </c>
      <c r="G543" s="4">
        <v>5.3157466869999999</v>
      </c>
      <c r="H543" s="4">
        <v>4.6230576650000001</v>
      </c>
      <c r="I543" s="4">
        <v>5.4690651319999999</v>
      </c>
      <c r="J543" s="4">
        <v>5.6730270420000002</v>
      </c>
      <c r="K543" s="4">
        <v>5.557055428</v>
      </c>
      <c r="L543" s="4" t="s">
        <v>208</v>
      </c>
      <c r="M543" s="4" t="s">
        <v>208</v>
      </c>
      <c r="N543" s="4">
        <v>1.25269896277614</v>
      </c>
      <c r="O543" s="4" t="s">
        <v>208</v>
      </c>
      <c r="P543" s="4" t="s">
        <v>208</v>
      </c>
      <c r="Q543" s="4" t="s">
        <v>208</v>
      </c>
      <c r="R543" s="4" t="s">
        <v>208</v>
      </c>
      <c r="S543" s="4" t="s">
        <v>208</v>
      </c>
      <c r="T543" s="2">
        <f t="shared" si="8"/>
        <v>1</v>
      </c>
    </row>
    <row r="544" spans="1:20" s="4" customFormat="1" x14ac:dyDescent="0.25">
      <c r="A544" s="4" t="s">
        <v>1420</v>
      </c>
      <c r="B544" s="4" t="s">
        <v>1421</v>
      </c>
      <c r="C544" s="4" t="s">
        <v>1422</v>
      </c>
      <c r="D544" s="4">
        <v>8.6187347679999995</v>
      </c>
      <c r="E544" s="4">
        <v>8.4306153829999992</v>
      </c>
      <c r="F544" s="4">
        <v>8.3905020029999999</v>
      </c>
      <c r="G544" s="4">
        <v>8.3966876310000007</v>
      </c>
      <c r="H544" s="4">
        <v>8.3309830480000002</v>
      </c>
      <c r="I544" s="4">
        <v>8.9478869339999996</v>
      </c>
      <c r="J544" s="4">
        <v>8.4712510160000001</v>
      </c>
      <c r="K544" s="4">
        <v>8.7899114489999999</v>
      </c>
      <c r="L544" s="4" t="b">
        <v>0</v>
      </c>
      <c r="M544" s="4" t="s">
        <v>168</v>
      </c>
      <c r="N544" s="4" t="s">
        <v>208</v>
      </c>
      <c r="O544" s="4" t="s">
        <v>208</v>
      </c>
      <c r="P544" s="4" t="s">
        <v>208</v>
      </c>
      <c r="Q544" s="4" t="s">
        <v>208</v>
      </c>
      <c r="R544" s="4" t="s">
        <v>208</v>
      </c>
      <c r="S544" s="4" t="s">
        <v>208</v>
      </c>
      <c r="T544" s="2">
        <f t="shared" si="8"/>
        <v>1</v>
      </c>
    </row>
    <row r="545" spans="1:20" s="4" customFormat="1" x14ac:dyDescent="0.25">
      <c r="A545" s="4" t="s">
        <v>1423</v>
      </c>
      <c r="B545" s="4" t="s">
        <v>1424</v>
      </c>
      <c r="C545" s="4" t="s">
        <v>1425</v>
      </c>
      <c r="D545" s="4">
        <v>7.2790893600000004</v>
      </c>
      <c r="E545" s="4">
        <v>7.322950359</v>
      </c>
      <c r="F545" s="4">
        <v>7.7362858990000003</v>
      </c>
      <c r="G545" s="4">
        <v>7.6202730379999997</v>
      </c>
      <c r="H545" s="4">
        <v>7.895626826</v>
      </c>
      <c r="I545" s="4">
        <v>7.0306037610000001</v>
      </c>
      <c r="J545" s="4">
        <v>6.7832688540000001</v>
      </c>
      <c r="K545" s="4">
        <v>7.1521086870000001</v>
      </c>
      <c r="L545" s="4" t="b">
        <v>1</v>
      </c>
      <c r="M545" s="4" t="s">
        <v>168</v>
      </c>
      <c r="N545" s="4" t="s">
        <v>208</v>
      </c>
      <c r="O545" s="4" t="s">
        <v>208</v>
      </c>
      <c r="P545" s="4">
        <v>-1.0159697924836999</v>
      </c>
      <c r="Q545" s="4" t="s">
        <v>208</v>
      </c>
      <c r="R545" s="4" t="s">
        <v>208</v>
      </c>
      <c r="S545" s="4" t="s">
        <v>208</v>
      </c>
      <c r="T545" s="2">
        <f t="shared" si="8"/>
        <v>2</v>
      </c>
    </row>
    <row r="546" spans="1:20" s="4" customFormat="1" x14ac:dyDescent="0.25">
      <c r="A546" s="4" t="s">
        <v>1426</v>
      </c>
      <c r="B546" s="4" t="s">
        <v>1427</v>
      </c>
      <c r="C546" s="4" t="s">
        <v>1428</v>
      </c>
      <c r="D546" s="4">
        <v>7.7760499239999996</v>
      </c>
      <c r="E546" s="4">
        <v>7.7938685449999996</v>
      </c>
      <c r="F546" s="4">
        <v>7.6833082480000003</v>
      </c>
      <c r="G546" s="4">
        <v>7.7039916049999997</v>
      </c>
      <c r="H546" s="4">
        <v>7.5508617579999999</v>
      </c>
      <c r="I546" s="4">
        <v>7.2699951780000003</v>
      </c>
      <c r="J546" s="4">
        <v>7.2884225689999997</v>
      </c>
      <c r="K546" s="4">
        <v>7.4684148820000003</v>
      </c>
      <c r="L546" s="4" t="b">
        <v>0</v>
      </c>
      <c r="M546" s="4" t="s">
        <v>182</v>
      </c>
      <c r="N546" s="4" t="s">
        <v>208</v>
      </c>
      <c r="O546" s="4" t="s">
        <v>208</v>
      </c>
      <c r="P546" s="4" t="s">
        <v>208</v>
      </c>
      <c r="Q546" s="4" t="s">
        <v>208</v>
      </c>
      <c r="R546" s="4" t="s">
        <v>208</v>
      </c>
      <c r="S546" s="4" t="s">
        <v>208</v>
      </c>
      <c r="T546" s="2">
        <f t="shared" si="8"/>
        <v>1</v>
      </c>
    </row>
    <row r="547" spans="1:20" s="4" customFormat="1" x14ac:dyDescent="0.25">
      <c r="A547" s="4" t="s">
        <v>1429</v>
      </c>
      <c r="B547" s="4" t="s">
        <v>1430</v>
      </c>
      <c r="C547" s="4" t="s">
        <v>1431</v>
      </c>
      <c r="D547" s="4">
        <v>6.4437077370000004</v>
      </c>
      <c r="E547" s="4">
        <v>6.3609613979999997</v>
      </c>
      <c r="F547" s="4">
        <v>6.8086730849999997</v>
      </c>
      <c r="G547" s="4">
        <v>7.1648576439999996</v>
      </c>
      <c r="H547" s="4">
        <v>6.666145749</v>
      </c>
      <c r="I547" s="4">
        <v>6.5003866649999997</v>
      </c>
      <c r="J547" s="4">
        <v>6.7057850840000004</v>
      </c>
      <c r="K547" s="4">
        <v>6.7386259219999998</v>
      </c>
      <c r="L547" s="4" t="b">
        <v>0</v>
      </c>
      <c r="M547" s="4" t="s">
        <v>181</v>
      </c>
      <c r="N547" s="4" t="s">
        <v>208</v>
      </c>
      <c r="O547" s="4" t="s">
        <v>208</v>
      </c>
      <c r="P547" s="4" t="s">
        <v>208</v>
      </c>
      <c r="Q547" s="4" t="s">
        <v>208</v>
      </c>
      <c r="R547" s="4" t="s">
        <v>208</v>
      </c>
      <c r="S547" s="4" t="s">
        <v>208</v>
      </c>
      <c r="T547" s="2">
        <f t="shared" si="8"/>
        <v>1</v>
      </c>
    </row>
    <row r="548" spans="1:20" s="4" customFormat="1" x14ac:dyDescent="0.25">
      <c r="A548" s="4" t="s">
        <v>1432</v>
      </c>
      <c r="B548" s="4" t="s">
        <v>1433</v>
      </c>
      <c r="C548" s="4" t="s">
        <v>1434</v>
      </c>
      <c r="D548" s="4">
        <v>6.8030029159999996</v>
      </c>
      <c r="E548" s="4">
        <v>6.7995481299999998</v>
      </c>
      <c r="F548" s="4">
        <v>7.1660890359999998</v>
      </c>
      <c r="G548" s="4">
        <v>7.3339178360000004</v>
      </c>
      <c r="H548" s="4">
        <v>7.0913847639999998</v>
      </c>
      <c r="I548" s="4">
        <v>6.9926631710000002</v>
      </c>
      <c r="J548" s="4">
        <v>6.969963839</v>
      </c>
      <c r="K548" s="4">
        <v>6.8062026639999997</v>
      </c>
      <c r="L548" s="4" t="b">
        <v>0</v>
      </c>
      <c r="M548" s="4" t="s">
        <v>181</v>
      </c>
      <c r="N548" s="4" t="s">
        <v>208</v>
      </c>
      <c r="O548" s="4" t="s">
        <v>208</v>
      </c>
      <c r="P548" s="4" t="s">
        <v>208</v>
      </c>
      <c r="Q548" s="4" t="s">
        <v>208</v>
      </c>
      <c r="R548" s="4" t="s">
        <v>208</v>
      </c>
      <c r="S548" s="4" t="s">
        <v>208</v>
      </c>
      <c r="T548" s="2">
        <f t="shared" si="8"/>
        <v>1</v>
      </c>
    </row>
    <row r="549" spans="1:20" s="4" customFormat="1" x14ac:dyDescent="0.25">
      <c r="A549" s="4" t="s">
        <v>1435</v>
      </c>
      <c r="B549" s="4" t="s">
        <v>1436</v>
      </c>
      <c r="C549" s="4" t="s">
        <v>1437</v>
      </c>
      <c r="D549" s="4">
        <v>5.4978541410000004</v>
      </c>
      <c r="E549" s="4">
        <v>5.5142644120000002</v>
      </c>
      <c r="F549" s="4">
        <v>5.72758521</v>
      </c>
      <c r="G549" s="4">
        <v>6.1189602670000003</v>
      </c>
      <c r="H549" s="4">
        <v>5.450068141</v>
      </c>
      <c r="I549" s="4">
        <v>5.2254969320000004</v>
      </c>
      <c r="J549" s="4">
        <v>5.2957587730000002</v>
      </c>
      <c r="K549" s="4">
        <v>5.1169693089999999</v>
      </c>
      <c r="L549" s="4" t="s">
        <v>208</v>
      </c>
      <c r="M549" s="4" t="s">
        <v>208</v>
      </c>
      <c r="N549" s="4" t="s">
        <v>208</v>
      </c>
      <c r="O549" s="4" t="s">
        <v>208</v>
      </c>
      <c r="P549" s="4">
        <v>-2.1248686082489399</v>
      </c>
      <c r="Q549" s="4" t="s">
        <v>208</v>
      </c>
      <c r="R549" s="4" t="s">
        <v>208</v>
      </c>
      <c r="S549" s="4" t="s">
        <v>208</v>
      </c>
      <c r="T549" s="2">
        <f t="shared" si="8"/>
        <v>1</v>
      </c>
    </row>
    <row r="550" spans="1:20" s="4" customFormat="1" x14ac:dyDescent="0.25">
      <c r="A550" s="4" t="s">
        <v>1438</v>
      </c>
      <c r="B550" s="4" t="s">
        <v>1439</v>
      </c>
      <c r="C550" s="4" t="s">
        <v>1440</v>
      </c>
      <c r="D550" s="4">
        <v>7.8086365789999999</v>
      </c>
      <c r="E550" s="4">
        <v>7.9535329849999998</v>
      </c>
      <c r="F550" s="4">
        <v>6.5854531679999999</v>
      </c>
      <c r="G550" s="4">
        <v>7.6627577389999999</v>
      </c>
      <c r="H550" s="4">
        <v>7.6754365839999998</v>
      </c>
      <c r="I550" s="4">
        <v>6.9536156760000001</v>
      </c>
      <c r="J550" s="4">
        <v>7.1433128669999997</v>
      </c>
      <c r="K550" s="4">
        <v>7.2501553169999999</v>
      </c>
      <c r="L550" s="4" t="b">
        <v>0</v>
      </c>
      <c r="M550" s="4" t="s">
        <v>138</v>
      </c>
      <c r="N550" s="4">
        <v>-1.0035483479481799</v>
      </c>
      <c r="O550" s="4" t="s">
        <v>208</v>
      </c>
      <c r="P550" s="4" t="s">
        <v>208</v>
      </c>
      <c r="Q550" s="4" t="s">
        <v>208</v>
      </c>
      <c r="R550" s="4" t="s">
        <v>208</v>
      </c>
      <c r="S550" s="4" t="s">
        <v>208</v>
      </c>
      <c r="T550" s="2">
        <f t="shared" si="8"/>
        <v>2</v>
      </c>
    </row>
    <row r="551" spans="1:20" s="4" customFormat="1" x14ac:dyDescent="0.25">
      <c r="A551" s="4" t="s">
        <v>1441</v>
      </c>
      <c r="B551" s="4" t="s">
        <v>1442</v>
      </c>
      <c r="C551" s="4" t="s">
        <v>1443</v>
      </c>
      <c r="D551" s="4">
        <v>9.0108415569999991</v>
      </c>
      <c r="E551" s="4">
        <v>9.1602374569999991</v>
      </c>
      <c r="F551" s="4">
        <v>8.5747231970000009</v>
      </c>
      <c r="G551" s="4">
        <v>8.6682372819999998</v>
      </c>
      <c r="H551" s="4">
        <v>9.1399439410000003</v>
      </c>
      <c r="I551" s="4">
        <v>8.9382786260000007</v>
      </c>
      <c r="J551" s="4">
        <v>9.1870409070000001</v>
      </c>
      <c r="K551" s="4">
        <v>9.1677893620000006</v>
      </c>
      <c r="L551" s="4" t="b">
        <v>1</v>
      </c>
      <c r="M551" s="4" t="s">
        <v>181</v>
      </c>
      <c r="N551" s="4" t="s">
        <v>208</v>
      </c>
      <c r="O551" s="4" t="s">
        <v>208</v>
      </c>
      <c r="P551" s="4" t="s">
        <v>208</v>
      </c>
      <c r="Q551" s="4" t="s">
        <v>208</v>
      </c>
      <c r="R551" s="4" t="s">
        <v>208</v>
      </c>
      <c r="S551" s="4" t="s">
        <v>208</v>
      </c>
      <c r="T551" s="2">
        <f t="shared" si="8"/>
        <v>1</v>
      </c>
    </row>
    <row r="552" spans="1:20" s="4" customFormat="1" x14ac:dyDescent="0.25">
      <c r="A552" s="4" t="s">
        <v>1444</v>
      </c>
      <c r="B552" s="4" t="s">
        <v>1445</v>
      </c>
      <c r="C552" s="4" t="s">
        <v>1446</v>
      </c>
      <c r="D552" s="4">
        <v>8.5364397610000005</v>
      </c>
      <c r="E552" s="4">
        <v>8.7395968639999992</v>
      </c>
      <c r="F552" s="4">
        <v>8.0600301230000007</v>
      </c>
      <c r="G552" s="4">
        <v>8.3459524629999997</v>
      </c>
      <c r="H552" s="4">
        <v>8.5719678780000006</v>
      </c>
      <c r="I552" s="4">
        <v>8.4076804969999994</v>
      </c>
      <c r="J552" s="4">
        <v>8.4221332760000003</v>
      </c>
      <c r="K552" s="4">
        <v>8.4057655469999997</v>
      </c>
      <c r="L552" s="4" t="b">
        <v>0</v>
      </c>
      <c r="M552" s="4" t="s">
        <v>138</v>
      </c>
      <c r="N552" s="4" t="s">
        <v>208</v>
      </c>
      <c r="O552" s="4" t="s">
        <v>208</v>
      </c>
      <c r="P552" s="4" t="s">
        <v>208</v>
      </c>
      <c r="Q552" s="4" t="s">
        <v>208</v>
      </c>
      <c r="R552" s="4" t="s">
        <v>208</v>
      </c>
      <c r="S552" s="4" t="s">
        <v>208</v>
      </c>
      <c r="T552" s="2">
        <f t="shared" si="8"/>
        <v>1</v>
      </c>
    </row>
    <row r="553" spans="1:20" s="4" customFormat="1" x14ac:dyDescent="0.25">
      <c r="A553" s="4" t="s">
        <v>1447</v>
      </c>
      <c r="B553" s="4" t="s">
        <v>1448</v>
      </c>
      <c r="C553" s="4" t="s">
        <v>14</v>
      </c>
      <c r="D553" s="4">
        <v>7.813697941</v>
      </c>
      <c r="E553" s="4">
        <v>7.9019598259999997</v>
      </c>
      <c r="F553" s="4">
        <v>7.0852581270000003</v>
      </c>
      <c r="G553" s="4">
        <v>7.7039916049999997</v>
      </c>
      <c r="H553" s="4">
        <v>7.4841377439999999</v>
      </c>
      <c r="I553" s="4">
        <v>7.3900500720000002</v>
      </c>
      <c r="J553" s="4">
        <v>7.20870371</v>
      </c>
      <c r="K553" s="4">
        <v>7.5160445439999997</v>
      </c>
      <c r="L553" s="4" t="b">
        <v>0</v>
      </c>
      <c r="M553" s="4" t="s">
        <v>138</v>
      </c>
      <c r="N553" s="4" t="s">
        <v>208</v>
      </c>
      <c r="O553" s="4" t="s">
        <v>208</v>
      </c>
      <c r="P553" s="4" t="s">
        <v>208</v>
      </c>
      <c r="Q553" s="4" t="s">
        <v>208</v>
      </c>
      <c r="R553" s="4" t="s">
        <v>208</v>
      </c>
      <c r="S553" s="4" t="s">
        <v>208</v>
      </c>
      <c r="T553" s="2">
        <f t="shared" si="8"/>
        <v>1</v>
      </c>
    </row>
    <row r="554" spans="1:20" s="4" customFormat="1" x14ac:dyDescent="0.25">
      <c r="A554" s="4" t="s">
        <v>1449</v>
      </c>
      <c r="B554" s="4" t="s">
        <v>1450</v>
      </c>
      <c r="C554" s="4" t="s">
        <v>1451</v>
      </c>
      <c r="D554" s="4">
        <v>9.0906042219999996</v>
      </c>
      <c r="E554" s="4">
        <v>9.0570208369999996</v>
      </c>
      <c r="F554" s="4">
        <v>9.2146615139999994</v>
      </c>
      <c r="G554" s="4">
        <v>8.805705605</v>
      </c>
      <c r="H554" s="4">
        <v>9.0966553569999995</v>
      </c>
      <c r="I554" s="4">
        <v>8.5409135579999997</v>
      </c>
      <c r="J554" s="4">
        <v>8.6589368929999999</v>
      </c>
      <c r="K554" s="4">
        <v>8.7215559599999999</v>
      </c>
      <c r="L554" s="4" t="b">
        <v>0</v>
      </c>
      <c r="M554" s="4" t="s">
        <v>182</v>
      </c>
      <c r="N554" s="4" t="s">
        <v>208</v>
      </c>
      <c r="O554" s="4" t="s">
        <v>208</v>
      </c>
      <c r="P554" s="4" t="s">
        <v>208</v>
      </c>
      <c r="Q554" s="4" t="s">
        <v>208</v>
      </c>
      <c r="R554" s="4" t="s">
        <v>208</v>
      </c>
      <c r="S554" s="4" t="s">
        <v>208</v>
      </c>
      <c r="T554" s="2">
        <f t="shared" si="8"/>
        <v>1</v>
      </c>
    </row>
    <row r="555" spans="1:20" s="4" customFormat="1" x14ac:dyDescent="0.25">
      <c r="A555" s="4" t="s">
        <v>1452</v>
      </c>
      <c r="B555" s="4" t="s">
        <v>1453</v>
      </c>
      <c r="C555" s="4" t="s">
        <v>686</v>
      </c>
      <c r="D555" s="4">
        <v>7.7514154949999998</v>
      </c>
      <c r="E555" s="4">
        <v>7.6331938089999998</v>
      </c>
      <c r="F555" s="4">
        <v>8.4229027750000007</v>
      </c>
      <c r="G555" s="4">
        <v>7.8577954129999998</v>
      </c>
      <c r="H555" s="4">
        <v>7.7898341320000002</v>
      </c>
      <c r="I555" s="4">
        <v>8.1198035280000003</v>
      </c>
      <c r="J555" s="4">
        <v>7.800594738</v>
      </c>
      <c r="K555" s="4">
        <v>7.7324806429999997</v>
      </c>
      <c r="L555" s="4" t="b">
        <v>1</v>
      </c>
      <c r="M555" s="4" t="s">
        <v>138</v>
      </c>
      <c r="N555" s="4" t="s">
        <v>208</v>
      </c>
      <c r="O555" s="4" t="s">
        <v>208</v>
      </c>
      <c r="P555" s="4" t="s">
        <v>208</v>
      </c>
      <c r="Q555" s="4" t="s">
        <v>208</v>
      </c>
      <c r="R555" s="4" t="s">
        <v>208</v>
      </c>
      <c r="S555" s="4" t="s">
        <v>208</v>
      </c>
      <c r="T555" s="2">
        <f t="shared" si="8"/>
        <v>1</v>
      </c>
    </row>
    <row r="556" spans="1:20" s="4" customFormat="1" x14ac:dyDescent="0.25">
      <c r="A556" s="4" t="s">
        <v>1454</v>
      </c>
      <c r="B556" s="4" t="s">
        <v>1455</v>
      </c>
      <c r="C556" s="4" t="s">
        <v>686</v>
      </c>
      <c r="D556" s="4">
        <v>7.0475861569999996</v>
      </c>
      <c r="E556" s="4">
        <v>7.0638572310000001</v>
      </c>
      <c r="F556" s="4">
        <v>6.8086730849999997</v>
      </c>
      <c r="G556" s="4">
        <v>6.7458355259999996</v>
      </c>
      <c r="H556" s="4">
        <v>6.7860135279999998</v>
      </c>
      <c r="I556" s="4">
        <v>6.6252644500000004</v>
      </c>
      <c r="J556" s="4">
        <v>6.7957458060000002</v>
      </c>
      <c r="K556" s="4">
        <v>6.792964488</v>
      </c>
      <c r="L556" s="4" t="b">
        <v>0</v>
      </c>
      <c r="M556" s="4" t="s">
        <v>138</v>
      </c>
      <c r="N556" s="4" t="s">
        <v>208</v>
      </c>
      <c r="O556" s="4" t="s">
        <v>208</v>
      </c>
      <c r="P556" s="4" t="s">
        <v>208</v>
      </c>
      <c r="Q556" s="4" t="s">
        <v>208</v>
      </c>
      <c r="R556" s="4" t="s">
        <v>208</v>
      </c>
      <c r="S556" s="4" t="s">
        <v>208</v>
      </c>
      <c r="T556" s="2">
        <f t="shared" si="8"/>
        <v>1</v>
      </c>
    </row>
    <row r="557" spans="1:20" s="4" customFormat="1" x14ac:dyDescent="0.25">
      <c r="A557" s="4" t="s">
        <v>1456</v>
      </c>
      <c r="B557" s="4" t="s">
        <v>1457</v>
      </c>
      <c r="C557" s="4" t="s">
        <v>1458</v>
      </c>
      <c r="D557" s="4">
        <v>10.44516175</v>
      </c>
      <c r="E557" s="4">
        <v>10.388708299999999</v>
      </c>
      <c r="F557" s="4">
        <v>10.35245565</v>
      </c>
      <c r="G557" s="4">
        <v>10.106756020000001</v>
      </c>
      <c r="H557" s="4">
        <v>9.9498598020000006</v>
      </c>
      <c r="I557" s="4">
        <v>10.04412544</v>
      </c>
      <c r="J557" s="4">
        <v>9.9680318079999992</v>
      </c>
      <c r="K557" s="4">
        <v>10.071878269999999</v>
      </c>
      <c r="L557" s="4" t="s">
        <v>208</v>
      </c>
      <c r="M557" s="4" t="s">
        <v>208</v>
      </c>
      <c r="N557" s="4" t="s">
        <v>208</v>
      </c>
      <c r="O557" s="4" t="s">
        <v>208</v>
      </c>
      <c r="P557" s="4" t="s">
        <v>208</v>
      </c>
      <c r="Q557" s="4">
        <v>1</v>
      </c>
      <c r="R557" s="4">
        <v>1</v>
      </c>
      <c r="S557" s="4" t="s">
        <v>208</v>
      </c>
      <c r="T557" s="2">
        <f t="shared" si="8"/>
        <v>2</v>
      </c>
    </row>
    <row r="558" spans="1:20" s="4" customFormat="1" x14ac:dyDescent="0.25">
      <c r="A558" s="4" t="s">
        <v>1459</v>
      </c>
      <c r="B558" s="4" t="s">
        <v>1460</v>
      </c>
      <c r="C558" s="4" t="s">
        <v>1461</v>
      </c>
      <c r="D558" s="4">
        <v>7.1968204900000003</v>
      </c>
      <c r="E558" s="4">
        <v>7.2124300000000003</v>
      </c>
      <c r="F558" s="4">
        <v>7.3146479969999998</v>
      </c>
      <c r="G558" s="4">
        <v>6.9717361650000003</v>
      </c>
      <c r="H558" s="4">
        <v>6.9971565699999996</v>
      </c>
      <c r="I558" s="4">
        <v>6.4427937379999998</v>
      </c>
      <c r="J558" s="4">
        <v>6.6374615539999997</v>
      </c>
      <c r="K558" s="4">
        <v>6.7246786429999998</v>
      </c>
      <c r="L558" s="4" t="b">
        <v>0</v>
      </c>
      <c r="M558" s="4" t="s">
        <v>182</v>
      </c>
      <c r="N558" s="4" t="s">
        <v>208</v>
      </c>
      <c r="O558" s="4" t="s">
        <v>208</v>
      </c>
      <c r="P558" s="4" t="s">
        <v>208</v>
      </c>
      <c r="Q558" s="4" t="s">
        <v>208</v>
      </c>
      <c r="R558" s="4" t="s">
        <v>208</v>
      </c>
      <c r="S558" s="4" t="s">
        <v>208</v>
      </c>
      <c r="T558" s="2">
        <f t="shared" si="8"/>
        <v>1</v>
      </c>
    </row>
    <row r="559" spans="1:20" s="4" customFormat="1" x14ac:dyDescent="0.25">
      <c r="A559" s="4" t="s">
        <v>1462</v>
      </c>
      <c r="B559" s="4" t="s">
        <v>1463</v>
      </c>
      <c r="C559" s="4" t="s">
        <v>1464</v>
      </c>
      <c r="D559" s="4">
        <v>10.183798550000001</v>
      </c>
      <c r="E559" s="4">
        <v>10.044222449999999</v>
      </c>
      <c r="F559" s="4">
        <v>9.9159319709999991</v>
      </c>
      <c r="G559" s="4">
        <v>10.02086285</v>
      </c>
      <c r="H559" s="4">
        <v>9.7826134850000006</v>
      </c>
      <c r="I559" s="4">
        <v>9.7045870599999997</v>
      </c>
      <c r="J559" s="4">
        <v>9.8277474690000002</v>
      </c>
      <c r="K559" s="4">
        <v>9.8125994999999993</v>
      </c>
      <c r="L559" s="4" t="b">
        <v>0</v>
      </c>
      <c r="M559" s="4" t="s">
        <v>182</v>
      </c>
      <c r="N559" s="4" t="s">
        <v>208</v>
      </c>
      <c r="O559" s="4" t="s">
        <v>208</v>
      </c>
      <c r="P559" s="4" t="s">
        <v>208</v>
      </c>
      <c r="Q559" s="4" t="s">
        <v>208</v>
      </c>
      <c r="R559" s="4" t="s">
        <v>208</v>
      </c>
      <c r="S559" s="4" t="s">
        <v>208</v>
      </c>
      <c r="T559" s="2">
        <f t="shared" si="8"/>
        <v>1</v>
      </c>
    </row>
    <row r="560" spans="1:20" s="4" customFormat="1" x14ac:dyDescent="0.25">
      <c r="A560" s="4" t="s">
        <v>1465</v>
      </c>
      <c r="B560" s="4" t="s">
        <v>1466</v>
      </c>
      <c r="C560" s="4" t="s">
        <v>1467</v>
      </c>
      <c r="D560" s="4">
        <v>8.1106591679999998</v>
      </c>
      <c r="E560" s="4">
        <v>8.4278626709999998</v>
      </c>
      <c r="F560" s="4">
        <v>8.0180778700000008</v>
      </c>
      <c r="G560" s="4">
        <v>7.8577954129999998</v>
      </c>
      <c r="H560" s="4">
        <v>7.994042586</v>
      </c>
      <c r="I560" s="4">
        <v>6.4622912540000002</v>
      </c>
      <c r="J560" s="4">
        <v>6.3195721210000002</v>
      </c>
      <c r="K560" s="4">
        <v>7.0573777560000002</v>
      </c>
      <c r="L560" s="4" t="b">
        <v>0</v>
      </c>
      <c r="M560" s="4" t="s">
        <v>182</v>
      </c>
      <c r="N560" s="4">
        <v>-2.1942397207922602</v>
      </c>
      <c r="O560" s="4" t="s">
        <v>208</v>
      </c>
      <c r="P560" s="4">
        <v>-1.8081050785164401</v>
      </c>
      <c r="Q560" s="4" t="s">
        <v>208</v>
      </c>
      <c r="R560" s="4" t="s">
        <v>208</v>
      </c>
      <c r="S560" s="4" t="s">
        <v>208</v>
      </c>
      <c r="T560" s="2">
        <f t="shared" si="8"/>
        <v>3</v>
      </c>
    </row>
    <row r="561" spans="1:20" s="4" customFormat="1" x14ac:dyDescent="0.25">
      <c r="A561" s="4" t="s">
        <v>1468</v>
      </c>
      <c r="B561" s="4" t="s">
        <v>1469</v>
      </c>
      <c r="C561" s="4" t="s">
        <v>1470</v>
      </c>
      <c r="D561" s="4">
        <v>7.2522122910000002</v>
      </c>
      <c r="E561" s="4">
        <v>7.423845182</v>
      </c>
      <c r="F561" s="4">
        <v>6.9992793000000004</v>
      </c>
      <c r="G561" s="4">
        <v>7.4360787410000002</v>
      </c>
      <c r="H561" s="4">
        <v>7.6754365839999998</v>
      </c>
      <c r="I561" s="4">
        <v>5.6923822990000001</v>
      </c>
      <c r="J561" s="4">
        <v>5.9849802040000002</v>
      </c>
      <c r="K561" s="4">
        <v>6.6073008800000004</v>
      </c>
      <c r="L561" s="4" t="b">
        <v>1</v>
      </c>
      <c r="M561" s="4" t="s">
        <v>168</v>
      </c>
      <c r="N561" s="4">
        <v>-1.9177492640763201</v>
      </c>
      <c r="O561" s="4" t="s">
        <v>208</v>
      </c>
      <c r="P561" s="4">
        <v>-1.9923147252156499</v>
      </c>
      <c r="Q561" s="4" t="s">
        <v>208</v>
      </c>
      <c r="R561" s="4" t="s">
        <v>208</v>
      </c>
      <c r="S561" s="4" t="s">
        <v>208</v>
      </c>
      <c r="T561" s="2">
        <f t="shared" si="8"/>
        <v>3</v>
      </c>
    </row>
    <row r="562" spans="1:20" s="4" customFormat="1" x14ac:dyDescent="0.25">
      <c r="A562" s="4" t="s">
        <v>1471</v>
      </c>
      <c r="B562" s="4" t="s">
        <v>1472</v>
      </c>
      <c r="C562" s="4" t="s">
        <v>1473</v>
      </c>
      <c r="D562" s="4">
        <v>9.1746706499999995</v>
      </c>
      <c r="E562" s="4">
        <v>9.4185343289999999</v>
      </c>
      <c r="F562" s="4">
        <v>9.4521159580000003</v>
      </c>
      <c r="G562" s="4">
        <v>8.9817137989999996</v>
      </c>
      <c r="H562" s="4">
        <v>9.0745119939999999</v>
      </c>
      <c r="I562" s="4">
        <v>8.2555502779999994</v>
      </c>
      <c r="J562" s="4">
        <v>8.0903626719999995</v>
      </c>
      <c r="K562" s="4">
        <v>8.3806000879999996</v>
      </c>
      <c r="L562" s="4" t="b">
        <v>0</v>
      </c>
      <c r="M562" s="4" t="s">
        <v>182</v>
      </c>
      <c r="N562" s="4">
        <v>-1.18441147917503</v>
      </c>
      <c r="O562" s="4" t="s">
        <v>208</v>
      </c>
      <c r="P562" s="4">
        <v>-1.0511459339107401</v>
      </c>
      <c r="Q562" s="4" t="s">
        <v>208</v>
      </c>
      <c r="R562" s="4" t="s">
        <v>208</v>
      </c>
      <c r="S562" s="4" t="s">
        <v>208</v>
      </c>
      <c r="T562" s="2">
        <f t="shared" si="8"/>
        <v>3</v>
      </c>
    </row>
    <row r="563" spans="1:20" s="4" customFormat="1" x14ac:dyDescent="0.25">
      <c r="A563" s="4" t="s">
        <v>1474</v>
      </c>
      <c r="B563" s="4" t="s">
        <v>1475</v>
      </c>
      <c r="C563" s="4" t="s">
        <v>1476</v>
      </c>
      <c r="D563" s="4">
        <v>6.3635799540000004</v>
      </c>
      <c r="E563" s="4">
        <v>6.2357738100000004</v>
      </c>
      <c r="F563" s="4">
        <v>5.72758521</v>
      </c>
      <c r="G563" s="4">
        <v>6.1189602670000003</v>
      </c>
      <c r="H563" s="4">
        <v>4.6230576650000001</v>
      </c>
      <c r="I563" s="4">
        <v>5.8378537379999997</v>
      </c>
      <c r="J563" s="4">
        <v>5.7684726709999996</v>
      </c>
      <c r="K563" s="4">
        <v>5.8360729610000002</v>
      </c>
      <c r="L563" s="4" t="s">
        <v>208</v>
      </c>
      <c r="M563" s="4" t="s">
        <v>208</v>
      </c>
      <c r="N563" s="4">
        <v>-1.0705983018669101</v>
      </c>
      <c r="O563" s="4" t="s">
        <v>208</v>
      </c>
      <c r="P563" s="4" t="s">
        <v>208</v>
      </c>
      <c r="Q563" s="4" t="s">
        <v>208</v>
      </c>
      <c r="R563" s="4" t="s">
        <v>208</v>
      </c>
      <c r="S563" s="4" t="s">
        <v>208</v>
      </c>
      <c r="T563" s="2">
        <f t="shared" si="8"/>
        <v>1</v>
      </c>
    </row>
    <row r="564" spans="1:20" s="4" customFormat="1" x14ac:dyDescent="0.25">
      <c r="A564" s="4" t="s">
        <v>1477</v>
      </c>
      <c r="B564" s="4" t="s">
        <v>1478</v>
      </c>
      <c r="C564" s="4" t="s">
        <v>1479</v>
      </c>
      <c r="D564" s="4">
        <v>8.3862024730000009</v>
      </c>
      <c r="E564" s="4">
        <v>8.571483035</v>
      </c>
      <c r="F564" s="4">
        <v>7.6833082480000003</v>
      </c>
      <c r="G564" s="4">
        <v>8.6887016760000009</v>
      </c>
      <c r="H564" s="4">
        <v>8.3680010659999997</v>
      </c>
      <c r="I564" s="4">
        <v>8.4353396709999995</v>
      </c>
      <c r="J564" s="4">
        <v>8.3632762669999998</v>
      </c>
      <c r="K564" s="4">
        <v>8.2888512379999995</v>
      </c>
      <c r="L564" s="4" t="b">
        <v>0</v>
      </c>
      <c r="M564" s="4" t="s">
        <v>138</v>
      </c>
      <c r="N564" s="4" t="s">
        <v>208</v>
      </c>
      <c r="O564" s="4" t="s">
        <v>208</v>
      </c>
      <c r="P564" s="4" t="s">
        <v>208</v>
      </c>
      <c r="Q564" s="4" t="s">
        <v>208</v>
      </c>
      <c r="R564" s="4" t="s">
        <v>208</v>
      </c>
      <c r="S564" s="4" t="s">
        <v>208</v>
      </c>
      <c r="T564" s="2">
        <f t="shared" si="8"/>
        <v>1</v>
      </c>
    </row>
    <row r="565" spans="1:20" s="4" customFormat="1" x14ac:dyDescent="0.25">
      <c r="A565" s="4" t="s">
        <v>1480</v>
      </c>
      <c r="B565" s="4" t="s">
        <v>1481</v>
      </c>
      <c r="C565" s="4" t="s">
        <v>1482</v>
      </c>
      <c r="D565" s="4">
        <v>7.8753352110000003</v>
      </c>
      <c r="E565" s="4">
        <v>8.3158942949999997</v>
      </c>
      <c r="F565" s="4">
        <v>7.0852581270000003</v>
      </c>
      <c r="G565" s="4">
        <v>7.2235632470000004</v>
      </c>
      <c r="H565" s="4">
        <v>7.2621964620000004</v>
      </c>
      <c r="I565" s="4">
        <v>7.0795807450000003</v>
      </c>
      <c r="J565" s="4">
        <v>8.0460029389999992</v>
      </c>
      <c r="K565" s="4">
        <v>7.5160445439999997</v>
      </c>
      <c r="L565" s="4" t="b">
        <v>0</v>
      </c>
      <c r="M565" s="4" t="s">
        <v>138</v>
      </c>
      <c r="N565" s="4" t="s">
        <v>208</v>
      </c>
      <c r="O565" s="4">
        <v>-1.18306411739922</v>
      </c>
      <c r="P565" s="4" t="s">
        <v>208</v>
      </c>
      <c r="Q565" s="4" t="s">
        <v>208</v>
      </c>
      <c r="R565" s="4" t="s">
        <v>208</v>
      </c>
      <c r="S565" s="4" t="s">
        <v>208</v>
      </c>
      <c r="T565" s="2">
        <f t="shared" si="8"/>
        <v>2</v>
      </c>
    </row>
    <row r="566" spans="1:20" s="4" customFormat="1" x14ac:dyDescent="0.25">
      <c r="A566" s="4" t="s">
        <v>1483</v>
      </c>
      <c r="B566" s="4" t="s">
        <v>1484</v>
      </c>
      <c r="C566" s="4" t="s">
        <v>1485</v>
      </c>
      <c r="D566" s="4">
        <v>8.4191712059999997</v>
      </c>
      <c r="E566" s="4">
        <v>8.3596715629999991</v>
      </c>
      <c r="F566" s="4">
        <v>8.3573485440000006</v>
      </c>
      <c r="G566" s="4">
        <v>8.7677557200000003</v>
      </c>
      <c r="H566" s="4">
        <v>8.4736209220000003</v>
      </c>
      <c r="I566" s="4">
        <v>9.4289494250000008</v>
      </c>
      <c r="J566" s="4">
        <v>9.2314386349999999</v>
      </c>
      <c r="K566" s="4">
        <v>9.2485429709999991</v>
      </c>
      <c r="L566" s="4" t="b">
        <v>1</v>
      </c>
      <c r="M566" s="4" t="s">
        <v>182</v>
      </c>
      <c r="N566" s="4">
        <v>1.0206248781723799</v>
      </c>
      <c r="O566" s="4" t="s">
        <v>208</v>
      </c>
      <c r="P566" s="4" t="s">
        <v>208</v>
      </c>
      <c r="Q566" s="4" t="s">
        <v>208</v>
      </c>
      <c r="R566" s="4" t="s">
        <v>208</v>
      </c>
      <c r="S566" s="4" t="s">
        <v>208</v>
      </c>
      <c r="T566" s="2">
        <f t="shared" si="8"/>
        <v>2</v>
      </c>
    </row>
    <row r="567" spans="1:20" s="4" customFormat="1" x14ac:dyDescent="0.25">
      <c r="A567" s="4" t="s">
        <v>1486</v>
      </c>
      <c r="B567" s="4" t="s">
        <v>1487</v>
      </c>
      <c r="C567" s="4" t="s">
        <v>1488</v>
      </c>
      <c r="D567" s="4">
        <v>4.8094998020000004</v>
      </c>
      <c r="E567" s="4">
        <v>4.7587395490000004</v>
      </c>
      <c r="F567" s="4">
        <v>4.6230576650000001</v>
      </c>
      <c r="G567" s="4">
        <v>4.6230576650000001</v>
      </c>
      <c r="H567" s="4">
        <v>4.6230576650000001</v>
      </c>
      <c r="I567" s="4">
        <v>4.9259141849999999</v>
      </c>
      <c r="J567" s="4">
        <v>4.8997571070000001</v>
      </c>
      <c r="K567" s="4">
        <v>5.0269865310000004</v>
      </c>
      <c r="L567" s="4" t="b">
        <v>0</v>
      </c>
      <c r="M567" s="4" t="s">
        <v>168</v>
      </c>
      <c r="N567" s="4" t="s">
        <v>208</v>
      </c>
      <c r="O567" s="4" t="s">
        <v>208</v>
      </c>
      <c r="P567" s="4" t="s">
        <v>208</v>
      </c>
      <c r="Q567" s="4" t="s">
        <v>208</v>
      </c>
      <c r="R567" s="4" t="s">
        <v>208</v>
      </c>
      <c r="S567" s="4" t="s">
        <v>208</v>
      </c>
      <c r="T567" s="2">
        <f t="shared" si="8"/>
        <v>1</v>
      </c>
    </row>
    <row r="568" spans="1:20" s="4" customFormat="1" x14ac:dyDescent="0.25">
      <c r="A568" s="4" t="s">
        <v>1489</v>
      </c>
      <c r="B568" s="4" t="s">
        <v>1490</v>
      </c>
      <c r="C568" s="4" t="s">
        <v>1491</v>
      </c>
      <c r="D568" s="4">
        <v>8.5904495710000006</v>
      </c>
      <c r="E568" s="4">
        <v>8.7504506129999999</v>
      </c>
      <c r="F568" s="4">
        <v>9.0794020999999994</v>
      </c>
      <c r="G568" s="4">
        <v>8.8787193369999997</v>
      </c>
      <c r="H568" s="4">
        <v>8.8838826569999991</v>
      </c>
      <c r="I568" s="4">
        <v>9.0847915960000005</v>
      </c>
      <c r="J568" s="4">
        <v>8.7625885970000006</v>
      </c>
      <c r="K568" s="4">
        <v>9.0665849139999999</v>
      </c>
      <c r="L568" s="4" t="b">
        <v>1</v>
      </c>
      <c r="M568" s="4" t="s">
        <v>138</v>
      </c>
      <c r="N568" s="4" t="s">
        <v>208</v>
      </c>
      <c r="O568" s="4" t="s">
        <v>208</v>
      </c>
      <c r="P568" s="4" t="s">
        <v>208</v>
      </c>
      <c r="Q568" s="4" t="s">
        <v>208</v>
      </c>
      <c r="R568" s="4" t="s">
        <v>208</v>
      </c>
      <c r="S568" s="4" t="s">
        <v>208</v>
      </c>
      <c r="T568" s="2">
        <f t="shared" si="8"/>
        <v>1</v>
      </c>
    </row>
    <row r="569" spans="1:20" s="4" customFormat="1" x14ac:dyDescent="0.25">
      <c r="A569" s="4" t="s">
        <v>1492</v>
      </c>
      <c r="B569" s="4" t="s">
        <v>1493</v>
      </c>
      <c r="C569" s="4" t="s">
        <v>1494</v>
      </c>
      <c r="D569" s="4">
        <v>8.7223672440000009</v>
      </c>
      <c r="E569" s="4">
        <v>8.6308712700000001</v>
      </c>
      <c r="F569" s="4">
        <v>8.9959807319999996</v>
      </c>
      <c r="G569" s="4">
        <v>8.5833230670000003</v>
      </c>
      <c r="H569" s="4">
        <v>8.3309830480000002</v>
      </c>
      <c r="I569" s="4">
        <v>9.7363001409999992</v>
      </c>
      <c r="J569" s="4">
        <v>9.7337406669999993</v>
      </c>
      <c r="K569" s="4">
        <v>9.7340129879999999</v>
      </c>
      <c r="L569" s="4" t="b">
        <v>0</v>
      </c>
      <c r="M569" s="4" t="s">
        <v>168</v>
      </c>
      <c r="N569" s="4">
        <v>1.1516984342535099</v>
      </c>
      <c r="O569" s="4" t="s">
        <v>208</v>
      </c>
      <c r="P569" s="4">
        <v>1.1662888769286099</v>
      </c>
      <c r="Q569" s="4" t="s">
        <v>208</v>
      </c>
      <c r="R569" s="4" t="s">
        <v>208</v>
      </c>
      <c r="S569" s="4" t="s">
        <v>208</v>
      </c>
      <c r="T569" s="2">
        <f t="shared" si="8"/>
        <v>3</v>
      </c>
    </row>
    <row r="570" spans="1:20" s="4" customFormat="1" x14ac:dyDescent="0.25">
      <c r="A570" s="4" t="s">
        <v>1495</v>
      </c>
      <c r="B570" s="4" t="s">
        <v>1496</v>
      </c>
      <c r="C570" s="4" t="s">
        <v>1497</v>
      </c>
      <c r="D570" s="4">
        <v>7.3434422330000002</v>
      </c>
      <c r="E570" s="4">
        <v>7.4833608720000004</v>
      </c>
      <c r="F570" s="4">
        <v>7.974845416</v>
      </c>
      <c r="G570" s="4">
        <v>7.7039916049999997</v>
      </c>
      <c r="H570" s="4">
        <v>7.6145365930000004</v>
      </c>
      <c r="I570" s="4">
        <v>7.7729197460000004</v>
      </c>
      <c r="J570" s="4">
        <v>7.5679073419999998</v>
      </c>
      <c r="K570" s="4">
        <v>7.4924337650000004</v>
      </c>
      <c r="L570" s="4" t="b">
        <v>1</v>
      </c>
      <c r="M570" s="4" t="s">
        <v>138</v>
      </c>
      <c r="N570" s="4" t="s">
        <v>208</v>
      </c>
      <c r="O570" s="4" t="s">
        <v>208</v>
      </c>
      <c r="P570" s="4" t="s">
        <v>208</v>
      </c>
      <c r="Q570" s="4" t="s">
        <v>208</v>
      </c>
      <c r="R570" s="4" t="s">
        <v>208</v>
      </c>
      <c r="S570" s="4" t="s">
        <v>208</v>
      </c>
      <c r="T570" s="2">
        <f t="shared" si="8"/>
        <v>1</v>
      </c>
    </row>
    <row r="571" spans="1:20" s="4" customFormat="1" x14ac:dyDescent="0.25">
      <c r="A571" s="4" t="s">
        <v>1498</v>
      </c>
      <c r="B571" s="4" t="s">
        <v>1499</v>
      </c>
      <c r="C571" s="4" t="s">
        <v>14</v>
      </c>
      <c r="D571" s="4">
        <v>7.384866583</v>
      </c>
      <c r="E571" s="4">
        <v>7.7545601709999996</v>
      </c>
      <c r="F571" s="4">
        <v>6.8086730849999997</v>
      </c>
      <c r="G571" s="4">
        <v>6.7458355259999996</v>
      </c>
      <c r="H571" s="4">
        <v>7.0913847639999998</v>
      </c>
      <c r="I571" s="4">
        <v>7.0915520000000001</v>
      </c>
      <c r="J571" s="4">
        <v>6.925700258</v>
      </c>
      <c r="K571" s="4">
        <v>7.0130414319999996</v>
      </c>
      <c r="L571" s="4" t="b">
        <v>1</v>
      </c>
      <c r="M571" s="4" t="s">
        <v>181</v>
      </c>
      <c r="N571" s="4" t="s">
        <v>208</v>
      </c>
      <c r="O571" s="4" t="s">
        <v>208</v>
      </c>
      <c r="P571" s="4" t="s">
        <v>208</v>
      </c>
      <c r="Q571" s="4" t="s">
        <v>208</v>
      </c>
      <c r="R571" s="4" t="s">
        <v>208</v>
      </c>
      <c r="S571" s="4" t="s">
        <v>208</v>
      </c>
      <c r="T571" s="2">
        <f t="shared" si="8"/>
        <v>1</v>
      </c>
    </row>
    <row r="572" spans="1:20" s="4" customFormat="1" x14ac:dyDescent="0.25">
      <c r="A572" s="4" t="s">
        <v>1500</v>
      </c>
      <c r="B572" s="4" t="s">
        <v>1501</v>
      </c>
      <c r="C572" s="4" t="s">
        <v>1502</v>
      </c>
      <c r="D572" s="4">
        <v>8.0412934660000008</v>
      </c>
      <c r="E572" s="4">
        <v>7.989297111</v>
      </c>
      <c r="F572" s="4">
        <v>7.7362858990000003</v>
      </c>
      <c r="G572" s="4">
        <v>8.1227515920000002</v>
      </c>
      <c r="H572" s="4">
        <v>7.8437225709999998</v>
      </c>
      <c r="I572" s="4">
        <v>7.6670859780000002</v>
      </c>
      <c r="J572" s="4">
        <v>7.6365129060000001</v>
      </c>
      <c r="K572" s="4">
        <v>7.8355633559999998</v>
      </c>
      <c r="L572" s="4" t="b">
        <v>0</v>
      </c>
      <c r="M572" s="4" t="s">
        <v>182</v>
      </c>
      <c r="N572" s="4" t="s">
        <v>208</v>
      </c>
      <c r="O572" s="4" t="s">
        <v>208</v>
      </c>
      <c r="P572" s="4" t="s">
        <v>208</v>
      </c>
      <c r="Q572" s="4" t="s">
        <v>208</v>
      </c>
      <c r="R572" s="4" t="s">
        <v>208</v>
      </c>
      <c r="S572" s="4" t="s">
        <v>208</v>
      </c>
      <c r="T572" s="2">
        <f t="shared" si="8"/>
        <v>1</v>
      </c>
    </row>
    <row r="573" spans="1:20" s="4" customFormat="1" x14ac:dyDescent="0.25">
      <c r="A573" s="4" t="s">
        <v>1503</v>
      </c>
      <c r="B573" s="4" t="s">
        <v>1504</v>
      </c>
      <c r="C573" s="4" t="s">
        <v>14</v>
      </c>
      <c r="D573" s="4">
        <v>8.3363039870000009</v>
      </c>
      <c r="E573" s="4">
        <v>8.4799423839999992</v>
      </c>
      <c r="F573" s="4">
        <v>7.974845416</v>
      </c>
      <c r="G573" s="4">
        <v>8.0922174980000001</v>
      </c>
      <c r="H573" s="4">
        <v>8.1299231269999996</v>
      </c>
      <c r="I573" s="4">
        <v>8.4802802899999996</v>
      </c>
      <c r="J573" s="4">
        <v>8.5259036639999994</v>
      </c>
      <c r="K573" s="4">
        <v>8.4944206690000001</v>
      </c>
      <c r="L573" s="4" t="b">
        <v>0</v>
      </c>
      <c r="M573" s="4" t="s">
        <v>168</v>
      </c>
      <c r="N573" s="4" t="s">
        <v>208</v>
      </c>
      <c r="O573" s="4" t="s">
        <v>208</v>
      </c>
      <c r="P573" s="4" t="s">
        <v>208</v>
      </c>
      <c r="Q573" s="4" t="s">
        <v>208</v>
      </c>
      <c r="R573" s="4" t="s">
        <v>208</v>
      </c>
      <c r="S573" s="4" t="s">
        <v>208</v>
      </c>
      <c r="T573" s="2">
        <f t="shared" si="8"/>
        <v>1</v>
      </c>
    </row>
    <row r="574" spans="1:20" s="4" customFormat="1" x14ac:dyDescent="0.25">
      <c r="A574" s="4" t="s">
        <v>1505</v>
      </c>
      <c r="B574" s="4" t="s">
        <v>1506</v>
      </c>
      <c r="C574" s="4" t="s">
        <v>14</v>
      </c>
      <c r="D574" s="4">
        <v>7.3216192700000002</v>
      </c>
      <c r="E574" s="4">
        <v>7.1646893010000001</v>
      </c>
      <c r="F574" s="4">
        <v>7.787337827</v>
      </c>
      <c r="G574" s="4">
        <v>6.7458355259999996</v>
      </c>
      <c r="H574" s="4">
        <v>6.9971565699999996</v>
      </c>
      <c r="I574" s="4">
        <v>7.8508237169999999</v>
      </c>
      <c r="J574" s="4">
        <v>7.701910882</v>
      </c>
      <c r="K574" s="4">
        <v>7.6986529040000002</v>
      </c>
      <c r="L574" s="4" t="b">
        <v>0</v>
      </c>
      <c r="M574" s="4" t="s">
        <v>168</v>
      </c>
      <c r="N574" s="4" t="s">
        <v>208</v>
      </c>
      <c r="O574" s="4" t="s">
        <v>208</v>
      </c>
      <c r="P574" s="4" t="s">
        <v>208</v>
      </c>
      <c r="Q574" s="4" t="s">
        <v>208</v>
      </c>
      <c r="R574" s="4" t="s">
        <v>208</v>
      </c>
      <c r="S574" s="4" t="s">
        <v>208</v>
      </c>
      <c r="T574" s="2">
        <f t="shared" si="8"/>
        <v>1</v>
      </c>
    </row>
    <row r="575" spans="1:20" s="4" customFormat="1" x14ac:dyDescent="0.25">
      <c r="A575" s="4" t="s">
        <v>1507</v>
      </c>
      <c r="B575" s="4" t="s">
        <v>1508</v>
      </c>
      <c r="C575" s="4" t="s">
        <v>14</v>
      </c>
      <c r="D575" s="4">
        <v>5.9173927339999999</v>
      </c>
      <c r="E575" s="4">
        <v>6.0328832339999998</v>
      </c>
      <c r="F575" s="4">
        <v>4.6230576650000001</v>
      </c>
      <c r="G575" s="4">
        <v>5.5936940589999997</v>
      </c>
      <c r="H575" s="4">
        <v>5.7776467770000002</v>
      </c>
      <c r="I575" s="4">
        <v>5.4690651319999999</v>
      </c>
      <c r="J575" s="4">
        <v>5.6388471339999997</v>
      </c>
      <c r="K575" s="4">
        <v>5.4704861559999998</v>
      </c>
      <c r="L575" s="4" t="b">
        <v>0</v>
      </c>
      <c r="M575" s="4" t="s">
        <v>138</v>
      </c>
      <c r="N575" s="4">
        <v>-1.2032781266755599</v>
      </c>
      <c r="O575" s="4" t="s">
        <v>208</v>
      </c>
      <c r="P575" s="4" t="s">
        <v>208</v>
      </c>
      <c r="Q575" s="4" t="s">
        <v>208</v>
      </c>
      <c r="R575" s="4" t="s">
        <v>208</v>
      </c>
      <c r="S575" s="4" t="s">
        <v>208</v>
      </c>
      <c r="T575" s="2">
        <f t="shared" si="8"/>
        <v>2</v>
      </c>
    </row>
    <row r="576" spans="1:20" s="4" customFormat="1" x14ac:dyDescent="0.25">
      <c r="A576" s="4" t="s">
        <v>1509</v>
      </c>
      <c r="B576" s="4" t="s">
        <v>1510</v>
      </c>
      <c r="C576" s="4" t="s">
        <v>14</v>
      </c>
      <c r="D576" s="4">
        <v>6.2899881430000004</v>
      </c>
      <c r="E576" s="4">
        <v>6.3776715230000001</v>
      </c>
      <c r="F576" s="4">
        <v>6.4571849600000002</v>
      </c>
      <c r="G576" s="4">
        <v>5.972092849</v>
      </c>
      <c r="H576" s="4">
        <v>6.0199635950000001</v>
      </c>
      <c r="I576" s="4">
        <v>5.6923822990000001</v>
      </c>
      <c r="J576" s="4">
        <v>5.9090922580000003</v>
      </c>
      <c r="K576" s="4">
        <v>5.9766821219999997</v>
      </c>
      <c r="L576" s="4" t="b">
        <v>0</v>
      </c>
      <c r="M576" s="4" t="s">
        <v>182</v>
      </c>
      <c r="N576" s="4" t="s">
        <v>208</v>
      </c>
      <c r="O576" s="4" t="s">
        <v>208</v>
      </c>
      <c r="P576" s="4" t="s">
        <v>208</v>
      </c>
      <c r="Q576" s="4" t="s">
        <v>208</v>
      </c>
      <c r="R576" s="4" t="s">
        <v>208</v>
      </c>
      <c r="S576" s="4" t="s">
        <v>208</v>
      </c>
      <c r="T576" s="2">
        <f t="shared" si="8"/>
        <v>1</v>
      </c>
    </row>
    <row r="577" spans="1:20" s="4" customFormat="1" x14ac:dyDescent="0.25">
      <c r="A577" s="4" t="s">
        <v>1511</v>
      </c>
      <c r="B577" s="4" t="s">
        <v>1512</v>
      </c>
      <c r="C577" s="4" t="s">
        <v>1124</v>
      </c>
      <c r="D577" s="4">
        <v>7.3933256429999998</v>
      </c>
      <c r="E577" s="4">
        <v>7.9151953050000001</v>
      </c>
      <c r="F577" s="4">
        <v>5.4133723570000001</v>
      </c>
      <c r="G577" s="4">
        <v>5.972092849</v>
      </c>
      <c r="H577" s="4">
        <v>6.0199635950000001</v>
      </c>
      <c r="I577" s="4">
        <v>6.6421389849999999</v>
      </c>
      <c r="J577" s="4">
        <v>6.844497767</v>
      </c>
      <c r="K577" s="4">
        <v>6.4779419950000001</v>
      </c>
      <c r="L577" s="4" t="s">
        <v>208</v>
      </c>
      <c r="M577" s="4" t="s">
        <v>208</v>
      </c>
      <c r="N577" s="4">
        <v>-1.4464867150698799</v>
      </c>
      <c r="O577" s="4">
        <v>-3.0768404782616301</v>
      </c>
      <c r="P577" s="4">
        <v>1.63035376319174</v>
      </c>
      <c r="Q577" s="4" t="s">
        <v>208</v>
      </c>
      <c r="R577" s="4" t="s">
        <v>208</v>
      </c>
      <c r="S577" s="4" t="s">
        <v>208</v>
      </c>
      <c r="T577" s="2">
        <f t="shared" si="8"/>
        <v>3</v>
      </c>
    </row>
    <row r="578" spans="1:20" s="4" customFormat="1" x14ac:dyDescent="0.25">
      <c r="A578" s="4" t="s">
        <v>1513</v>
      </c>
      <c r="B578" s="4" t="s">
        <v>1514</v>
      </c>
      <c r="C578" s="4" t="s">
        <v>1515</v>
      </c>
      <c r="D578" s="4">
        <v>7.5930746649999996</v>
      </c>
      <c r="E578" s="4">
        <v>8.2578540969999992</v>
      </c>
      <c r="F578" s="4">
        <v>6.7018898240000002</v>
      </c>
      <c r="G578" s="4">
        <v>6.7458355259999996</v>
      </c>
      <c r="H578" s="4">
        <v>6.666145749</v>
      </c>
      <c r="I578" s="4">
        <v>6.6421389849999999</v>
      </c>
      <c r="J578" s="4">
        <v>6.4566856850000001</v>
      </c>
      <c r="K578" s="4">
        <v>6.4779419950000001</v>
      </c>
      <c r="L578" s="4" t="b">
        <v>0</v>
      </c>
      <c r="M578" s="4" t="s">
        <v>138</v>
      </c>
      <c r="N578" s="4">
        <v>-2.0348190398549302</v>
      </c>
      <c r="O578" s="4">
        <v>-1.7311988037533299</v>
      </c>
      <c r="P578" s="4" t="s">
        <v>208</v>
      </c>
      <c r="Q578" s="4" t="s">
        <v>208</v>
      </c>
      <c r="R578" s="4" t="s">
        <v>208</v>
      </c>
      <c r="S578" s="4" t="s">
        <v>208</v>
      </c>
      <c r="T578" s="2">
        <f t="shared" ref="T578:T641" si="9">COUNTIF(M578:S578,"&lt;&gt;NA")</f>
        <v>3</v>
      </c>
    </row>
    <row r="579" spans="1:20" s="4" customFormat="1" x14ac:dyDescent="0.25">
      <c r="A579" s="4" t="s">
        <v>1516</v>
      </c>
      <c r="B579" s="4" t="s">
        <v>1517</v>
      </c>
      <c r="C579" s="4" t="s">
        <v>1518</v>
      </c>
      <c r="D579" s="4">
        <v>6.6798091910000004</v>
      </c>
      <c r="E579" s="4">
        <v>6.5314707670000001</v>
      </c>
      <c r="F579" s="4">
        <v>8.4545846119999997</v>
      </c>
      <c r="G579" s="4">
        <v>8.0291045850000007</v>
      </c>
      <c r="H579" s="4">
        <v>8.2137850799999992</v>
      </c>
      <c r="I579" s="4">
        <v>7.4916247419999999</v>
      </c>
      <c r="J579" s="4">
        <v>7.5888451379999999</v>
      </c>
      <c r="K579" s="4">
        <v>7.4844735340000002</v>
      </c>
      <c r="L579" s="4" t="b">
        <v>0</v>
      </c>
      <c r="M579" s="4" t="s">
        <v>181</v>
      </c>
      <c r="N579" s="4">
        <v>1.3402663932038901</v>
      </c>
      <c r="O579" s="4">
        <v>2.2170828198332799</v>
      </c>
      <c r="P579" s="4" t="s">
        <v>208</v>
      </c>
      <c r="Q579" s="4" t="s">
        <v>208</v>
      </c>
      <c r="R579" s="4" t="s">
        <v>208</v>
      </c>
      <c r="S579" s="4" t="s">
        <v>208</v>
      </c>
      <c r="T579" s="2">
        <f t="shared" si="9"/>
        <v>3</v>
      </c>
    </row>
    <row r="580" spans="1:20" s="4" customFormat="1" x14ac:dyDescent="0.25">
      <c r="A580" s="4" t="s">
        <v>59</v>
      </c>
      <c r="B580" s="4" t="s">
        <v>60</v>
      </c>
      <c r="C580" s="4" t="s">
        <v>14</v>
      </c>
      <c r="D580" s="4">
        <v>8.610613206</v>
      </c>
      <c r="E580" s="4">
        <v>8.6526197299999996</v>
      </c>
      <c r="F580" s="4">
        <v>10.393706679999999</v>
      </c>
      <c r="G580" s="4">
        <v>10.618258429999999</v>
      </c>
      <c r="H580" s="4">
        <v>10.35027198</v>
      </c>
      <c r="I580" s="4">
        <v>9.5002476950000005</v>
      </c>
      <c r="J580" s="4">
        <v>9.526818596</v>
      </c>
      <c r="K580" s="4">
        <v>9.6065566100000002</v>
      </c>
      <c r="L580" s="4" t="b">
        <v>0</v>
      </c>
      <c r="M580" s="4" t="s">
        <v>181</v>
      </c>
      <c r="N580" s="4">
        <v>1.0020699584638999</v>
      </c>
      <c r="O580" s="4">
        <v>1.96962619609373</v>
      </c>
      <c r="P580" s="4" t="s">
        <v>208</v>
      </c>
      <c r="Q580" s="4" t="s">
        <v>208</v>
      </c>
      <c r="R580" s="4">
        <v>1</v>
      </c>
      <c r="S580" s="4" t="s">
        <v>208</v>
      </c>
      <c r="T580" s="2">
        <f t="shared" si="9"/>
        <v>4</v>
      </c>
    </row>
    <row r="581" spans="1:20" s="4" customFormat="1" x14ac:dyDescent="0.25">
      <c r="A581" s="4" t="s">
        <v>61</v>
      </c>
      <c r="B581" s="4" t="s">
        <v>62</v>
      </c>
      <c r="C581" s="4" t="s">
        <v>14</v>
      </c>
      <c r="D581" s="4">
        <v>6.8667311599999996</v>
      </c>
      <c r="E581" s="4">
        <v>6.9187297479999996</v>
      </c>
      <c r="F581" s="4">
        <v>10.43381018</v>
      </c>
      <c r="G581" s="4">
        <v>10.324447790000001</v>
      </c>
      <c r="H581" s="4">
        <v>9.8622224949999993</v>
      </c>
      <c r="I581" s="4">
        <v>9.4958935489999998</v>
      </c>
      <c r="J581" s="4">
        <v>9.1412281620000009</v>
      </c>
      <c r="K581" s="4">
        <v>9.2554552460000004</v>
      </c>
      <c r="L581" s="4" t="b">
        <v>1</v>
      </c>
      <c r="M581" s="4" t="s">
        <v>138</v>
      </c>
      <c r="N581" s="4">
        <v>2.9672831624998</v>
      </c>
      <c r="O581" s="4">
        <v>3.9492735317127101</v>
      </c>
      <c r="P581" s="4" t="s">
        <v>208</v>
      </c>
      <c r="Q581" s="4" t="s">
        <v>208</v>
      </c>
      <c r="R581" s="4">
        <v>1</v>
      </c>
      <c r="S581" s="4" t="s">
        <v>208</v>
      </c>
      <c r="T581" s="2">
        <f t="shared" si="9"/>
        <v>4</v>
      </c>
    </row>
    <row r="582" spans="1:20" s="4" customFormat="1" x14ac:dyDescent="0.25">
      <c r="A582" s="4" t="s">
        <v>1519</v>
      </c>
      <c r="B582" s="4" t="s">
        <v>1520</v>
      </c>
      <c r="C582" s="4" t="s">
        <v>14</v>
      </c>
      <c r="D582" s="4">
        <v>5.0002731039999997</v>
      </c>
      <c r="E582" s="4">
        <v>4.9875567409999997</v>
      </c>
      <c r="F582" s="4">
        <v>6.3139744379999998</v>
      </c>
      <c r="G582" s="4">
        <v>6.1189602670000003</v>
      </c>
      <c r="H582" s="4">
        <v>6.2174348259999999</v>
      </c>
      <c r="I582" s="4">
        <v>5.8035037200000001</v>
      </c>
      <c r="J582" s="4">
        <v>5.7982501830000004</v>
      </c>
      <c r="K582" s="4">
        <v>6.0528081680000003</v>
      </c>
      <c r="L582" s="4" t="b">
        <v>1</v>
      </c>
      <c r="M582" s="4" t="s">
        <v>138</v>
      </c>
      <c r="N582" s="4">
        <v>3.6329470347494</v>
      </c>
      <c r="O582" s="4">
        <v>4.3330352460136199</v>
      </c>
      <c r="P582" s="4" t="s">
        <v>208</v>
      </c>
      <c r="Q582" s="4" t="s">
        <v>208</v>
      </c>
      <c r="R582" s="4" t="s">
        <v>208</v>
      </c>
      <c r="S582" s="4" t="s">
        <v>208</v>
      </c>
      <c r="T582" s="2">
        <f t="shared" si="9"/>
        <v>3</v>
      </c>
    </row>
    <row r="583" spans="1:20" s="4" customFormat="1" x14ac:dyDescent="0.25">
      <c r="A583" s="4" t="s">
        <v>1521</v>
      </c>
      <c r="B583" s="4" t="s">
        <v>1522</v>
      </c>
      <c r="C583" s="4" t="s">
        <v>1523</v>
      </c>
      <c r="D583" s="4">
        <v>8.8362156420000009</v>
      </c>
      <c r="E583" s="4">
        <v>9.0149671740000006</v>
      </c>
      <c r="F583" s="4">
        <v>7.7362858990000003</v>
      </c>
      <c r="G583" s="4">
        <v>7.4360787410000002</v>
      </c>
      <c r="H583" s="4">
        <v>7.5508617579999999</v>
      </c>
      <c r="I583" s="4">
        <v>7.4371452419999997</v>
      </c>
      <c r="J583" s="4">
        <v>7.8646362630000004</v>
      </c>
      <c r="K583" s="4">
        <v>7.4924337650000004</v>
      </c>
      <c r="L583" s="4" t="b">
        <v>0</v>
      </c>
      <c r="M583" s="4" t="s">
        <v>138</v>
      </c>
      <c r="N583" s="4">
        <v>-1.5527298157982701</v>
      </c>
      <c r="O583" s="4">
        <v>-1.60637187037537</v>
      </c>
      <c r="P583" s="4" t="s">
        <v>208</v>
      </c>
      <c r="Q583" s="4" t="s">
        <v>208</v>
      </c>
      <c r="R583" s="4" t="s">
        <v>208</v>
      </c>
      <c r="S583" s="4" t="s">
        <v>208</v>
      </c>
      <c r="T583" s="2">
        <f t="shared" si="9"/>
        <v>3</v>
      </c>
    </row>
    <row r="584" spans="1:20" s="4" customFormat="1" x14ac:dyDescent="0.25">
      <c r="A584" s="4" t="s">
        <v>1524</v>
      </c>
      <c r="B584" s="4" t="s">
        <v>1525</v>
      </c>
      <c r="C584" s="4" t="s">
        <v>1526</v>
      </c>
      <c r="D584" s="4">
        <v>5.1724936860000001</v>
      </c>
      <c r="E584" s="4">
        <v>5.2439480290000002</v>
      </c>
      <c r="F584" s="4">
        <v>5.72758521</v>
      </c>
      <c r="G584" s="4">
        <v>5.8013634669999998</v>
      </c>
      <c r="H584" s="4">
        <v>6.0199635950000001</v>
      </c>
      <c r="I584" s="4">
        <v>5.730904142</v>
      </c>
      <c r="J584" s="4">
        <v>5.705951679</v>
      </c>
      <c r="K584" s="4">
        <v>5.557055428</v>
      </c>
      <c r="L584" s="4" t="s">
        <v>208</v>
      </c>
      <c r="M584" s="4" t="s">
        <v>208</v>
      </c>
      <c r="N584" s="4">
        <v>1.7100998070875</v>
      </c>
      <c r="O584" s="4">
        <v>2.1964700504568602</v>
      </c>
      <c r="P584" s="4" t="s">
        <v>208</v>
      </c>
      <c r="Q584" s="4" t="s">
        <v>208</v>
      </c>
      <c r="R584" s="4" t="s">
        <v>208</v>
      </c>
      <c r="S584" s="4" t="s">
        <v>208</v>
      </c>
      <c r="T584" s="2">
        <f t="shared" si="9"/>
        <v>2</v>
      </c>
    </row>
    <row r="585" spans="1:20" s="4" customFormat="1" x14ac:dyDescent="0.25">
      <c r="A585" s="4" t="s">
        <v>1527</v>
      </c>
      <c r="B585" s="4" t="s">
        <v>1528</v>
      </c>
      <c r="C585" s="4" t="s">
        <v>1529</v>
      </c>
      <c r="D585" s="4">
        <v>5.2813463619999998</v>
      </c>
      <c r="E585" s="4">
        <v>5.23305592</v>
      </c>
      <c r="F585" s="4">
        <v>5.4133723570000001</v>
      </c>
      <c r="G585" s="4">
        <v>5.5936940589999997</v>
      </c>
      <c r="H585" s="4">
        <v>6.666145749</v>
      </c>
      <c r="I585" s="4">
        <v>5.5188375040000004</v>
      </c>
      <c r="J585" s="4">
        <v>5.4433351549999998</v>
      </c>
      <c r="K585" s="4">
        <v>5.4704861559999998</v>
      </c>
      <c r="L585" s="4" t="s">
        <v>208</v>
      </c>
      <c r="M585" s="4" t="s">
        <v>208</v>
      </c>
      <c r="N585" s="4" t="s">
        <v>208</v>
      </c>
      <c r="O585" s="4">
        <v>2.3137288710881099</v>
      </c>
      <c r="P585" s="4" t="s">
        <v>208</v>
      </c>
      <c r="Q585" s="4" t="s">
        <v>208</v>
      </c>
      <c r="R585" s="4" t="s">
        <v>208</v>
      </c>
      <c r="S585" s="4" t="s">
        <v>208</v>
      </c>
      <c r="T585" s="2">
        <f t="shared" si="9"/>
        <v>1</v>
      </c>
    </row>
    <row r="586" spans="1:20" s="4" customFormat="1" x14ac:dyDescent="0.25">
      <c r="A586" s="4" t="s">
        <v>9</v>
      </c>
      <c r="B586" s="4" t="s">
        <v>10</v>
      </c>
      <c r="C586" s="4" t="s">
        <v>11</v>
      </c>
      <c r="D586" s="4">
        <v>10.02304399</v>
      </c>
      <c r="E586" s="4">
        <v>10.12545703</v>
      </c>
      <c r="F586" s="4">
        <v>9.9931358370000005</v>
      </c>
      <c r="G586" s="4">
        <v>9.4805255339999999</v>
      </c>
      <c r="H586" s="4">
        <v>9.4631942979999994</v>
      </c>
      <c r="I586" s="4">
        <v>10.04412544</v>
      </c>
      <c r="J586" s="4">
        <v>10.23521343</v>
      </c>
      <c r="K586" s="4">
        <v>10.3104529</v>
      </c>
      <c r="L586" s="4" t="s">
        <v>208</v>
      </c>
      <c r="M586" s="4" t="s">
        <v>208</v>
      </c>
      <c r="N586" s="4" t="s">
        <v>208</v>
      </c>
      <c r="O586" s="4" t="s">
        <v>208</v>
      </c>
      <c r="P586" s="4" t="s">
        <v>208</v>
      </c>
      <c r="Q586" s="4" t="s">
        <v>208</v>
      </c>
      <c r="R586" s="4" t="s">
        <v>208</v>
      </c>
      <c r="S586" s="4">
        <v>1</v>
      </c>
      <c r="T586" s="2">
        <f t="shared" si="9"/>
        <v>1</v>
      </c>
    </row>
    <row r="587" spans="1:20" s="4" customFormat="1" x14ac:dyDescent="0.25">
      <c r="A587" s="4" t="s">
        <v>1530</v>
      </c>
      <c r="B587" s="4" t="s">
        <v>1531</v>
      </c>
      <c r="C587" s="4" t="s">
        <v>1532</v>
      </c>
      <c r="D587" s="4">
        <v>7.7298158819999996</v>
      </c>
      <c r="E587" s="4">
        <v>7.9544942499999998</v>
      </c>
      <c r="F587" s="4">
        <v>7.3146479969999998</v>
      </c>
      <c r="G587" s="4">
        <v>6.9006453179999996</v>
      </c>
      <c r="H587" s="4">
        <v>6.666145749</v>
      </c>
      <c r="I587" s="4">
        <v>6.9536156760000001</v>
      </c>
      <c r="J587" s="4">
        <v>6.832478504</v>
      </c>
      <c r="K587" s="4">
        <v>7.0017247869999997</v>
      </c>
      <c r="L587" s="4" t="s">
        <v>208</v>
      </c>
      <c r="M587" s="4" t="s">
        <v>208</v>
      </c>
      <c r="N587" s="4">
        <v>-1.2410482779088901</v>
      </c>
      <c r="O587" s="4">
        <v>-1.1544032715108199</v>
      </c>
      <c r="P587" s="4" t="s">
        <v>208</v>
      </c>
      <c r="Q587" s="4" t="s">
        <v>208</v>
      </c>
      <c r="R587" s="4" t="s">
        <v>208</v>
      </c>
      <c r="S587" s="4" t="s">
        <v>208</v>
      </c>
      <c r="T587" s="2">
        <f t="shared" si="9"/>
        <v>2</v>
      </c>
    </row>
    <row r="588" spans="1:20" s="4" customFormat="1" x14ac:dyDescent="0.25">
      <c r="A588" s="4" t="s">
        <v>1533</v>
      </c>
      <c r="B588" s="4" t="s">
        <v>1534</v>
      </c>
      <c r="C588" s="4" t="s">
        <v>1535</v>
      </c>
      <c r="D588" s="4">
        <v>7.1903178810000004</v>
      </c>
      <c r="E588" s="4">
        <v>7.3572445829999999</v>
      </c>
      <c r="F588" s="4">
        <v>5.72758521</v>
      </c>
      <c r="G588" s="4">
        <v>5.972092849</v>
      </c>
      <c r="H588" s="4">
        <v>6.2174348259999999</v>
      </c>
      <c r="I588" s="4">
        <v>6.2045379389999997</v>
      </c>
      <c r="J588" s="4">
        <v>6.4566856850000001</v>
      </c>
      <c r="K588" s="4">
        <v>6.1690199440000004</v>
      </c>
      <c r="L588" s="4" t="b">
        <v>0</v>
      </c>
      <c r="M588" s="4" t="s">
        <v>138</v>
      </c>
      <c r="N588" s="4">
        <v>-1.58388933311377</v>
      </c>
      <c r="O588" s="4">
        <v>-2.2177180475038001</v>
      </c>
      <c r="P588" s="4" t="s">
        <v>208</v>
      </c>
      <c r="Q588" s="4" t="s">
        <v>208</v>
      </c>
      <c r="R588" s="4" t="s">
        <v>208</v>
      </c>
      <c r="S588" s="4" t="s">
        <v>208</v>
      </c>
      <c r="T588" s="2">
        <f t="shared" si="9"/>
        <v>3</v>
      </c>
    </row>
    <row r="589" spans="1:20" s="4" customFormat="1" x14ac:dyDescent="0.25">
      <c r="A589" s="4" t="s">
        <v>1536</v>
      </c>
      <c r="B589" s="4" t="s">
        <v>1537</v>
      </c>
      <c r="C589" s="4" t="s">
        <v>1538</v>
      </c>
      <c r="D589" s="4">
        <v>8.611630925</v>
      </c>
      <c r="E589" s="4">
        <v>8.6631765610000002</v>
      </c>
      <c r="F589" s="4">
        <v>8.5747231970000009</v>
      </c>
      <c r="G589" s="4">
        <v>8.5161579140000008</v>
      </c>
      <c r="H589" s="4">
        <v>8.4040828479999998</v>
      </c>
      <c r="I589" s="4">
        <v>8.2294174380000005</v>
      </c>
      <c r="J589" s="4">
        <v>7.9741154160000001</v>
      </c>
      <c r="K589" s="4">
        <v>8.2661074320000001</v>
      </c>
      <c r="L589" s="4" t="b">
        <v>0</v>
      </c>
      <c r="M589" s="4" t="s">
        <v>182</v>
      </c>
      <c r="N589" s="4" t="s">
        <v>208</v>
      </c>
      <c r="O589" s="4" t="s">
        <v>208</v>
      </c>
      <c r="P589" s="4" t="s">
        <v>208</v>
      </c>
      <c r="Q589" s="4" t="s">
        <v>208</v>
      </c>
      <c r="R589" s="4" t="s">
        <v>208</v>
      </c>
      <c r="S589" s="4" t="s">
        <v>208</v>
      </c>
      <c r="T589" s="2">
        <f t="shared" si="9"/>
        <v>1</v>
      </c>
    </row>
    <row r="590" spans="1:20" s="4" customFormat="1" x14ac:dyDescent="0.25">
      <c r="A590" s="4" t="s">
        <v>12</v>
      </c>
      <c r="B590" s="4" t="s">
        <v>13</v>
      </c>
      <c r="C590" s="4" t="s">
        <v>14</v>
      </c>
      <c r="D590" s="4">
        <v>7.3832494449999997</v>
      </c>
      <c r="E590" s="4">
        <v>7.2680182709999999</v>
      </c>
      <c r="F590" s="4">
        <v>8.1007770150000002</v>
      </c>
      <c r="G590" s="4">
        <v>8.2387221410000002</v>
      </c>
      <c r="H590" s="4">
        <v>8.6933906990000001</v>
      </c>
      <c r="I590" s="4">
        <v>10.22719783</v>
      </c>
      <c r="J590" s="4">
        <v>10.582775610000001</v>
      </c>
      <c r="K590" s="4">
        <v>10.066653629999999</v>
      </c>
      <c r="L590" s="4" t="b">
        <v>1</v>
      </c>
      <c r="M590" s="4" t="s">
        <v>182</v>
      </c>
      <c r="N590" s="4">
        <v>3.4061511130625099</v>
      </c>
      <c r="O590" s="4">
        <v>1.2852863927757201</v>
      </c>
      <c r="P590" s="4">
        <v>2.1208647202867899</v>
      </c>
      <c r="Q590" s="4" t="s">
        <v>208</v>
      </c>
      <c r="R590" s="4" t="s">
        <v>208</v>
      </c>
      <c r="S590" s="4">
        <v>1</v>
      </c>
      <c r="T590" s="2">
        <f t="shared" si="9"/>
        <v>5</v>
      </c>
    </row>
    <row r="591" spans="1:20" s="4" customFormat="1" x14ac:dyDescent="0.25">
      <c r="A591" s="4" t="s">
        <v>1539</v>
      </c>
      <c r="B591" s="4" t="s">
        <v>140</v>
      </c>
      <c r="C591" s="4" t="s">
        <v>14</v>
      </c>
      <c r="D591" s="4">
        <v>5.4166928920000004</v>
      </c>
      <c r="E591" s="4">
        <v>5.4215431000000001</v>
      </c>
      <c r="F591" s="4">
        <v>5.4133723570000001</v>
      </c>
      <c r="G591" s="4">
        <v>5.5936940589999997</v>
      </c>
      <c r="H591" s="4">
        <v>5.450068141</v>
      </c>
      <c r="I591" s="4">
        <v>5.8035037200000001</v>
      </c>
      <c r="J591" s="4">
        <v>6.0091100879999999</v>
      </c>
      <c r="K591" s="4">
        <v>5.7738037809999998</v>
      </c>
      <c r="L591" s="4" t="b">
        <v>1</v>
      </c>
      <c r="M591" s="4" t="s">
        <v>182</v>
      </c>
      <c r="N591" s="4">
        <v>1.34844434399802</v>
      </c>
      <c r="O591" s="4" t="s">
        <v>208</v>
      </c>
      <c r="P591" s="4" t="s">
        <v>208</v>
      </c>
      <c r="Q591" s="4" t="s">
        <v>208</v>
      </c>
      <c r="R591" s="4" t="s">
        <v>208</v>
      </c>
      <c r="S591" s="4" t="s">
        <v>208</v>
      </c>
      <c r="T591" s="2">
        <f t="shared" si="9"/>
        <v>2</v>
      </c>
    </row>
    <row r="592" spans="1:20" s="4" customFormat="1" x14ac:dyDescent="0.25">
      <c r="A592" s="4" t="s">
        <v>1540</v>
      </c>
      <c r="B592" s="4" t="s">
        <v>1541</v>
      </c>
      <c r="C592" s="4" t="s">
        <v>247</v>
      </c>
      <c r="D592" s="4">
        <v>6.9942942099999996</v>
      </c>
      <c r="E592" s="4">
        <v>6.7080435190000003</v>
      </c>
      <c r="F592" s="4">
        <v>7.7362858990000003</v>
      </c>
      <c r="G592" s="4">
        <v>7.1035030250000002</v>
      </c>
      <c r="H592" s="4">
        <v>7.7337997669999998</v>
      </c>
      <c r="I592" s="4">
        <v>7.9823067959999996</v>
      </c>
      <c r="J592" s="4">
        <v>7.5250642550000002</v>
      </c>
      <c r="K592" s="4">
        <v>7.5845656569999997</v>
      </c>
      <c r="L592" s="4" t="b">
        <v>1</v>
      </c>
      <c r="M592" s="4" t="s">
        <v>138</v>
      </c>
      <c r="N592" s="4">
        <v>1.1788025666534001</v>
      </c>
      <c r="O592" s="4" t="s">
        <v>208</v>
      </c>
      <c r="P592" s="4" t="s">
        <v>208</v>
      </c>
      <c r="Q592" s="4" t="s">
        <v>208</v>
      </c>
      <c r="R592" s="4" t="s">
        <v>208</v>
      </c>
      <c r="S592" s="4" t="s">
        <v>208</v>
      </c>
      <c r="T592" s="2">
        <f t="shared" si="9"/>
        <v>2</v>
      </c>
    </row>
    <row r="593" spans="1:20" s="4" customFormat="1" x14ac:dyDescent="0.25">
      <c r="A593" s="4" t="s">
        <v>1542</v>
      </c>
      <c r="B593" s="4" t="s">
        <v>1543</v>
      </c>
      <c r="C593" s="4" t="s">
        <v>1544</v>
      </c>
      <c r="D593" s="4">
        <v>6.0101681600000001</v>
      </c>
      <c r="E593" s="4">
        <v>5.8599145410000002</v>
      </c>
      <c r="F593" s="4">
        <v>7.1660890359999998</v>
      </c>
      <c r="G593" s="4">
        <v>6.4719945279999997</v>
      </c>
      <c r="H593" s="4">
        <v>6.666145749</v>
      </c>
      <c r="I593" s="4">
        <v>7.238267316</v>
      </c>
      <c r="J593" s="4">
        <v>6.7321306390000002</v>
      </c>
      <c r="K593" s="4">
        <v>6.8704614150000003</v>
      </c>
      <c r="L593" s="4" t="s">
        <v>208</v>
      </c>
      <c r="M593" s="4" t="s">
        <v>208</v>
      </c>
      <c r="N593" s="4">
        <v>1.8708266559973701</v>
      </c>
      <c r="O593" s="4">
        <v>1.60261233351167</v>
      </c>
      <c r="P593" s="4" t="s">
        <v>208</v>
      </c>
      <c r="Q593" s="4" t="s">
        <v>208</v>
      </c>
      <c r="R593" s="4" t="s">
        <v>208</v>
      </c>
      <c r="S593" s="4" t="s">
        <v>208</v>
      </c>
      <c r="T593" s="2">
        <f t="shared" si="9"/>
        <v>2</v>
      </c>
    </row>
    <row r="594" spans="1:20" s="4" customFormat="1" x14ac:dyDescent="0.25">
      <c r="A594" s="4" t="s">
        <v>1545</v>
      </c>
      <c r="B594" s="4" t="s">
        <v>1546</v>
      </c>
      <c r="C594" s="4" t="s">
        <v>14</v>
      </c>
      <c r="D594" s="4">
        <v>4.8636420920000001</v>
      </c>
      <c r="E594" s="4">
        <v>4.7892027769999999</v>
      </c>
      <c r="F594" s="4">
        <v>5.72758521</v>
      </c>
      <c r="G594" s="4">
        <v>5.5936940589999997</v>
      </c>
      <c r="H594" s="4">
        <v>5.450068141</v>
      </c>
      <c r="I594" s="4">
        <v>4.9259141849999999</v>
      </c>
      <c r="J594" s="4">
        <v>5.1008633520000002</v>
      </c>
      <c r="K594" s="4">
        <v>5.258660484</v>
      </c>
      <c r="L594" s="4" t="b">
        <v>0</v>
      </c>
      <c r="M594" s="4" t="s">
        <v>181</v>
      </c>
      <c r="N594" s="4">
        <v>2.5178973061288201</v>
      </c>
      <c r="O594" s="4">
        <v>4.5210624535928101</v>
      </c>
      <c r="P594" s="4" t="s">
        <v>208</v>
      </c>
      <c r="Q594" s="4" t="s">
        <v>208</v>
      </c>
      <c r="R594" s="4" t="s">
        <v>208</v>
      </c>
      <c r="S594" s="4" t="s">
        <v>208</v>
      </c>
      <c r="T594" s="2">
        <f t="shared" si="9"/>
        <v>3</v>
      </c>
    </row>
    <row r="595" spans="1:20" s="4" customFormat="1" x14ac:dyDescent="0.25">
      <c r="A595" s="4" t="s">
        <v>1547</v>
      </c>
      <c r="B595" s="4" t="s">
        <v>1548</v>
      </c>
      <c r="C595" s="4" t="s">
        <v>1549</v>
      </c>
      <c r="D595" s="4">
        <v>6.2264446610000004</v>
      </c>
      <c r="E595" s="4">
        <v>6.1331505330000002</v>
      </c>
      <c r="F595" s="4">
        <v>6.4571849600000002</v>
      </c>
      <c r="G595" s="4">
        <v>6.2487504239999998</v>
      </c>
      <c r="H595" s="4">
        <v>6.5338944489999999</v>
      </c>
      <c r="I595" s="4">
        <v>6.130167546</v>
      </c>
      <c r="J595" s="4">
        <v>6.2638275370000001</v>
      </c>
      <c r="K595" s="4">
        <v>5.8360729610000002</v>
      </c>
      <c r="L595" s="4" t="b">
        <v>1</v>
      </c>
      <c r="M595" s="4" t="s">
        <v>168</v>
      </c>
      <c r="N595" s="4" t="s">
        <v>208</v>
      </c>
      <c r="O595" s="4" t="s">
        <v>208</v>
      </c>
      <c r="P595" s="4" t="s">
        <v>208</v>
      </c>
      <c r="Q595" s="4" t="s">
        <v>208</v>
      </c>
      <c r="R595" s="4" t="s">
        <v>208</v>
      </c>
      <c r="S595" s="4" t="s">
        <v>208</v>
      </c>
      <c r="T595" s="2">
        <f t="shared" si="9"/>
        <v>1</v>
      </c>
    </row>
    <row r="596" spans="1:20" s="4" customFormat="1" x14ac:dyDescent="0.25">
      <c r="A596" s="4" t="s">
        <v>1550</v>
      </c>
      <c r="B596" s="4" t="s">
        <v>1551</v>
      </c>
      <c r="C596" s="4" t="s">
        <v>14</v>
      </c>
      <c r="D596" s="4">
        <v>5.3511555719999997</v>
      </c>
      <c r="E596" s="4">
        <v>5.2510982159999999</v>
      </c>
      <c r="F596" s="4">
        <v>5.9606746700000004</v>
      </c>
      <c r="G596" s="4">
        <v>5.8013634669999998</v>
      </c>
      <c r="H596" s="4">
        <v>5.7776467770000002</v>
      </c>
      <c r="I596" s="4">
        <v>5.4158017980000004</v>
      </c>
      <c r="J596" s="4">
        <v>5.1739521110000002</v>
      </c>
      <c r="K596" s="4">
        <v>5.4704861559999998</v>
      </c>
      <c r="L596" s="4" t="b">
        <v>0</v>
      </c>
      <c r="M596" s="4" t="s">
        <v>181</v>
      </c>
      <c r="N596" s="4" t="s">
        <v>208</v>
      </c>
      <c r="O596" s="4">
        <v>1.75584851875847</v>
      </c>
      <c r="P596" s="4" t="s">
        <v>208</v>
      </c>
      <c r="Q596" s="4" t="s">
        <v>208</v>
      </c>
      <c r="R596" s="4" t="s">
        <v>208</v>
      </c>
      <c r="S596" s="4" t="s">
        <v>208</v>
      </c>
      <c r="T596" s="2">
        <f t="shared" si="9"/>
        <v>2</v>
      </c>
    </row>
    <row r="597" spans="1:20" s="4" customFormat="1" x14ac:dyDescent="0.25">
      <c r="A597" s="4" t="s">
        <v>1552</v>
      </c>
      <c r="B597" s="4" t="s">
        <v>1553</v>
      </c>
      <c r="C597" s="4" t="s">
        <v>14</v>
      </c>
      <c r="D597" s="4">
        <v>7.5621267249999997</v>
      </c>
      <c r="E597" s="4">
        <v>7.9184848920000004</v>
      </c>
      <c r="F597" s="4">
        <v>6.5854531679999999</v>
      </c>
      <c r="G597" s="4">
        <v>6.8255219250000003</v>
      </c>
      <c r="H597" s="4">
        <v>7.0913847639999998</v>
      </c>
      <c r="I597" s="4">
        <v>6.8997056749999999</v>
      </c>
      <c r="J597" s="4">
        <v>6.7832688540000001</v>
      </c>
      <c r="K597" s="4">
        <v>6.792964488</v>
      </c>
      <c r="L597" s="4" t="b">
        <v>0</v>
      </c>
      <c r="M597" s="4" t="s">
        <v>138</v>
      </c>
      <c r="N597" s="4">
        <v>-1.28292639230068</v>
      </c>
      <c r="O597" s="4">
        <v>-1.25583858869846</v>
      </c>
      <c r="P597" s="4" t="s">
        <v>208</v>
      </c>
      <c r="Q597" s="4" t="s">
        <v>208</v>
      </c>
      <c r="R597" s="4" t="s">
        <v>208</v>
      </c>
      <c r="S597" s="4" t="s">
        <v>208</v>
      </c>
      <c r="T597" s="2">
        <f t="shared" si="9"/>
        <v>3</v>
      </c>
    </row>
    <row r="598" spans="1:20" s="4" customFormat="1" x14ac:dyDescent="0.25">
      <c r="A598" s="4" t="s">
        <v>1554</v>
      </c>
      <c r="B598" s="4" t="s">
        <v>1555</v>
      </c>
      <c r="C598" s="4" t="s">
        <v>14</v>
      </c>
      <c r="D598" s="4">
        <v>5.5637190639999998</v>
      </c>
      <c r="E598" s="4">
        <v>5.5166874149999998</v>
      </c>
      <c r="F598" s="4">
        <v>4.6230576650000001</v>
      </c>
      <c r="G598" s="4">
        <v>4.6230576650000001</v>
      </c>
      <c r="H598" s="4">
        <v>6.3859839149999997</v>
      </c>
      <c r="I598" s="4">
        <v>6.2967884920000001</v>
      </c>
      <c r="J598" s="4">
        <v>5.5272991920000001</v>
      </c>
      <c r="K598" s="4">
        <v>6.1467207019999996</v>
      </c>
      <c r="L598" s="4" t="b">
        <v>1</v>
      </c>
      <c r="M598" s="4" t="s">
        <v>181</v>
      </c>
      <c r="N598" s="4" t="s">
        <v>208</v>
      </c>
      <c r="O598" s="4" t="s">
        <v>208</v>
      </c>
      <c r="P598" s="4" t="s">
        <v>208</v>
      </c>
      <c r="Q598" s="4" t="s">
        <v>208</v>
      </c>
      <c r="R598" s="4" t="s">
        <v>208</v>
      </c>
      <c r="S598" s="4" t="s">
        <v>208</v>
      </c>
      <c r="T598" s="2">
        <f t="shared" si="9"/>
        <v>1</v>
      </c>
    </row>
    <row r="599" spans="1:20" s="4" customFormat="1" x14ac:dyDescent="0.25">
      <c r="A599" s="4" t="s">
        <v>1556</v>
      </c>
      <c r="B599" s="4" t="s">
        <v>1557</v>
      </c>
      <c r="C599" s="4" t="s">
        <v>14</v>
      </c>
      <c r="D599" s="4">
        <v>5.6388688089999999</v>
      </c>
      <c r="E599" s="4">
        <v>5.5884178459999996</v>
      </c>
      <c r="F599" s="4">
        <v>6.5854531679999999</v>
      </c>
      <c r="G599" s="4">
        <v>5.8013634669999998</v>
      </c>
      <c r="H599" s="4">
        <v>5.7776467770000002</v>
      </c>
      <c r="I599" s="4">
        <v>6.4622912540000002</v>
      </c>
      <c r="J599" s="4">
        <v>5.6388471339999997</v>
      </c>
      <c r="K599" s="4">
        <v>5.7738037809999998</v>
      </c>
      <c r="L599" s="4" t="b">
        <v>1</v>
      </c>
      <c r="M599" s="4" t="s">
        <v>138</v>
      </c>
      <c r="N599" s="4" t="s">
        <v>208</v>
      </c>
      <c r="O599" s="4" t="s">
        <v>208</v>
      </c>
      <c r="P599" s="4" t="s">
        <v>208</v>
      </c>
      <c r="Q599" s="4" t="s">
        <v>208</v>
      </c>
      <c r="R599" s="4" t="s">
        <v>208</v>
      </c>
      <c r="S599" s="4" t="s">
        <v>208</v>
      </c>
      <c r="T599" s="2">
        <f t="shared" si="9"/>
        <v>1</v>
      </c>
    </row>
    <row r="600" spans="1:20" s="4" customFormat="1" x14ac:dyDescent="0.25">
      <c r="A600" s="4" t="s">
        <v>1558</v>
      </c>
      <c r="B600" s="4" t="s">
        <v>140</v>
      </c>
      <c r="C600" s="4" t="s">
        <v>14</v>
      </c>
      <c r="D600" s="4">
        <v>4.7307499990000004</v>
      </c>
      <c r="E600" s="4">
        <v>4.7405724420000004</v>
      </c>
      <c r="F600" s="4">
        <v>4.6230576650000001</v>
      </c>
      <c r="G600" s="4">
        <v>5.5936940589999997</v>
      </c>
      <c r="H600" s="4">
        <v>5.450068141</v>
      </c>
      <c r="I600" s="4">
        <v>4.6230576650000001</v>
      </c>
      <c r="J600" s="4">
        <v>5.0137746510000003</v>
      </c>
      <c r="K600" s="4">
        <v>4.6230576650000001</v>
      </c>
      <c r="L600" s="4" t="s">
        <v>208</v>
      </c>
      <c r="M600" s="4" t="s">
        <v>208</v>
      </c>
      <c r="N600" s="4" t="s">
        <v>208</v>
      </c>
      <c r="O600" s="4">
        <v>5.5256450313356602</v>
      </c>
      <c r="P600" s="4" t="s">
        <v>208</v>
      </c>
      <c r="Q600" s="4" t="s">
        <v>208</v>
      </c>
      <c r="R600" s="4" t="s">
        <v>208</v>
      </c>
      <c r="S600" s="4" t="s">
        <v>208</v>
      </c>
      <c r="T600" s="2">
        <f t="shared" si="9"/>
        <v>1</v>
      </c>
    </row>
    <row r="601" spans="1:20" s="4" customFormat="1" x14ac:dyDescent="0.25">
      <c r="A601" s="4" t="s">
        <v>1559</v>
      </c>
      <c r="B601" s="4" t="s">
        <v>140</v>
      </c>
      <c r="C601" s="4" t="s">
        <v>1560</v>
      </c>
      <c r="D601" s="4">
        <v>5.1894007770000004</v>
      </c>
      <c r="E601" s="4">
        <v>5.1371844839999996</v>
      </c>
      <c r="F601" s="4">
        <v>6.3139744379999998</v>
      </c>
      <c r="G601" s="4">
        <v>5.3157466869999999</v>
      </c>
      <c r="H601" s="4">
        <v>6.0199635950000001</v>
      </c>
      <c r="I601" s="4">
        <v>5.3582825390000002</v>
      </c>
      <c r="J601" s="4">
        <v>5.705951679</v>
      </c>
      <c r="K601" s="4">
        <v>5.3182255730000003</v>
      </c>
      <c r="L601" s="4" t="s">
        <v>208</v>
      </c>
      <c r="M601" s="4" t="s">
        <v>208</v>
      </c>
      <c r="N601" s="4">
        <v>1.37033308552719</v>
      </c>
      <c r="O601" s="4">
        <v>2.6323389003186399</v>
      </c>
      <c r="P601" s="4" t="s">
        <v>208</v>
      </c>
      <c r="Q601" s="4" t="s">
        <v>208</v>
      </c>
      <c r="R601" s="4" t="s">
        <v>208</v>
      </c>
      <c r="S601" s="4" t="s">
        <v>208</v>
      </c>
      <c r="T601" s="2">
        <f t="shared" si="9"/>
        <v>2</v>
      </c>
    </row>
    <row r="602" spans="1:20" s="4" customFormat="1" x14ac:dyDescent="0.25">
      <c r="A602" s="4" t="s">
        <v>1561</v>
      </c>
      <c r="B602" s="4" t="s">
        <v>1562</v>
      </c>
      <c r="C602" s="4" t="s">
        <v>14</v>
      </c>
      <c r="D602" s="4">
        <v>7.5129043839999996</v>
      </c>
      <c r="E602" s="4">
        <v>7.4087945419999999</v>
      </c>
      <c r="F602" s="4">
        <v>8.3234061839999995</v>
      </c>
      <c r="G602" s="4">
        <v>8.3966876310000007</v>
      </c>
      <c r="H602" s="4">
        <v>7.7337997669999998</v>
      </c>
      <c r="I602" s="4">
        <v>8.760617002</v>
      </c>
      <c r="J602" s="4">
        <v>8.2637414610000004</v>
      </c>
      <c r="K602" s="4">
        <v>8.2383266069999994</v>
      </c>
      <c r="L602" s="4" t="b">
        <v>1</v>
      </c>
      <c r="M602" s="4" t="s">
        <v>138</v>
      </c>
      <c r="N602" s="4">
        <v>1.20069314871954</v>
      </c>
      <c r="O602" s="4" t="s">
        <v>208</v>
      </c>
      <c r="P602" s="4" t="s">
        <v>208</v>
      </c>
      <c r="Q602" s="4" t="s">
        <v>208</v>
      </c>
      <c r="R602" s="4" t="s">
        <v>208</v>
      </c>
      <c r="S602" s="4" t="s">
        <v>208</v>
      </c>
      <c r="T602" s="2">
        <f t="shared" si="9"/>
        <v>2</v>
      </c>
    </row>
    <row r="603" spans="1:20" s="4" customFormat="1" x14ac:dyDescent="0.25">
      <c r="A603" s="4" t="s">
        <v>1563</v>
      </c>
      <c r="B603" s="4" t="s">
        <v>1564</v>
      </c>
      <c r="C603" s="4" t="s">
        <v>14</v>
      </c>
      <c r="D603" s="4">
        <v>7.3262646050000004</v>
      </c>
      <c r="E603" s="4">
        <v>7.2303144980000003</v>
      </c>
      <c r="F603" s="4">
        <v>6.7018898240000002</v>
      </c>
      <c r="G603" s="4">
        <v>6.4719945279999997</v>
      </c>
      <c r="H603" s="4">
        <v>6.5338944489999999</v>
      </c>
      <c r="I603" s="4">
        <v>7.1612381730000001</v>
      </c>
      <c r="J603" s="4">
        <v>6.936904856</v>
      </c>
      <c r="K603" s="4">
        <v>6.6525869489999998</v>
      </c>
      <c r="L603" s="4" t="b">
        <v>1</v>
      </c>
      <c r="M603" s="4" t="s">
        <v>181</v>
      </c>
      <c r="N603" s="4" t="s">
        <v>208</v>
      </c>
      <c r="O603" s="4">
        <v>-1.0826534285945599</v>
      </c>
      <c r="P603" s="4" t="s">
        <v>208</v>
      </c>
      <c r="Q603" s="4" t="s">
        <v>208</v>
      </c>
      <c r="R603" s="4" t="s">
        <v>208</v>
      </c>
      <c r="S603" s="4" t="s">
        <v>208</v>
      </c>
      <c r="T603" s="2">
        <f t="shared" si="9"/>
        <v>2</v>
      </c>
    </row>
    <row r="604" spans="1:20" s="4" customFormat="1" x14ac:dyDescent="0.25">
      <c r="A604" s="4" t="s">
        <v>1565</v>
      </c>
      <c r="B604" s="4" t="s">
        <v>1566</v>
      </c>
      <c r="C604" s="4" t="s">
        <v>1567</v>
      </c>
      <c r="D604" s="4">
        <v>7.9118415479999999</v>
      </c>
      <c r="E604" s="4">
        <v>7.8477410729999999</v>
      </c>
      <c r="F604" s="4">
        <v>7.3833030749999997</v>
      </c>
      <c r="G604" s="4">
        <v>6.6609342939999996</v>
      </c>
      <c r="H604" s="4">
        <v>6.5338944489999999</v>
      </c>
      <c r="I604" s="4">
        <v>6.9926631710000002</v>
      </c>
      <c r="J604" s="4">
        <v>6.7579510970000003</v>
      </c>
      <c r="K604" s="4">
        <v>7.0896976230000002</v>
      </c>
      <c r="L604" s="4" t="s">
        <v>208</v>
      </c>
      <c r="M604" s="4" t="s">
        <v>208</v>
      </c>
      <c r="N604" s="4">
        <v>-1.24939276990171</v>
      </c>
      <c r="O604" s="4">
        <v>-1.3201298583344001</v>
      </c>
      <c r="P604" s="4" t="s">
        <v>208</v>
      </c>
      <c r="Q604" s="4" t="s">
        <v>208</v>
      </c>
      <c r="R604" s="4" t="s">
        <v>208</v>
      </c>
      <c r="S604" s="4" t="s">
        <v>208</v>
      </c>
      <c r="T604" s="2">
        <f t="shared" si="9"/>
        <v>2</v>
      </c>
    </row>
    <row r="605" spans="1:20" s="4" customFormat="1" x14ac:dyDescent="0.25">
      <c r="A605" s="4" t="s">
        <v>1568</v>
      </c>
      <c r="B605" s="4" t="s">
        <v>1569</v>
      </c>
      <c r="C605" s="4" t="s">
        <v>14</v>
      </c>
      <c r="D605" s="4">
        <v>4.8715130560000004</v>
      </c>
      <c r="E605" s="4">
        <v>4.8024983949999998</v>
      </c>
      <c r="F605" s="4">
        <v>4.6230576650000001</v>
      </c>
      <c r="G605" s="4">
        <v>4.6230576650000001</v>
      </c>
      <c r="H605" s="4">
        <v>4.6230576650000001</v>
      </c>
      <c r="I605" s="4">
        <v>4.6230576650000001</v>
      </c>
      <c r="J605" s="4">
        <v>4.6230576650000001</v>
      </c>
      <c r="K605" s="4">
        <v>4.6230576650000001</v>
      </c>
      <c r="L605" s="4" t="b">
        <v>0</v>
      </c>
      <c r="M605" s="4" t="s">
        <v>138</v>
      </c>
      <c r="N605" s="4" t="s">
        <v>208</v>
      </c>
      <c r="O605" s="4" t="s">
        <v>208</v>
      </c>
      <c r="P605" s="4" t="s">
        <v>208</v>
      </c>
      <c r="Q605" s="4" t="s">
        <v>208</v>
      </c>
      <c r="R605" s="4" t="s">
        <v>208</v>
      </c>
      <c r="S605" s="4" t="s">
        <v>208</v>
      </c>
      <c r="T605" s="2">
        <f t="shared" si="9"/>
        <v>1</v>
      </c>
    </row>
    <row r="606" spans="1:20" s="4" customFormat="1" x14ac:dyDescent="0.25">
      <c r="A606" s="4" t="s">
        <v>1570</v>
      </c>
      <c r="B606" s="4" t="s">
        <v>1571</v>
      </c>
      <c r="C606" s="4" t="s">
        <v>1572</v>
      </c>
      <c r="D606" s="4">
        <v>6.4754717939999997</v>
      </c>
      <c r="E606" s="4">
        <v>6.289459548</v>
      </c>
      <c r="F606" s="4">
        <v>5.4133723570000001</v>
      </c>
      <c r="G606" s="4">
        <v>6.3655357869999998</v>
      </c>
      <c r="H606" s="4">
        <v>4.6230576650000001</v>
      </c>
      <c r="I606" s="4">
        <v>6.0505256740000002</v>
      </c>
      <c r="J606" s="4">
        <v>5.7684726709999996</v>
      </c>
      <c r="K606" s="4">
        <v>5.7410885479999996</v>
      </c>
      <c r="L606" s="4" t="s">
        <v>208</v>
      </c>
      <c r="M606" s="4" t="s">
        <v>208</v>
      </c>
      <c r="N606" s="4">
        <v>-1.11290131003306</v>
      </c>
      <c r="O606" s="4" t="s">
        <v>208</v>
      </c>
      <c r="P606" s="4" t="s">
        <v>208</v>
      </c>
      <c r="Q606" s="4" t="s">
        <v>208</v>
      </c>
      <c r="R606" s="4" t="s">
        <v>208</v>
      </c>
      <c r="S606" s="4" t="s">
        <v>208</v>
      </c>
      <c r="T606" s="2">
        <f t="shared" si="9"/>
        <v>1</v>
      </c>
    </row>
    <row r="607" spans="1:20" s="4" customFormat="1" x14ac:dyDescent="0.25">
      <c r="A607" s="4" t="s">
        <v>1573</v>
      </c>
      <c r="B607" s="4" t="s">
        <v>1574</v>
      </c>
      <c r="C607" s="4" t="s">
        <v>14</v>
      </c>
      <c r="D607" s="4">
        <v>6.5442897459999996</v>
      </c>
      <c r="E607" s="4">
        <v>6.4676158680000002</v>
      </c>
      <c r="F607" s="4">
        <v>5.4133723570000001</v>
      </c>
      <c r="G607" s="4">
        <v>5.8013634669999998</v>
      </c>
      <c r="H607" s="4">
        <v>5.450068141</v>
      </c>
      <c r="I607" s="4">
        <v>5.4158017980000004</v>
      </c>
      <c r="J607" s="4">
        <v>5.7377345000000002</v>
      </c>
      <c r="K607" s="4">
        <v>5.8054362380000004</v>
      </c>
      <c r="L607" s="4" t="b">
        <v>0</v>
      </c>
      <c r="M607" s="4" t="s">
        <v>138</v>
      </c>
      <c r="N607" s="4">
        <v>-1.82144129650829</v>
      </c>
      <c r="O607" s="4">
        <v>-2.0457837107781902</v>
      </c>
      <c r="P607" s="4" t="s">
        <v>208</v>
      </c>
      <c r="Q607" s="4" t="s">
        <v>208</v>
      </c>
      <c r="R607" s="4" t="s">
        <v>208</v>
      </c>
      <c r="S607" s="4" t="s">
        <v>208</v>
      </c>
      <c r="T607" s="2">
        <f t="shared" si="9"/>
        <v>3</v>
      </c>
    </row>
    <row r="608" spans="1:20" s="4" customFormat="1" x14ac:dyDescent="0.25">
      <c r="A608" s="4" t="s">
        <v>1575</v>
      </c>
      <c r="B608" s="4" t="s">
        <v>1576</v>
      </c>
      <c r="C608" s="4" t="s">
        <v>1577</v>
      </c>
      <c r="D608" s="4">
        <v>9.3567559580000008</v>
      </c>
      <c r="E608" s="4">
        <v>9.4663085900000006</v>
      </c>
      <c r="F608" s="4">
        <v>8.5456215810000007</v>
      </c>
      <c r="G608" s="4">
        <v>8.6887016760000009</v>
      </c>
      <c r="H608" s="4">
        <v>8.7222032990000002</v>
      </c>
      <c r="I608" s="4">
        <v>9.7289008179999996</v>
      </c>
      <c r="J608" s="4">
        <v>10.02708814</v>
      </c>
      <c r="K608" s="4">
        <v>10.249517790000001</v>
      </c>
      <c r="L608" s="4" t="b">
        <v>0</v>
      </c>
      <c r="M608" s="4" t="s">
        <v>168</v>
      </c>
      <c r="N608" s="4" t="s">
        <v>208</v>
      </c>
      <c r="O608" s="4" t="s">
        <v>208</v>
      </c>
      <c r="P608" s="4">
        <v>1.47589451815812</v>
      </c>
      <c r="Q608" s="4" t="s">
        <v>208</v>
      </c>
      <c r="R608" s="4" t="s">
        <v>208</v>
      </c>
      <c r="S608" s="4" t="s">
        <v>208</v>
      </c>
      <c r="T608" s="2">
        <f t="shared" si="9"/>
        <v>2</v>
      </c>
    </row>
    <row r="609" spans="1:20" s="4" customFormat="1" x14ac:dyDescent="0.25">
      <c r="A609" s="4" t="s">
        <v>15</v>
      </c>
      <c r="B609" s="4" t="s">
        <v>16</v>
      </c>
      <c r="C609" s="4" t="s">
        <v>17</v>
      </c>
      <c r="D609" s="4">
        <v>9.2068327799999992</v>
      </c>
      <c r="E609" s="4">
        <v>9.7035315129999997</v>
      </c>
      <c r="F609" s="4">
        <v>9.3717358290000004</v>
      </c>
      <c r="G609" s="4">
        <v>8.9981834000000003</v>
      </c>
      <c r="H609" s="4">
        <v>8.9339649820000009</v>
      </c>
      <c r="I609" s="4">
        <v>10.317489760000001</v>
      </c>
      <c r="J609" s="4">
        <v>10.011913939999999</v>
      </c>
      <c r="K609" s="4">
        <v>10.188299969999999</v>
      </c>
      <c r="L609" s="4" t="b">
        <v>0</v>
      </c>
      <c r="M609" s="4" t="s">
        <v>168</v>
      </c>
      <c r="N609" s="4" t="s">
        <v>208</v>
      </c>
      <c r="O609" s="4" t="s">
        <v>208</v>
      </c>
      <c r="P609" s="4">
        <v>1.1338026625676501</v>
      </c>
      <c r="Q609" s="4" t="s">
        <v>208</v>
      </c>
      <c r="R609" s="4" t="s">
        <v>208</v>
      </c>
      <c r="S609" s="4">
        <v>1</v>
      </c>
      <c r="T609" s="2">
        <f t="shared" si="9"/>
        <v>3</v>
      </c>
    </row>
    <row r="610" spans="1:20" s="4" customFormat="1" x14ac:dyDescent="0.25">
      <c r="A610" s="4" t="s">
        <v>1578</v>
      </c>
      <c r="B610" s="4" t="s">
        <v>1579</v>
      </c>
      <c r="C610" s="4" t="s">
        <v>608</v>
      </c>
      <c r="D610" s="4">
        <v>6.6750131420000001</v>
      </c>
      <c r="E610" s="4">
        <v>6.7898590670000001</v>
      </c>
      <c r="F610" s="4">
        <v>6.9073991750000001</v>
      </c>
      <c r="G610" s="4">
        <v>6.7458355259999996</v>
      </c>
      <c r="H610" s="4">
        <v>6.7860135279999998</v>
      </c>
      <c r="I610" s="4">
        <v>7.1836941840000001</v>
      </c>
      <c r="J610" s="4">
        <v>7.0128070620000003</v>
      </c>
      <c r="K610" s="4">
        <v>6.9197059689999998</v>
      </c>
      <c r="L610" s="4" t="b">
        <v>0</v>
      </c>
      <c r="M610" s="4" t="s">
        <v>168</v>
      </c>
      <c r="N610" s="4" t="s">
        <v>208</v>
      </c>
      <c r="O610" s="4" t="s">
        <v>208</v>
      </c>
      <c r="P610" s="4" t="s">
        <v>208</v>
      </c>
      <c r="Q610" s="4" t="s">
        <v>208</v>
      </c>
      <c r="R610" s="4" t="s">
        <v>208</v>
      </c>
      <c r="S610" s="4" t="s">
        <v>208</v>
      </c>
      <c r="T610" s="2">
        <f t="shared" si="9"/>
        <v>1</v>
      </c>
    </row>
    <row r="611" spans="1:20" s="4" customFormat="1" x14ac:dyDescent="0.25">
      <c r="A611" s="4" t="s">
        <v>1580</v>
      </c>
      <c r="B611" s="4" t="s">
        <v>1581</v>
      </c>
      <c r="C611" s="4" t="s">
        <v>14</v>
      </c>
      <c r="D611" s="4">
        <v>7.4418587909999996</v>
      </c>
      <c r="E611" s="4">
        <v>7.5927707020000001</v>
      </c>
      <c r="F611" s="4">
        <v>6.8086730849999997</v>
      </c>
      <c r="G611" s="4">
        <v>6.7458355259999996</v>
      </c>
      <c r="H611" s="4">
        <v>6.9971565699999996</v>
      </c>
      <c r="I611" s="4">
        <v>6.9133896830000001</v>
      </c>
      <c r="J611" s="4">
        <v>7.3307872119999997</v>
      </c>
      <c r="K611" s="4">
        <v>7.1521086870000001</v>
      </c>
      <c r="L611" s="4" t="b">
        <v>0</v>
      </c>
      <c r="M611" s="4" t="s">
        <v>138</v>
      </c>
      <c r="N611" s="4" t="s">
        <v>208</v>
      </c>
      <c r="O611" s="4" t="s">
        <v>208</v>
      </c>
      <c r="P611" s="4" t="s">
        <v>208</v>
      </c>
      <c r="Q611" s="4" t="s">
        <v>208</v>
      </c>
      <c r="R611" s="4" t="s">
        <v>208</v>
      </c>
      <c r="S611" s="4" t="s">
        <v>208</v>
      </c>
      <c r="T611" s="2">
        <f t="shared" si="9"/>
        <v>1</v>
      </c>
    </row>
    <row r="612" spans="1:20" s="4" customFormat="1" x14ac:dyDescent="0.25">
      <c r="A612" s="4" t="s">
        <v>1582</v>
      </c>
      <c r="B612" s="4" t="s">
        <v>1583</v>
      </c>
      <c r="C612" s="4" t="s">
        <v>1584</v>
      </c>
      <c r="D612" s="4">
        <v>7.161141475</v>
      </c>
      <c r="E612" s="4">
        <v>7.3339777550000003</v>
      </c>
      <c r="F612" s="4">
        <v>5.72758521</v>
      </c>
      <c r="G612" s="4">
        <v>6.8255219250000003</v>
      </c>
      <c r="H612" s="4">
        <v>6.2174348259999999</v>
      </c>
      <c r="I612" s="4">
        <v>7.0430160439999998</v>
      </c>
      <c r="J612" s="4">
        <v>7.20870371</v>
      </c>
      <c r="K612" s="4">
        <v>6.9197059689999998</v>
      </c>
      <c r="L612" s="4" t="s">
        <v>208</v>
      </c>
      <c r="M612" s="4" t="s">
        <v>208</v>
      </c>
      <c r="N612" s="4" t="s">
        <v>208</v>
      </c>
      <c r="O612" s="4">
        <v>-1.3537056156404399</v>
      </c>
      <c r="P612" s="4">
        <v>1.0888875717133299</v>
      </c>
      <c r="Q612" s="4" t="s">
        <v>208</v>
      </c>
      <c r="R612" s="4" t="s">
        <v>208</v>
      </c>
      <c r="S612" s="4" t="s">
        <v>208</v>
      </c>
      <c r="T612" s="2">
        <f t="shared" si="9"/>
        <v>2</v>
      </c>
    </row>
    <row r="613" spans="1:20" s="4" customFormat="1" x14ac:dyDescent="0.25">
      <c r="A613" s="4" t="s">
        <v>1585</v>
      </c>
      <c r="B613" s="4" t="s">
        <v>1586</v>
      </c>
      <c r="C613" s="4" t="s">
        <v>1587</v>
      </c>
      <c r="D613" s="4">
        <v>8.9593576650000006</v>
      </c>
      <c r="E613" s="4">
        <v>9.1287626189999997</v>
      </c>
      <c r="F613" s="4">
        <v>6.8086730849999997</v>
      </c>
      <c r="G613" s="4">
        <v>7.4844637299999999</v>
      </c>
      <c r="H613" s="4">
        <v>7.7898341320000002</v>
      </c>
      <c r="I613" s="4">
        <v>7.0915520000000001</v>
      </c>
      <c r="J613" s="4">
        <v>7.1044831879999997</v>
      </c>
      <c r="K613" s="4">
        <v>7.5620974700000003</v>
      </c>
      <c r="L613" s="4" t="b">
        <v>0</v>
      </c>
      <c r="M613" s="4" t="s">
        <v>138</v>
      </c>
      <c r="N613" s="4">
        <v>-2.1390245094449201</v>
      </c>
      <c r="O613" s="4">
        <v>-1.9436783693758799</v>
      </c>
      <c r="P613" s="4" t="s">
        <v>208</v>
      </c>
      <c r="Q613" s="4" t="s">
        <v>208</v>
      </c>
      <c r="R613" s="4" t="s">
        <v>208</v>
      </c>
      <c r="S613" s="4" t="s">
        <v>208</v>
      </c>
      <c r="T613" s="2">
        <f t="shared" si="9"/>
        <v>3</v>
      </c>
    </row>
    <row r="614" spans="1:20" s="4" customFormat="1" x14ac:dyDescent="0.25">
      <c r="A614" s="4" t="s">
        <v>1588</v>
      </c>
      <c r="B614" s="4" t="s">
        <v>1589</v>
      </c>
      <c r="C614" s="4" t="s">
        <v>1590</v>
      </c>
      <c r="D614" s="4">
        <v>8.3391793920000001</v>
      </c>
      <c r="E614" s="4">
        <v>8.5291214810000007</v>
      </c>
      <c r="F614" s="4">
        <v>7.787337827</v>
      </c>
      <c r="G614" s="4">
        <v>7.4844637299999999</v>
      </c>
      <c r="H614" s="4">
        <v>7.1794677619999998</v>
      </c>
      <c r="I614" s="4">
        <v>7.6110136590000002</v>
      </c>
      <c r="J614" s="4">
        <v>7.2177942929999999</v>
      </c>
      <c r="K614" s="4">
        <v>7.3766037290000002</v>
      </c>
      <c r="L614" s="4" t="s">
        <v>208</v>
      </c>
      <c r="M614" s="4" t="s">
        <v>208</v>
      </c>
      <c r="N614" s="4">
        <v>-1.26824628195001</v>
      </c>
      <c r="O614" s="4">
        <v>-1.13314842454227</v>
      </c>
      <c r="P614" s="4" t="s">
        <v>208</v>
      </c>
      <c r="Q614" s="4" t="s">
        <v>208</v>
      </c>
      <c r="R614" s="4" t="s">
        <v>208</v>
      </c>
      <c r="S614" s="4" t="s">
        <v>208</v>
      </c>
      <c r="T614" s="2">
        <f t="shared" si="9"/>
        <v>2</v>
      </c>
    </row>
    <row r="615" spans="1:20" s="4" customFormat="1" x14ac:dyDescent="0.25">
      <c r="A615" s="4" t="s">
        <v>1591</v>
      </c>
      <c r="B615" s="4" t="s">
        <v>1592</v>
      </c>
      <c r="C615" s="4" t="s">
        <v>1593</v>
      </c>
      <c r="D615" s="4">
        <v>11.39954605</v>
      </c>
      <c r="E615" s="4">
        <v>11.57142807</v>
      </c>
      <c r="F615" s="4">
        <v>10.89668788</v>
      </c>
      <c r="G615" s="4">
        <v>10.49628585</v>
      </c>
      <c r="H615" s="4">
        <v>10.84401516</v>
      </c>
      <c r="I615" s="4">
        <v>11.23144188</v>
      </c>
      <c r="J615" s="4">
        <v>11.62676853</v>
      </c>
      <c r="K615" s="4">
        <v>11.11689767</v>
      </c>
      <c r="L615" s="4" t="b">
        <v>1</v>
      </c>
      <c r="M615" s="4" t="s">
        <v>181</v>
      </c>
      <c r="N615" s="4" t="s">
        <v>208</v>
      </c>
      <c r="O615" s="4" t="s">
        <v>208</v>
      </c>
      <c r="P615" s="4" t="s">
        <v>208</v>
      </c>
      <c r="Q615" s="4">
        <v>1</v>
      </c>
      <c r="R615" s="4">
        <v>1</v>
      </c>
      <c r="S615" s="4">
        <v>1</v>
      </c>
      <c r="T615" s="2">
        <f t="shared" si="9"/>
        <v>4</v>
      </c>
    </row>
    <row r="616" spans="1:20" s="4" customFormat="1" x14ac:dyDescent="0.25">
      <c r="A616" s="4" t="s">
        <v>1594</v>
      </c>
      <c r="B616" s="4" t="s">
        <v>1595</v>
      </c>
      <c r="C616" s="4" t="s">
        <v>1596</v>
      </c>
      <c r="D616" s="4">
        <v>7.088850527</v>
      </c>
      <c r="E616" s="4">
        <v>7.0656819280000001</v>
      </c>
      <c r="F616" s="4">
        <v>6.5854531679999999</v>
      </c>
      <c r="G616" s="4">
        <v>7.0392329570000003</v>
      </c>
      <c r="H616" s="4">
        <v>7.3402127930000001</v>
      </c>
      <c r="I616" s="4">
        <v>7.6749160740000004</v>
      </c>
      <c r="J616" s="4">
        <v>7.6890731619999997</v>
      </c>
      <c r="K616" s="4">
        <v>7.9199621340000004</v>
      </c>
      <c r="L616" s="4" t="s">
        <v>208</v>
      </c>
      <c r="M616" s="4" t="s">
        <v>208</v>
      </c>
      <c r="N616" s="4" t="s">
        <v>208</v>
      </c>
      <c r="O616" s="4" t="s">
        <v>208</v>
      </c>
      <c r="P616" s="4">
        <v>1.01299846195067</v>
      </c>
      <c r="Q616" s="4" t="s">
        <v>208</v>
      </c>
      <c r="R616" s="4" t="s">
        <v>208</v>
      </c>
      <c r="S616" s="4" t="s">
        <v>208</v>
      </c>
      <c r="T616" s="2">
        <f t="shared" si="9"/>
        <v>1</v>
      </c>
    </row>
    <row r="617" spans="1:20" s="4" customFormat="1" x14ac:dyDescent="0.25">
      <c r="A617" s="4" t="s">
        <v>1597</v>
      </c>
      <c r="B617" s="4" t="s">
        <v>1598</v>
      </c>
      <c r="C617" s="4" t="s">
        <v>1599</v>
      </c>
      <c r="D617" s="4">
        <v>4.9271649799999997</v>
      </c>
      <c r="E617" s="4">
        <v>4.9334594520000001</v>
      </c>
      <c r="F617" s="4">
        <v>4.6230576650000001</v>
      </c>
      <c r="G617" s="4">
        <v>4.6230576650000001</v>
      </c>
      <c r="H617" s="4">
        <v>4.6230576650000001</v>
      </c>
      <c r="I617" s="4">
        <v>4.6230576650000001</v>
      </c>
      <c r="J617" s="4">
        <v>4.6230576650000001</v>
      </c>
      <c r="K617" s="4">
        <v>4.6230576650000001</v>
      </c>
      <c r="L617" s="4" t="b">
        <v>0</v>
      </c>
      <c r="M617" s="4" t="s">
        <v>138</v>
      </c>
      <c r="N617" s="4" t="s">
        <v>208</v>
      </c>
      <c r="O617" s="4" t="s">
        <v>208</v>
      </c>
      <c r="P617" s="4" t="s">
        <v>208</v>
      </c>
      <c r="Q617" s="4" t="s">
        <v>208</v>
      </c>
      <c r="R617" s="4" t="s">
        <v>208</v>
      </c>
      <c r="S617" s="4" t="s">
        <v>208</v>
      </c>
      <c r="T617" s="2">
        <f t="shared" si="9"/>
        <v>1</v>
      </c>
    </row>
    <row r="618" spans="1:20" s="4" customFormat="1" x14ac:dyDescent="0.25">
      <c r="A618" s="4" t="s">
        <v>1600</v>
      </c>
      <c r="B618" s="4" t="s">
        <v>1601</v>
      </c>
      <c r="C618" s="4" t="s">
        <v>1602</v>
      </c>
      <c r="D618" s="4">
        <v>7.6833126470000002</v>
      </c>
      <c r="E618" s="4">
        <v>7.6432194999999998</v>
      </c>
      <c r="F618" s="4">
        <v>7.787337827</v>
      </c>
      <c r="G618" s="4">
        <v>7.7829941570000001</v>
      </c>
      <c r="H618" s="4">
        <v>7.5508617579999999</v>
      </c>
      <c r="I618" s="4">
        <v>7.8781177490000003</v>
      </c>
      <c r="J618" s="4">
        <v>7.4196438389999999</v>
      </c>
      <c r="K618" s="4">
        <v>7.7523929139999996</v>
      </c>
      <c r="L618" s="4" t="b">
        <v>1</v>
      </c>
      <c r="M618" s="4" t="s">
        <v>138</v>
      </c>
      <c r="N618" s="4" t="s">
        <v>208</v>
      </c>
      <c r="O618" s="4" t="s">
        <v>208</v>
      </c>
      <c r="P618" s="4" t="s">
        <v>208</v>
      </c>
      <c r="Q618" s="4" t="s">
        <v>208</v>
      </c>
      <c r="R618" s="4" t="s">
        <v>208</v>
      </c>
      <c r="S618" s="4" t="s">
        <v>208</v>
      </c>
      <c r="T618" s="2">
        <f t="shared" si="9"/>
        <v>1</v>
      </c>
    </row>
    <row r="619" spans="1:20" s="4" customFormat="1" x14ac:dyDescent="0.25">
      <c r="A619" s="4" t="s">
        <v>1603</v>
      </c>
      <c r="B619" s="4" t="s">
        <v>1604</v>
      </c>
      <c r="C619" s="4" t="s">
        <v>1605</v>
      </c>
      <c r="D619" s="4">
        <v>9.2205419259999992</v>
      </c>
      <c r="E619" s="4">
        <v>9.2705103910000002</v>
      </c>
      <c r="F619" s="4">
        <v>8.6586371030000002</v>
      </c>
      <c r="G619" s="4">
        <v>8.9481967759999996</v>
      </c>
      <c r="H619" s="4">
        <v>8.9339649820000009</v>
      </c>
      <c r="I619" s="4">
        <v>8.6112428399999992</v>
      </c>
      <c r="J619" s="4">
        <v>8.5681697799999998</v>
      </c>
      <c r="K619" s="4">
        <v>8.9058820090000008</v>
      </c>
      <c r="L619" s="4" t="b">
        <v>0</v>
      </c>
      <c r="M619" s="4" t="s">
        <v>138</v>
      </c>
      <c r="N619" s="4" t="s">
        <v>208</v>
      </c>
      <c r="O619" s="4" t="s">
        <v>208</v>
      </c>
      <c r="P619" s="4" t="s">
        <v>208</v>
      </c>
      <c r="Q619" s="4" t="s">
        <v>208</v>
      </c>
      <c r="R619" s="4" t="s">
        <v>208</v>
      </c>
      <c r="S619" s="4" t="s">
        <v>208</v>
      </c>
      <c r="T619" s="2">
        <f t="shared" si="9"/>
        <v>1</v>
      </c>
    </row>
    <row r="620" spans="1:20" s="4" customFormat="1" x14ac:dyDescent="0.25">
      <c r="A620" s="4" t="s">
        <v>1606</v>
      </c>
      <c r="B620" s="4" t="s">
        <v>1607</v>
      </c>
      <c r="C620" s="4" t="s">
        <v>14</v>
      </c>
      <c r="D620" s="4">
        <v>4.9514302839999997</v>
      </c>
      <c r="E620" s="4">
        <v>4.9812497909999998</v>
      </c>
      <c r="F620" s="4">
        <v>4.6230576650000001</v>
      </c>
      <c r="G620" s="4">
        <v>4.6230576650000001</v>
      </c>
      <c r="H620" s="4">
        <v>4.6230576650000001</v>
      </c>
      <c r="I620" s="4">
        <v>4.6230576650000001</v>
      </c>
      <c r="J620" s="4">
        <v>5.1739521110000002</v>
      </c>
      <c r="K620" s="4">
        <v>4.6230576650000001</v>
      </c>
      <c r="L620" s="4" t="b">
        <v>1</v>
      </c>
      <c r="M620" s="4" t="s">
        <v>181</v>
      </c>
      <c r="N620" s="4" t="s">
        <v>208</v>
      </c>
      <c r="O620" s="4" t="s">
        <v>208</v>
      </c>
      <c r="P620" s="4" t="s">
        <v>208</v>
      </c>
      <c r="Q620" s="4" t="s">
        <v>208</v>
      </c>
      <c r="R620" s="4" t="s">
        <v>208</v>
      </c>
      <c r="S620" s="4" t="s">
        <v>208</v>
      </c>
      <c r="T620" s="2">
        <f t="shared" si="9"/>
        <v>1</v>
      </c>
    </row>
    <row r="621" spans="1:20" s="4" customFormat="1" x14ac:dyDescent="0.25">
      <c r="A621" s="4" t="s">
        <v>1608</v>
      </c>
      <c r="B621" s="4" t="s">
        <v>140</v>
      </c>
      <c r="C621" s="4" t="s">
        <v>1609</v>
      </c>
      <c r="D621" s="4">
        <v>5.0341910580000002</v>
      </c>
      <c r="E621" s="4">
        <v>5.0714228380000002</v>
      </c>
      <c r="F621" s="4">
        <v>4.6230576650000001</v>
      </c>
      <c r="G621" s="4">
        <v>4.6230576650000001</v>
      </c>
      <c r="H621" s="4">
        <v>4.6230576650000001</v>
      </c>
      <c r="I621" s="4">
        <v>4.9259141849999999</v>
      </c>
      <c r="J621" s="4">
        <v>5.0137746510000003</v>
      </c>
      <c r="K621" s="4">
        <v>4.909143362</v>
      </c>
      <c r="L621" s="4" t="b">
        <v>0</v>
      </c>
      <c r="M621" s="4" t="s">
        <v>168</v>
      </c>
      <c r="N621" s="4" t="s">
        <v>208</v>
      </c>
      <c r="O621" s="4" t="s">
        <v>208</v>
      </c>
      <c r="P621" s="4" t="s">
        <v>208</v>
      </c>
      <c r="Q621" s="4" t="s">
        <v>208</v>
      </c>
      <c r="R621" s="4" t="s">
        <v>208</v>
      </c>
      <c r="S621" s="4" t="s">
        <v>208</v>
      </c>
      <c r="T621" s="2">
        <f t="shared" si="9"/>
        <v>1</v>
      </c>
    </row>
    <row r="622" spans="1:20" s="4" customFormat="1" x14ac:dyDescent="0.25">
      <c r="A622" s="4" t="s">
        <v>1610</v>
      </c>
      <c r="B622" s="4" t="s">
        <v>140</v>
      </c>
      <c r="C622" s="4" t="s">
        <v>1611</v>
      </c>
      <c r="D622" s="4">
        <v>5.158564836</v>
      </c>
      <c r="E622" s="4">
        <v>5.0289137139999998</v>
      </c>
      <c r="F622" s="4">
        <v>5.9606746700000004</v>
      </c>
      <c r="G622" s="4">
        <v>5.972092849</v>
      </c>
      <c r="H622" s="4">
        <v>6.2174348259999999</v>
      </c>
      <c r="I622" s="4">
        <v>5.2954085089999996</v>
      </c>
      <c r="J622" s="4">
        <v>5.2380580170000002</v>
      </c>
      <c r="K622" s="4">
        <v>4.909143362</v>
      </c>
      <c r="L622" s="4" t="b">
        <v>1</v>
      </c>
      <c r="M622" s="4" t="s">
        <v>168</v>
      </c>
      <c r="N622" s="4" t="s">
        <v>208</v>
      </c>
      <c r="O622" s="4">
        <v>3.2675844300225498</v>
      </c>
      <c r="P622" s="4">
        <v>-2.8461233216207198</v>
      </c>
      <c r="Q622" s="4" t="s">
        <v>208</v>
      </c>
      <c r="R622" s="4" t="s">
        <v>208</v>
      </c>
      <c r="S622" s="4" t="s">
        <v>208</v>
      </c>
      <c r="T622" s="2">
        <f t="shared" si="9"/>
        <v>3</v>
      </c>
    </row>
    <row r="623" spans="1:20" s="4" customFormat="1" x14ac:dyDescent="0.25">
      <c r="A623" s="4" t="s">
        <v>1612</v>
      </c>
      <c r="B623" s="4" t="s">
        <v>1613</v>
      </c>
      <c r="C623" s="4" t="s">
        <v>1614</v>
      </c>
      <c r="D623" s="4">
        <v>4.9455379119999998</v>
      </c>
      <c r="E623" s="4">
        <v>4.9616100489999999</v>
      </c>
      <c r="F623" s="4">
        <v>6.3139744379999998</v>
      </c>
      <c r="G623" s="4">
        <v>5.3157466869999999</v>
      </c>
      <c r="H623" s="4">
        <v>6.0199635950000001</v>
      </c>
      <c r="I623" s="4">
        <v>5.2954085089999996</v>
      </c>
      <c r="J623" s="4">
        <v>5.0137746510000003</v>
      </c>
      <c r="K623" s="4">
        <v>5.258660484</v>
      </c>
      <c r="L623" s="4" t="s">
        <v>208</v>
      </c>
      <c r="M623" s="4" t="s">
        <v>208</v>
      </c>
      <c r="N623" s="4">
        <v>1.61454398648965</v>
      </c>
      <c r="O623" s="4">
        <v>4.0647803037682797</v>
      </c>
      <c r="P623" s="4">
        <v>-2.4502363172786201</v>
      </c>
      <c r="Q623" s="4" t="s">
        <v>208</v>
      </c>
      <c r="R623" s="4" t="s">
        <v>208</v>
      </c>
      <c r="S623" s="4" t="s">
        <v>208</v>
      </c>
      <c r="T623" s="2">
        <f t="shared" si="9"/>
        <v>3</v>
      </c>
    </row>
    <row r="624" spans="1:20" s="4" customFormat="1" x14ac:dyDescent="0.25">
      <c r="A624" s="4" t="s">
        <v>1615</v>
      </c>
      <c r="B624" s="4" t="s">
        <v>1616</v>
      </c>
      <c r="C624" s="4" t="s">
        <v>14</v>
      </c>
      <c r="D624" s="4">
        <v>4.7753223059999996</v>
      </c>
      <c r="E624" s="4">
        <v>4.6909173559999999</v>
      </c>
      <c r="F624" s="4">
        <v>5.4133723570000001</v>
      </c>
      <c r="G624" s="4">
        <v>5.5936940589999997</v>
      </c>
      <c r="H624" s="4">
        <v>4.6230576650000001</v>
      </c>
      <c r="I624" s="4">
        <v>4.6230576650000001</v>
      </c>
      <c r="J624" s="4">
        <v>4.8997571070000001</v>
      </c>
      <c r="K624" s="4">
        <v>4.6230576650000001</v>
      </c>
      <c r="L624" s="4" t="b">
        <v>0</v>
      </c>
      <c r="M624" s="4" t="s">
        <v>181</v>
      </c>
      <c r="N624" s="4" t="s">
        <v>208</v>
      </c>
      <c r="O624" s="4">
        <v>5.3410582574961403</v>
      </c>
      <c r="P624" s="4" t="s">
        <v>208</v>
      </c>
      <c r="Q624" s="4" t="s">
        <v>208</v>
      </c>
      <c r="R624" s="4" t="s">
        <v>208</v>
      </c>
      <c r="S624" s="4" t="s">
        <v>208</v>
      </c>
      <c r="T624" s="2">
        <f t="shared" si="9"/>
        <v>2</v>
      </c>
    </row>
    <row r="625" spans="1:20" s="4" customFormat="1" x14ac:dyDescent="0.25">
      <c r="A625" s="4" t="s">
        <v>1617</v>
      </c>
      <c r="B625" s="4" t="s">
        <v>1618</v>
      </c>
      <c r="C625" s="4" t="s">
        <v>1367</v>
      </c>
      <c r="D625" s="4">
        <v>6.4321022409999999</v>
      </c>
      <c r="E625" s="4">
        <v>6.5342139269999997</v>
      </c>
      <c r="F625" s="4">
        <v>7.5709339849999999</v>
      </c>
      <c r="G625" s="4">
        <v>7.893758643</v>
      </c>
      <c r="H625" s="4">
        <v>7.994042586</v>
      </c>
      <c r="I625" s="4">
        <v>7.1268428049999999</v>
      </c>
      <c r="J625" s="4">
        <v>7.094599273</v>
      </c>
      <c r="K625" s="4">
        <v>7.1622369849999998</v>
      </c>
      <c r="L625" s="4" t="b">
        <v>0</v>
      </c>
      <c r="M625" s="4" t="s">
        <v>181</v>
      </c>
      <c r="N625" s="4">
        <v>1.0139300202971699</v>
      </c>
      <c r="O625" s="4">
        <v>1.9464422789003999</v>
      </c>
      <c r="P625" s="4" t="s">
        <v>208</v>
      </c>
      <c r="Q625" s="4" t="s">
        <v>208</v>
      </c>
      <c r="R625" s="4" t="s">
        <v>208</v>
      </c>
      <c r="S625" s="4" t="s">
        <v>208</v>
      </c>
      <c r="T625" s="2">
        <f t="shared" si="9"/>
        <v>3</v>
      </c>
    </row>
    <row r="626" spans="1:20" s="4" customFormat="1" x14ac:dyDescent="0.25">
      <c r="A626" s="4" t="s">
        <v>1619</v>
      </c>
      <c r="B626" s="4" t="s">
        <v>1620</v>
      </c>
      <c r="C626" s="4" t="s">
        <v>1621</v>
      </c>
      <c r="D626" s="4">
        <v>9.2936386370000008</v>
      </c>
      <c r="E626" s="4">
        <v>9.2083271500000006</v>
      </c>
      <c r="F626" s="4">
        <v>10.309989440000001</v>
      </c>
      <c r="G626" s="4">
        <v>9.7758849750000003</v>
      </c>
      <c r="H626" s="4">
        <v>9.698345969</v>
      </c>
      <c r="I626" s="4">
        <v>9.7763305969999994</v>
      </c>
      <c r="J626" s="4">
        <v>9.7321978990000009</v>
      </c>
      <c r="K626" s="4">
        <v>9.4627369580000007</v>
      </c>
      <c r="L626" s="4" t="b">
        <v>1</v>
      </c>
      <c r="M626" s="4" t="s">
        <v>138</v>
      </c>
      <c r="N626" s="4" t="s">
        <v>208</v>
      </c>
      <c r="O626" s="4" t="s">
        <v>208</v>
      </c>
      <c r="P626" s="4" t="s">
        <v>208</v>
      </c>
      <c r="Q626" s="4" t="s">
        <v>208</v>
      </c>
      <c r="R626" s="4" t="s">
        <v>208</v>
      </c>
      <c r="S626" s="4" t="s">
        <v>208</v>
      </c>
      <c r="T626" s="2">
        <f t="shared" si="9"/>
        <v>1</v>
      </c>
    </row>
    <row r="627" spans="1:20" s="4" customFormat="1" x14ac:dyDescent="0.25">
      <c r="A627" s="4" t="s">
        <v>1622</v>
      </c>
      <c r="B627" s="4" t="s">
        <v>1623</v>
      </c>
      <c r="C627" s="4" t="s">
        <v>1624</v>
      </c>
      <c r="D627" s="4">
        <v>10.73610249</v>
      </c>
      <c r="E627" s="4">
        <v>10.64080787</v>
      </c>
      <c r="F627" s="4">
        <v>10.7833194</v>
      </c>
      <c r="G627" s="4">
        <v>10.64980793</v>
      </c>
      <c r="H627" s="4">
        <v>10.749529000000001</v>
      </c>
      <c r="I627" s="4">
        <v>10.852933849999999</v>
      </c>
      <c r="J627" s="4">
        <v>10.805852809999999</v>
      </c>
      <c r="K627" s="4">
        <v>10.672084760000001</v>
      </c>
      <c r="L627" s="4" t="b">
        <v>1</v>
      </c>
      <c r="M627" s="4" t="s">
        <v>182</v>
      </c>
      <c r="N627" s="4" t="s">
        <v>208</v>
      </c>
      <c r="O627" s="4" t="s">
        <v>208</v>
      </c>
      <c r="P627" s="4" t="s">
        <v>208</v>
      </c>
      <c r="Q627" s="4">
        <v>1</v>
      </c>
      <c r="R627" s="4">
        <v>1</v>
      </c>
      <c r="S627" s="4">
        <v>1</v>
      </c>
      <c r="T627" s="2">
        <f t="shared" si="9"/>
        <v>4</v>
      </c>
    </row>
    <row r="628" spans="1:20" s="4" customFormat="1" x14ac:dyDescent="0.25">
      <c r="A628" s="4" t="s">
        <v>1625</v>
      </c>
      <c r="B628" s="4" t="s">
        <v>1626</v>
      </c>
      <c r="C628" s="4" t="s">
        <v>1627</v>
      </c>
      <c r="D628" s="4">
        <v>11.957511139999999</v>
      </c>
      <c r="E628" s="4">
        <v>11.92421459</v>
      </c>
      <c r="F628" s="4">
        <v>11.35909813</v>
      </c>
      <c r="G628" s="4">
        <v>11.21486833</v>
      </c>
      <c r="H628" s="4">
        <v>11.60338316</v>
      </c>
      <c r="I628" s="4">
        <v>11.42973471</v>
      </c>
      <c r="J628" s="4">
        <v>11.831043530000001</v>
      </c>
      <c r="K628" s="4">
        <v>11.711046319999999</v>
      </c>
      <c r="L628" s="4" t="b">
        <v>0</v>
      </c>
      <c r="M628" s="4" t="s">
        <v>138</v>
      </c>
      <c r="N628" s="4" t="s">
        <v>208</v>
      </c>
      <c r="O628" s="4" t="s">
        <v>208</v>
      </c>
      <c r="P628" s="4" t="s">
        <v>208</v>
      </c>
      <c r="Q628" s="4">
        <v>1</v>
      </c>
      <c r="R628" s="4">
        <v>1</v>
      </c>
      <c r="S628" s="4">
        <v>1</v>
      </c>
      <c r="T628" s="2">
        <f t="shared" si="9"/>
        <v>4</v>
      </c>
    </row>
    <row r="629" spans="1:20" s="4" customFormat="1" x14ac:dyDescent="0.25">
      <c r="A629" s="4" t="s">
        <v>1628</v>
      </c>
      <c r="B629" s="4" t="s">
        <v>1629</v>
      </c>
      <c r="C629" s="4" t="s">
        <v>14</v>
      </c>
      <c r="D629" s="4">
        <v>7.784571036</v>
      </c>
      <c r="E629" s="4">
        <v>7.8163013980000002</v>
      </c>
      <c r="F629" s="4">
        <v>9.0589965410000008</v>
      </c>
      <c r="G629" s="4">
        <v>9.1235535179999996</v>
      </c>
      <c r="H629" s="4">
        <v>8.8581703829999991</v>
      </c>
      <c r="I629" s="4">
        <v>8.224132805</v>
      </c>
      <c r="J629" s="4">
        <v>8.0708182809999993</v>
      </c>
      <c r="K629" s="4">
        <v>8.3721120140000007</v>
      </c>
      <c r="L629" s="4" t="b">
        <v>0</v>
      </c>
      <c r="M629" s="4" t="s">
        <v>181</v>
      </c>
      <c r="N629" s="4" t="s">
        <v>208</v>
      </c>
      <c r="O629" s="4">
        <v>1.4237590238234801</v>
      </c>
      <c r="P629" s="4" t="s">
        <v>208</v>
      </c>
      <c r="Q629" s="4" t="s">
        <v>208</v>
      </c>
      <c r="R629" s="4" t="s">
        <v>208</v>
      </c>
      <c r="S629" s="4" t="s">
        <v>208</v>
      </c>
      <c r="T629" s="2">
        <f t="shared" si="9"/>
        <v>2</v>
      </c>
    </row>
    <row r="630" spans="1:20" s="4" customFormat="1" x14ac:dyDescent="0.25">
      <c r="A630" s="4" t="s">
        <v>1630</v>
      </c>
      <c r="B630" s="4" t="s">
        <v>140</v>
      </c>
      <c r="C630" s="4" t="s">
        <v>14</v>
      </c>
      <c r="D630" s="4">
        <v>4.9572170150000003</v>
      </c>
      <c r="E630" s="4">
        <v>4.8479158800000004</v>
      </c>
      <c r="F630" s="4">
        <v>4.6230576650000001</v>
      </c>
      <c r="G630" s="4">
        <v>4.6230576650000001</v>
      </c>
      <c r="H630" s="4">
        <v>4.6230576650000001</v>
      </c>
      <c r="I630" s="4">
        <v>5.145721279</v>
      </c>
      <c r="J630" s="4">
        <v>5.1008633520000002</v>
      </c>
      <c r="K630" s="4">
        <v>5.0269865310000004</v>
      </c>
      <c r="L630" s="4" t="b">
        <v>0</v>
      </c>
      <c r="M630" s="4" t="s">
        <v>168</v>
      </c>
      <c r="N630" s="4" t="s">
        <v>208</v>
      </c>
      <c r="O630" s="4" t="s">
        <v>208</v>
      </c>
      <c r="P630" s="4" t="s">
        <v>208</v>
      </c>
      <c r="Q630" s="4" t="s">
        <v>208</v>
      </c>
      <c r="R630" s="4" t="s">
        <v>208</v>
      </c>
      <c r="S630" s="4" t="s">
        <v>208</v>
      </c>
      <c r="T630" s="2">
        <f t="shared" si="9"/>
        <v>1</v>
      </c>
    </row>
    <row r="631" spans="1:20" s="4" customFormat="1" x14ac:dyDescent="0.25">
      <c r="A631" s="4" t="s">
        <v>1631</v>
      </c>
      <c r="B631" s="4" t="s">
        <v>1632</v>
      </c>
      <c r="C631" s="4" t="s">
        <v>1297</v>
      </c>
      <c r="D631" s="4">
        <v>7.3190788250000001</v>
      </c>
      <c r="E631" s="4">
        <v>7.3978748510000001</v>
      </c>
      <c r="F631" s="4">
        <v>7.9302505920000002</v>
      </c>
      <c r="G631" s="4">
        <v>7.7829941570000001</v>
      </c>
      <c r="H631" s="4">
        <v>7.8437225709999998</v>
      </c>
      <c r="I631" s="4">
        <v>7.6191629179999998</v>
      </c>
      <c r="J631" s="4">
        <v>7.5466504519999997</v>
      </c>
      <c r="K631" s="4">
        <v>7.4844735340000002</v>
      </c>
      <c r="L631" s="4" t="b">
        <v>0</v>
      </c>
      <c r="M631" s="4" t="s">
        <v>181</v>
      </c>
      <c r="N631" s="4" t="s">
        <v>208</v>
      </c>
      <c r="O631" s="4" t="s">
        <v>208</v>
      </c>
      <c r="P631" s="4" t="s">
        <v>208</v>
      </c>
      <c r="Q631" s="4" t="s">
        <v>208</v>
      </c>
      <c r="R631" s="4" t="s">
        <v>208</v>
      </c>
      <c r="S631" s="4" t="s">
        <v>208</v>
      </c>
      <c r="T631" s="2">
        <f t="shared" si="9"/>
        <v>1</v>
      </c>
    </row>
    <row r="632" spans="1:20" s="4" customFormat="1" x14ac:dyDescent="0.25">
      <c r="A632" s="4" t="s">
        <v>1633</v>
      </c>
      <c r="B632" s="4" t="s">
        <v>1634</v>
      </c>
      <c r="C632" s="4" t="s">
        <v>1635</v>
      </c>
      <c r="D632" s="4">
        <v>7.0055503610000001</v>
      </c>
      <c r="E632" s="4">
        <v>7.1510619550000003</v>
      </c>
      <c r="F632" s="4">
        <v>6.3139744379999998</v>
      </c>
      <c r="G632" s="4">
        <v>7.0392329570000003</v>
      </c>
      <c r="H632" s="4">
        <v>6.8957906600000003</v>
      </c>
      <c r="I632" s="4">
        <v>6.2967884920000001</v>
      </c>
      <c r="J632" s="4">
        <v>6.7057850840000004</v>
      </c>
      <c r="K632" s="4">
        <v>6.8062026639999997</v>
      </c>
      <c r="L632" s="4" t="b">
        <v>0</v>
      </c>
      <c r="M632" s="4" t="s">
        <v>138</v>
      </c>
      <c r="N632" s="4" t="s">
        <v>208</v>
      </c>
      <c r="O632" s="4" t="s">
        <v>208</v>
      </c>
      <c r="P632" s="4" t="s">
        <v>208</v>
      </c>
      <c r="Q632" s="4" t="s">
        <v>208</v>
      </c>
      <c r="R632" s="4" t="s">
        <v>208</v>
      </c>
      <c r="S632" s="4" t="s">
        <v>208</v>
      </c>
      <c r="T632" s="2">
        <f t="shared" si="9"/>
        <v>1</v>
      </c>
    </row>
    <row r="633" spans="1:20" s="4" customFormat="1" x14ac:dyDescent="0.25">
      <c r="A633" s="4" t="s">
        <v>1636</v>
      </c>
      <c r="B633" s="4" t="s">
        <v>1637</v>
      </c>
      <c r="C633" s="4" t="s">
        <v>1638</v>
      </c>
      <c r="D633" s="4">
        <v>8.0491144969999997</v>
      </c>
      <c r="E633" s="4">
        <v>8.0531549980000001</v>
      </c>
      <c r="F633" s="4">
        <v>6.9073991750000001</v>
      </c>
      <c r="G633" s="4">
        <v>7.4360787410000002</v>
      </c>
      <c r="H633" s="4">
        <v>6.8957906600000003</v>
      </c>
      <c r="I633" s="4">
        <v>7.3010053380000004</v>
      </c>
      <c r="J633" s="4">
        <v>7.262361909</v>
      </c>
      <c r="K633" s="4">
        <v>7.5771163899999996</v>
      </c>
      <c r="L633" s="4" t="s">
        <v>208</v>
      </c>
      <c r="M633" s="4" t="s">
        <v>208</v>
      </c>
      <c r="N633" s="4" t="s">
        <v>208</v>
      </c>
      <c r="O633" s="4">
        <v>-1.1905701871191701</v>
      </c>
      <c r="P633" s="4" t="s">
        <v>208</v>
      </c>
      <c r="Q633" s="4" t="s">
        <v>208</v>
      </c>
      <c r="R633" s="4" t="s">
        <v>208</v>
      </c>
      <c r="S633" s="4" t="s">
        <v>208</v>
      </c>
      <c r="T633" s="2">
        <f t="shared" si="9"/>
        <v>1</v>
      </c>
    </row>
    <row r="634" spans="1:20" s="4" customFormat="1" x14ac:dyDescent="0.25">
      <c r="A634" s="4" t="s">
        <v>1639</v>
      </c>
      <c r="B634" s="4" t="s">
        <v>1640</v>
      </c>
      <c r="C634" s="4" t="s">
        <v>1641</v>
      </c>
      <c r="D634" s="4">
        <v>8.5570212340000005</v>
      </c>
      <c r="E634" s="4">
        <v>8.5016939750000002</v>
      </c>
      <c r="F634" s="4">
        <v>7.974845416</v>
      </c>
      <c r="G634" s="4">
        <v>7.2235632470000004</v>
      </c>
      <c r="H634" s="4">
        <v>7.7337997669999998</v>
      </c>
      <c r="I634" s="4">
        <v>7.8508237169999999</v>
      </c>
      <c r="J634" s="4">
        <v>7.8983798670000001</v>
      </c>
      <c r="K634" s="4">
        <v>7.9199621340000004</v>
      </c>
      <c r="L634" s="4" t="s">
        <v>208</v>
      </c>
      <c r="M634" s="4" t="s">
        <v>208</v>
      </c>
      <c r="N634" s="4" t="s">
        <v>208</v>
      </c>
      <c r="O634" s="4">
        <v>-1.0617110358822801</v>
      </c>
      <c r="P634" s="4" t="s">
        <v>208</v>
      </c>
      <c r="Q634" s="4" t="s">
        <v>208</v>
      </c>
      <c r="R634" s="4" t="s">
        <v>208</v>
      </c>
      <c r="S634" s="4" t="s">
        <v>208</v>
      </c>
      <c r="T634" s="2">
        <f t="shared" si="9"/>
        <v>1</v>
      </c>
    </row>
    <row r="635" spans="1:20" s="4" customFormat="1" x14ac:dyDescent="0.25">
      <c r="A635" s="4" t="s">
        <v>1642</v>
      </c>
      <c r="B635" s="4" t="s">
        <v>1643</v>
      </c>
      <c r="C635" s="4" t="s">
        <v>1644</v>
      </c>
      <c r="D635" s="4">
        <v>8.224950733</v>
      </c>
      <c r="E635" s="4">
        <v>8.1626480029999993</v>
      </c>
      <c r="F635" s="4">
        <v>8.3905020029999999</v>
      </c>
      <c r="G635" s="4">
        <v>8.3459524629999997</v>
      </c>
      <c r="H635" s="4">
        <v>8.3309830480000002</v>
      </c>
      <c r="I635" s="4">
        <v>7.8439168779999999</v>
      </c>
      <c r="J635" s="4">
        <v>7.7946257960000001</v>
      </c>
      <c r="K635" s="4">
        <v>7.4924337650000004</v>
      </c>
      <c r="L635" s="4" t="b">
        <v>1</v>
      </c>
      <c r="M635" s="4" t="s">
        <v>168</v>
      </c>
      <c r="N635" s="4" t="s">
        <v>208</v>
      </c>
      <c r="O635" s="4" t="s">
        <v>208</v>
      </c>
      <c r="P635" s="4" t="s">
        <v>208</v>
      </c>
      <c r="Q635" s="4" t="s">
        <v>208</v>
      </c>
      <c r="R635" s="4" t="s">
        <v>208</v>
      </c>
      <c r="S635" s="4" t="s">
        <v>208</v>
      </c>
      <c r="T635" s="2">
        <f t="shared" si="9"/>
        <v>1</v>
      </c>
    </row>
    <row r="636" spans="1:20" s="4" customFormat="1" x14ac:dyDescent="0.25">
      <c r="A636" s="4" t="s">
        <v>1645</v>
      </c>
      <c r="B636" s="4" t="s">
        <v>1646</v>
      </c>
      <c r="C636" s="4" t="s">
        <v>1647</v>
      </c>
      <c r="D636" s="4">
        <v>8.6731946149999999</v>
      </c>
      <c r="E636" s="4">
        <v>8.4951374719999997</v>
      </c>
      <c r="F636" s="4">
        <v>8.1007770150000002</v>
      </c>
      <c r="G636" s="4">
        <v>8.0922174980000001</v>
      </c>
      <c r="H636" s="4">
        <v>8.0407977539999997</v>
      </c>
      <c r="I636" s="4">
        <v>8.5409135579999997</v>
      </c>
      <c r="J636" s="4">
        <v>8.5888435619999992</v>
      </c>
      <c r="K636" s="4">
        <v>8.5443339540000007</v>
      </c>
      <c r="L636" s="4" t="b">
        <v>0</v>
      </c>
      <c r="M636" s="4" t="s">
        <v>168</v>
      </c>
      <c r="N636" s="4" t="s">
        <v>208</v>
      </c>
      <c r="O636" s="4" t="s">
        <v>208</v>
      </c>
      <c r="P636" s="4" t="s">
        <v>208</v>
      </c>
      <c r="Q636" s="4" t="s">
        <v>208</v>
      </c>
      <c r="R636" s="4" t="s">
        <v>208</v>
      </c>
      <c r="S636" s="4" t="s">
        <v>208</v>
      </c>
      <c r="T636" s="2">
        <f t="shared" si="9"/>
        <v>1</v>
      </c>
    </row>
    <row r="637" spans="1:20" s="4" customFormat="1" x14ac:dyDescent="0.25">
      <c r="A637" s="4" t="s">
        <v>1648</v>
      </c>
      <c r="B637" s="4" t="s">
        <v>1649</v>
      </c>
      <c r="C637" s="4" t="s">
        <v>1650</v>
      </c>
      <c r="D637" s="4">
        <v>6.9731353919999997</v>
      </c>
      <c r="E637" s="4">
        <v>6.9315565509999999</v>
      </c>
      <c r="F637" s="4">
        <v>6.5854531679999999</v>
      </c>
      <c r="G637" s="4">
        <v>6.2487504239999998</v>
      </c>
      <c r="H637" s="4">
        <v>6.9971565699999996</v>
      </c>
      <c r="I637" s="4">
        <v>6.6421389849999999</v>
      </c>
      <c r="J637" s="4">
        <v>6.8081048099999997</v>
      </c>
      <c r="K637" s="4">
        <v>6.7105794080000001</v>
      </c>
      <c r="L637" s="4" t="b">
        <v>0</v>
      </c>
      <c r="M637" s="4" t="s">
        <v>138</v>
      </c>
      <c r="N637" s="4" t="s">
        <v>208</v>
      </c>
      <c r="O637" s="4" t="s">
        <v>208</v>
      </c>
      <c r="P637" s="4" t="s">
        <v>208</v>
      </c>
      <c r="Q637" s="4" t="s">
        <v>208</v>
      </c>
      <c r="R637" s="4" t="s">
        <v>208</v>
      </c>
      <c r="S637" s="4" t="s">
        <v>208</v>
      </c>
      <c r="T637" s="2">
        <f t="shared" si="9"/>
        <v>1</v>
      </c>
    </row>
    <row r="638" spans="1:20" s="4" customFormat="1" x14ac:dyDescent="0.25">
      <c r="A638" s="4" t="s">
        <v>1651</v>
      </c>
      <c r="B638" s="4" t="s">
        <v>140</v>
      </c>
      <c r="C638" s="4" t="s">
        <v>1652</v>
      </c>
      <c r="D638" s="4">
        <v>9.6746062510000002</v>
      </c>
      <c r="E638" s="4">
        <v>9.9608219069999997</v>
      </c>
      <c r="F638" s="4">
        <v>9.5576012370000001</v>
      </c>
      <c r="G638" s="4">
        <v>9.6772096100000002</v>
      </c>
      <c r="H638" s="4">
        <v>9.7550684969999999</v>
      </c>
      <c r="I638" s="4">
        <v>9.0134026879999993</v>
      </c>
      <c r="J638" s="4">
        <v>9.029962866</v>
      </c>
      <c r="K638" s="4">
        <v>9.0848181159999992</v>
      </c>
      <c r="L638" s="4" t="b">
        <v>0</v>
      </c>
      <c r="M638" s="4" t="s">
        <v>182</v>
      </c>
      <c r="N638" s="4" t="s">
        <v>208</v>
      </c>
      <c r="O638" s="4" t="s">
        <v>208</v>
      </c>
      <c r="P638" s="4" t="s">
        <v>208</v>
      </c>
      <c r="Q638" s="4" t="s">
        <v>208</v>
      </c>
      <c r="R638" s="4" t="s">
        <v>208</v>
      </c>
      <c r="S638" s="4" t="s">
        <v>208</v>
      </c>
      <c r="T638" s="2">
        <f t="shared" si="9"/>
        <v>1</v>
      </c>
    </row>
    <row r="639" spans="1:20" s="4" customFormat="1" x14ac:dyDescent="0.25">
      <c r="A639" s="4" t="s">
        <v>1653</v>
      </c>
      <c r="B639" s="4" t="s">
        <v>1654</v>
      </c>
      <c r="C639" s="4" t="s">
        <v>1655</v>
      </c>
      <c r="D639" s="4">
        <v>7.8821462750000002</v>
      </c>
      <c r="E639" s="4">
        <v>8.2304298189999994</v>
      </c>
      <c r="F639" s="4">
        <v>8.2886360000000003</v>
      </c>
      <c r="G639" s="4">
        <v>8.0610120639999998</v>
      </c>
      <c r="H639" s="4">
        <v>8.2137850799999992</v>
      </c>
      <c r="I639" s="4">
        <v>8.0316586139999995</v>
      </c>
      <c r="J639" s="4">
        <v>7.623058597</v>
      </c>
      <c r="K639" s="4">
        <v>7.7977866300000001</v>
      </c>
      <c r="L639" s="4" t="b">
        <v>1</v>
      </c>
      <c r="M639" s="4" t="s">
        <v>168</v>
      </c>
      <c r="N639" s="4" t="s">
        <v>208</v>
      </c>
      <c r="O639" s="4" t="s">
        <v>208</v>
      </c>
      <c r="P639" s="4" t="s">
        <v>208</v>
      </c>
      <c r="Q639" s="4" t="s">
        <v>208</v>
      </c>
      <c r="R639" s="4" t="s">
        <v>208</v>
      </c>
      <c r="S639" s="4" t="s">
        <v>208</v>
      </c>
      <c r="T639" s="2">
        <f t="shared" si="9"/>
        <v>1</v>
      </c>
    </row>
    <row r="640" spans="1:20" s="4" customFormat="1" x14ac:dyDescent="0.25">
      <c r="A640" s="4" t="s">
        <v>1656</v>
      </c>
      <c r="B640" s="4" t="s">
        <v>1657</v>
      </c>
      <c r="C640" s="4" t="s">
        <v>14</v>
      </c>
      <c r="D640" s="4">
        <v>7.5420689090000002</v>
      </c>
      <c r="E640" s="4">
        <v>7.3473917809999998</v>
      </c>
      <c r="F640" s="4">
        <v>7.974845416</v>
      </c>
      <c r="G640" s="4">
        <v>7.7829941570000001</v>
      </c>
      <c r="H640" s="4">
        <v>7.4841377439999999</v>
      </c>
      <c r="I640" s="4">
        <v>7.6904462349999996</v>
      </c>
      <c r="J640" s="4">
        <v>7.9793730260000002</v>
      </c>
      <c r="K640" s="4">
        <v>7.4924337650000004</v>
      </c>
      <c r="L640" s="4" t="b">
        <v>0</v>
      </c>
      <c r="M640" s="4" t="s">
        <v>181</v>
      </c>
      <c r="N640" s="4" t="s">
        <v>208</v>
      </c>
      <c r="O640" s="4" t="s">
        <v>208</v>
      </c>
      <c r="P640" s="4" t="s">
        <v>208</v>
      </c>
      <c r="Q640" s="4" t="s">
        <v>208</v>
      </c>
      <c r="R640" s="4" t="s">
        <v>208</v>
      </c>
      <c r="S640" s="4" t="s">
        <v>208</v>
      </c>
      <c r="T640" s="2">
        <f t="shared" si="9"/>
        <v>1</v>
      </c>
    </row>
    <row r="641" spans="1:20" s="4" customFormat="1" x14ac:dyDescent="0.25">
      <c r="A641" s="4" t="s">
        <v>1658</v>
      </c>
      <c r="B641" s="4" t="s">
        <v>1659</v>
      </c>
      <c r="C641" s="4" t="s">
        <v>1660</v>
      </c>
      <c r="D641" s="4">
        <v>8.6728697320000006</v>
      </c>
      <c r="E641" s="4">
        <v>8.60919189</v>
      </c>
      <c r="F641" s="4">
        <v>9.1193638490000009</v>
      </c>
      <c r="G641" s="4">
        <v>9.319647496</v>
      </c>
      <c r="H641" s="4">
        <v>9.1184626439999992</v>
      </c>
      <c r="I641" s="4">
        <v>8.9286055700000002</v>
      </c>
      <c r="J641" s="4">
        <v>8.9337580899999995</v>
      </c>
      <c r="K641" s="4">
        <v>8.7081579330000007</v>
      </c>
      <c r="L641" s="4" t="b">
        <v>0</v>
      </c>
      <c r="M641" s="4" t="s">
        <v>181</v>
      </c>
      <c r="N641" s="4" t="s">
        <v>208</v>
      </c>
      <c r="O641" s="4" t="s">
        <v>208</v>
      </c>
      <c r="P641" s="4" t="s">
        <v>208</v>
      </c>
      <c r="Q641" s="4" t="s">
        <v>208</v>
      </c>
      <c r="R641" s="4" t="s">
        <v>208</v>
      </c>
      <c r="S641" s="4" t="s">
        <v>208</v>
      </c>
      <c r="T641" s="2">
        <f t="shared" si="9"/>
        <v>1</v>
      </c>
    </row>
    <row r="642" spans="1:20" s="4" customFormat="1" x14ac:dyDescent="0.25">
      <c r="A642" s="4" t="s">
        <v>1661</v>
      </c>
      <c r="B642" s="4" t="s">
        <v>1662</v>
      </c>
      <c r="C642" s="4" t="s">
        <v>1663</v>
      </c>
      <c r="D642" s="4">
        <v>8.4510164460000006</v>
      </c>
      <c r="E642" s="4">
        <v>8.3866313340000005</v>
      </c>
      <c r="F642" s="4">
        <v>8.9743456469999998</v>
      </c>
      <c r="G642" s="4">
        <v>8.7868562210000007</v>
      </c>
      <c r="H642" s="4">
        <v>8.6339662130000008</v>
      </c>
      <c r="I642" s="4">
        <v>8.7349276860000007</v>
      </c>
      <c r="J642" s="4">
        <v>8.9551122559999996</v>
      </c>
      <c r="K642" s="4">
        <v>8.4983226349999992</v>
      </c>
      <c r="L642" s="4" t="b">
        <v>0</v>
      </c>
      <c r="M642" s="4" t="s">
        <v>181</v>
      </c>
      <c r="N642" s="4" t="s">
        <v>208</v>
      </c>
      <c r="O642" s="4" t="s">
        <v>208</v>
      </c>
      <c r="P642" s="4" t="s">
        <v>208</v>
      </c>
      <c r="Q642" s="4" t="s">
        <v>208</v>
      </c>
      <c r="R642" s="4" t="s">
        <v>208</v>
      </c>
      <c r="S642" s="4" t="s">
        <v>208</v>
      </c>
      <c r="T642" s="2">
        <f t="shared" ref="T642:T705" si="10">COUNTIF(M642:S642,"&lt;&gt;NA")</f>
        <v>1</v>
      </c>
    </row>
    <row r="643" spans="1:20" s="4" customFormat="1" x14ac:dyDescent="0.25">
      <c r="A643" s="4" t="s">
        <v>1664</v>
      </c>
      <c r="B643" s="4" t="s">
        <v>1665</v>
      </c>
      <c r="C643" s="4" t="s">
        <v>1666</v>
      </c>
      <c r="D643" s="4">
        <v>12.92746479</v>
      </c>
      <c r="E643" s="4">
        <v>12.95081452</v>
      </c>
      <c r="F643" s="4">
        <v>11.76006817</v>
      </c>
      <c r="G643" s="4">
        <v>11.63566443</v>
      </c>
      <c r="H643" s="4">
        <v>12.039601449999999</v>
      </c>
      <c r="I643" s="4">
        <v>12.20608337</v>
      </c>
      <c r="J643" s="4">
        <v>12.58278007</v>
      </c>
      <c r="K643" s="4">
        <v>12.31672395</v>
      </c>
      <c r="L643" s="4" t="b">
        <v>1</v>
      </c>
      <c r="M643" s="4" t="s">
        <v>181</v>
      </c>
      <c r="N643" s="4" t="s">
        <v>208</v>
      </c>
      <c r="O643" s="4">
        <v>-1.1303563017317799</v>
      </c>
      <c r="P643" s="4" t="s">
        <v>208</v>
      </c>
      <c r="Q643" s="4">
        <v>1</v>
      </c>
      <c r="R643" s="4">
        <v>1</v>
      </c>
      <c r="S643" s="4">
        <v>1</v>
      </c>
      <c r="T643" s="2">
        <f t="shared" si="10"/>
        <v>5</v>
      </c>
    </row>
    <row r="644" spans="1:20" s="4" customFormat="1" x14ac:dyDescent="0.25">
      <c r="A644" s="4" t="s">
        <v>1667</v>
      </c>
      <c r="B644" s="4" t="s">
        <v>1668</v>
      </c>
      <c r="C644" s="4" t="s">
        <v>1669</v>
      </c>
      <c r="D644" s="4">
        <v>10.212880439999999</v>
      </c>
      <c r="E644" s="4">
        <v>10.19646578</v>
      </c>
      <c r="F644" s="4">
        <v>7.2423840220000004</v>
      </c>
      <c r="G644" s="4">
        <v>6.6609342939999996</v>
      </c>
      <c r="H644" s="4">
        <v>5.7776467770000002</v>
      </c>
      <c r="I644" s="4">
        <v>7.3804354510000003</v>
      </c>
      <c r="J644" s="4">
        <v>8.0409873310000002</v>
      </c>
      <c r="K644" s="4">
        <v>8.3890379730000006</v>
      </c>
      <c r="L644" s="4" t="s">
        <v>208</v>
      </c>
      <c r="M644" s="4" t="s">
        <v>208</v>
      </c>
      <c r="N644" s="4">
        <v>-2.4396331297998399</v>
      </c>
      <c r="O644" s="4">
        <v>-4.2170936088181499</v>
      </c>
      <c r="P644" s="4">
        <v>1.7774604790183</v>
      </c>
      <c r="Q644" s="4">
        <v>1</v>
      </c>
      <c r="R644" s="4" t="s">
        <v>208</v>
      </c>
      <c r="S644" s="4" t="s">
        <v>208</v>
      </c>
      <c r="T644" s="2">
        <f t="shared" si="10"/>
        <v>4</v>
      </c>
    </row>
    <row r="645" spans="1:20" s="4" customFormat="1" x14ac:dyDescent="0.25">
      <c r="A645" s="4" t="s">
        <v>1670</v>
      </c>
      <c r="B645" s="4" t="s">
        <v>1671</v>
      </c>
      <c r="C645" s="4" t="s">
        <v>583</v>
      </c>
      <c r="D645" s="4">
        <v>6.1539605660000003</v>
      </c>
      <c r="E645" s="4">
        <v>6.0030803539999997</v>
      </c>
      <c r="F645" s="4">
        <v>6.3139744379999998</v>
      </c>
      <c r="G645" s="4">
        <v>6.2487504239999998</v>
      </c>
      <c r="H645" s="4">
        <v>6.8957906600000003</v>
      </c>
      <c r="I645" s="4">
        <v>6.1042495819999996</v>
      </c>
      <c r="J645" s="4">
        <v>5.9350061829999996</v>
      </c>
      <c r="K645" s="4">
        <v>5.9500500030000003</v>
      </c>
      <c r="L645" s="4" t="b">
        <v>1</v>
      </c>
      <c r="M645" s="4" t="s">
        <v>168</v>
      </c>
      <c r="N645" s="4" t="s">
        <v>208</v>
      </c>
      <c r="O645" s="4" t="s">
        <v>208</v>
      </c>
      <c r="P645" s="4" t="s">
        <v>208</v>
      </c>
      <c r="Q645" s="4" t="s">
        <v>208</v>
      </c>
      <c r="R645" s="4" t="s">
        <v>208</v>
      </c>
      <c r="S645" s="4" t="s">
        <v>208</v>
      </c>
      <c r="T645" s="2">
        <f t="shared" si="10"/>
        <v>1</v>
      </c>
    </row>
    <row r="646" spans="1:20" s="4" customFormat="1" x14ac:dyDescent="0.25">
      <c r="A646" s="4" t="s">
        <v>1672</v>
      </c>
      <c r="B646" s="4" t="s">
        <v>1673</v>
      </c>
      <c r="C646" s="4" t="s">
        <v>301</v>
      </c>
      <c r="D646" s="4">
        <v>8.0963734069999997</v>
      </c>
      <c r="E646" s="4">
        <v>7.9874206790000004</v>
      </c>
      <c r="F646" s="4">
        <v>7.3833030749999997</v>
      </c>
      <c r="G646" s="4">
        <v>7.6627577389999999</v>
      </c>
      <c r="H646" s="4">
        <v>7.9456906859999998</v>
      </c>
      <c r="I646" s="4">
        <v>7.9948069049999999</v>
      </c>
      <c r="J646" s="4">
        <v>7.8124572399999996</v>
      </c>
      <c r="K646" s="4">
        <v>7.6986529040000002</v>
      </c>
      <c r="L646" s="4" t="b">
        <v>0</v>
      </c>
      <c r="M646" s="4" t="s">
        <v>138</v>
      </c>
      <c r="N646" s="4" t="s">
        <v>208</v>
      </c>
      <c r="O646" s="4" t="s">
        <v>208</v>
      </c>
      <c r="P646" s="4" t="s">
        <v>208</v>
      </c>
      <c r="Q646" s="4" t="s">
        <v>208</v>
      </c>
      <c r="R646" s="4" t="s">
        <v>208</v>
      </c>
      <c r="S646" s="4" t="s">
        <v>208</v>
      </c>
      <c r="T646" s="2">
        <f t="shared" si="10"/>
        <v>1</v>
      </c>
    </row>
    <row r="647" spans="1:20" s="4" customFormat="1" x14ac:dyDescent="0.25">
      <c r="A647" s="4" t="s">
        <v>1674</v>
      </c>
      <c r="B647" s="4" t="s">
        <v>1675</v>
      </c>
      <c r="C647" s="4" t="s">
        <v>1676</v>
      </c>
      <c r="D647" s="4">
        <v>11.36246281</v>
      </c>
      <c r="E647" s="4">
        <v>11.6925601</v>
      </c>
      <c r="F647" s="4">
        <v>9.9495270960000006</v>
      </c>
      <c r="G647" s="4">
        <v>10.596835309999999</v>
      </c>
      <c r="H647" s="4">
        <v>10.66330153</v>
      </c>
      <c r="I647" s="4">
        <v>9.7745349640000008</v>
      </c>
      <c r="J647" s="4">
        <v>11.07819866</v>
      </c>
      <c r="K647" s="4">
        <v>10.348615199999999</v>
      </c>
      <c r="L647" s="4" t="b">
        <v>0</v>
      </c>
      <c r="M647" s="4" t="s">
        <v>138</v>
      </c>
      <c r="N647" s="4">
        <v>-1.06297303242773</v>
      </c>
      <c r="O647" s="4">
        <v>-1.12716413818443</v>
      </c>
      <c r="P647" s="4" t="s">
        <v>208</v>
      </c>
      <c r="Q647" s="4">
        <v>1</v>
      </c>
      <c r="R647" s="4">
        <v>1</v>
      </c>
      <c r="S647" s="4">
        <v>1</v>
      </c>
      <c r="T647" s="2">
        <f t="shared" si="10"/>
        <v>6</v>
      </c>
    </row>
    <row r="648" spans="1:20" s="4" customFormat="1" x14ac:dyDescent="0.25">
      <c r="A648" s="4" t="s">
        <v>1677</v>
      </c>
      <c r="B648" s="4" t="s">
        <v>1678</v>
      </c>
      <c r="C648" s="4" t="s">
        <v>14</v>
      </c>
      <c r="D648" s="4">
        <v>7.185654091</v>
      </c>
      <c r="E648" s="4">
        <v>7.2458403039999997</v>
      </c>
      <c r="F648" s="4">
        <v>6.4571849600000002</v>
      </c>
      <c r="G648" s="4">
        <v>6.5700022230000004</v>
      </c>
      <c r="H648" s="4">
        <v>6.3859839149999997</v>
      </c>
      <c r="I648" s="4">
        <v>6.6252644500000004</v>
      </c>
      <c r="J648" s="4">
        <v>6.7190249609999997</v>
      </c>
      <c r="K648" s="4">
        <v>6.5115565430000002</v>
      </c>
      <c r="L648" s="4" t="b">
        <v>0</v>
      </c>
      <c r="M648" s="4" t="s">
        <v>138</v>
      </c>
      <c r="N648" s="4" t="s">
        <v>208</v>
      </c>
      <c r="O648" s="4">
        <v>-1.1382781664599799</v>
      </c>
      <c r="P648" s="4" t="s">
        <v>208</v>
      </c>
      <c r="Q648" s="4" t="s">
        <v>208</v>
      </c>
      <c r="R648" s="4" t="s">
        <v>208</v>
      </c>
      <c r="S648" s="4" t="s">
        <v>208</v>
      </c>
      <c r="T648" s="2">
        <f t="shared" si="10"/>
        <v>2</v>
      </c>
    </row>
    <row r="649" spans="1:20" s="4" customFormat="1" x14ac:dyDescent="0.25">
      <c r="A649" s="4" t="s">
        <v>63</v>
      </c>
      <c r="B649" s="4" t="s">
        <v>64</v>
      </c>
      <c r="C649" s="4" t="s">
        <v>65</v>
      </c>
      <c r="D649" s="4">
        <v>9.7566919980000009</v>
      </c>
      <c r="E649" s="4">
        <v>9.9850251609999994</v>
      </c>
      <c r="F649" s="4">
        <v>9.9272176040000009</v>
      </c>
      <c r="G649" s="4">
        <v>10.19496494</v>
      </c>
      <c r="H649" s="4">
        <v>10.00934717</v>
      </c>
      <c r="I649" s="4">
        <v>9.6585923569999999</v>
      </c>
      <c r="J649" s="4">
        <v>10.12788385</v>
      </c>
      <c r="K649" s="4">
        <v>9.9775944980000002</v>
      </c>
      <c r="L649" s="4" t="s">
        <v>208</v>
      </c>
      <c r="M649" s="4" t="s">
        <v>208</v>
      </c>
      <c r="N649" s="4" t="s">
        <v>208</v>
      </c>
      <c r="O649" s="4" t="s">
        <v>208</v>
      </c>
      <c r="P649" s="4" t="s">
        <v>208</v>
      </c>
      <c r="Q649" s="4" t="s">
        <v>208</v>
      </c>
      <c r="R649" s="4">
        <v>1</v>
      </c>
      <c r="S649" s="4" t="s">
        <v>208</v>
      </c>
      <c r="T649" s="2">
        <f t="shared" si="10"/>
        <v>1</v>
      </c>
    </row>
    <row r="650" spans="1:20" s="4" customFormat="1" x14ac:dyDescent="0.25">
      <c r="A650" s="4" t="s">
        <v>92</v>
      </c>
      <c r="B650" s="4" t="s">
        <v>93</v>
      </c>
      <c r="C650" s="4" t="s">
        <v>94</v>
      </c>
      <c r="D650" s="4">
        <v>9.9006554349999991</v>
      </c>
      <c r="E650" s="4">
        <v>9.9181746989999997</v>
      </c>
      <c r="F650" s="4">
        <v>10.05617011</v>
      </c>
      <c r="G650" s="4">
        <v>10.29148485</v>
      </c>
      <c r="H650" s="4">
        <v>10.55571911</v>
      </c>
      <c r="I650" s="4">
        <v>9.9502336800000002</v>
      </c>
      <c r="J650" s="4">
        <v>10.366254980000001</v>
      </c>
      <c r="K650" s="4">
        <v>10.219233839999999</v>
      </c>
      <c r="L650" s="4" t="s">
        <v>208</v>
      </c>
      <c r="M650" s="4" t="s">
        <v>208</v>
      </c>
      <c r="N650" s="4" t="s">
        <v>208</v>
      </c>
      <c r="O650" s="4" t="s">
        <v>208</v>
      </c>
      <c r="P650" s="4" t="s">
        <v>208</v>
      </c>
      <c r="Q650" s="4" t="s">
        <v>208</v>
      </c>
      <c r="R650" s="4">
        <v>1</v>
      </c>
      <c r="S650" s="4">
        <v>1</v>
      </c>
      <c r="T650" s="2">
        <f t="shared" si="10"/>
        <v>2</v>
      </c>
    </row>
    <row r="651" spans="1:20" s="4" customFormat="1" x14ac:dyDescent="0.25">
      <c r="A651" s="4" t="s">
        <v>1679</v>
      </c>
      <c r="B651" s="4" t="s">
        <v>1680</v>
      </c>
      <c r="C651" s="4" t="s">
        <v>1681</v>
      </c>
      <c r="D651" s="4">
        <v>6.893127024</v>
      </c>
      <c r="E651" s="4">
        <v>6.8419239550000004</v>
      </c>
      <c r="F651" s="4">
        <v>7.8366022940000004</v>
      </c>
      <c r="G651" s="4">
        <v>7.1648576439999996</v>
      </c>
      <c r="H651" s="4">
        <v>7.994042586</v>
      </c>
      <c r="I651" s="4">
        <v>7.1612381730000001</v>
      </c>
      <c r="J651" s="4">
        <v>6.5800420040000001</v>
      </c>
      <c r="K651" s="4">
        <v>7.3852065930000004</v>
      </c>
      <c r="L651" s="4" t="s">
        <v>208</v>
      </c>
      <c r="M651" s="4" t="s">
        <v>208</v>
      </c>
      <c r="N651" s="4" t="s">
        <v>208</v>
      </c>
      <c r="O651" s="4">
        <v>1.1407997593438499</v>
      </c>
      <c r="P651" s="4" t="s">
        <v>208</v>
      </c>
      <c r="Q651" s="4" t="s">
        <v>208</v>
      </c>
      <c r="R651" s="4" t="s">
        <v>208</v>
      </c>
      <c r="S651" s="4" t="s">
        <v>208</v>
      </c>
      <c r="T651" s="2">
        <f t="shared" si="10"/>
        <v>1</v>
      </c>
    </row>
    <row r="652" spans="1:20" s="4" customFormat="1" x14ac:dyDescent="0.25">
      <c r="A652" s="4" t="s">
        <v>1682</v>
      </c>
      <c r="B652" s="4" t="s">
        <v>1683</v>
      </c>
      <c r="C652" s="4" t="s">
        <v>1684</v>
      </c>
      <c r="D652" s="4">
        <v>6.3714847780000001</v>
      </c>
      <c r="E652" s="4">
        <v>6.3609613979999997</v>
      </c>
      <c r="F652" s="4">
        <v>6.8086730849999997</v>
      </c>
      <c r="G652" s="4">
        <v>7.1648576439999996</v>
      </c>
      <c r="H652" s="4">
        <v>7.2621964620000004</v>
      </c>
      <c r="I652" s="4">
        <v>6.857783596</v>
      </c>
      <c r="J652" s="4">
        <v>6.4886887629999999</v>
      </c>
      <c r="K652" s="4">
        <v>6.8953126100000004</v>
      </c>
      <c r="L652" s="4" t="s">
        <v>208</v>
      </c>
      <c r="M652" s="4" t="s">
        <v>208</v>
      </c>
      <c r="N652" s="4" t="s">
        <v>208</v>
      </c>
      <c r="O652" s="4">
        <v>1.1767319695740299</v>
      </c>
      <c r="P652" s="4" t="s">
        <v>208</v>
      </c>
      <c r="Q652" s="4" t="s">
        <v>208</v>
      </c>
      <c r="R652" s="4" t="s">
        <v>208</v>
      </c>
      <c r="S652" s="4" t="s">
        <v>208</v>
      </c>
      <c r="T652" s="2">
        <f t="shared" si="10"/>
        <v>1</v>
      </c>
    </row>
    <row r="653" spans="1:20" s="4" customFormat="1" x14ac:dyDescent="0.25">
      <c r="A653" s="4" t="s">
        <v>1685</v>
      </c>
      <c r="B653" s="4" t="s">
        <v>1686</v>
      </c>
      <c r="C653" s="4" t="s">
        <v>1358</v>
      </c>
      <c r="D653" s="4">
        <v>8.4143131049999997</v>
      </c>
      <c r="E653" s="4">
        <v>8.4997301800000002</v>
      </c>
      <c r="F653" s="4">
        <v>7.5709339849999999</v>
      </c>
      <c r="G653" s="4">
        <v>7.576456769</v>
      </c>
      <c r="H653" s="4">
        <v>7.994042586</v>
      </c>
      <c r="I653" s="4">
        <v>8.0557045889999994</v>
      </c>
      <c r="J653" s="4">
        <v>8.1751287700000006</v>
      </c>
      <c r="K653" s="4">
        <v>7.9660184940000001</v>
      </c>
      <c r="L653" s="4" t="b">
        <v>0</v>
      </c>
      <c r="M653" s="4" t="s">
        <v>138</v>
      </c>
      <c r="N653" s="4" t="s">
        <v>208</v>
      </c>
      <c r="O653" s="4" t="s">
        <v>208</v>
      </c>
      <c r="P653" s="4" t="s">
        <v>208</v>
      </c>
      <c r="Q653" s="4" t="s">
        <v>208</v>
      </c>
      <c r="R653" s="4" t="s">
        <v>208</v>
      </c>
      <c r="S653" s="4" t="s">
        <v>208</v>
      </c>
      <c r="T653" s="2">
        <f t="shared" si="10"/>
        <v>1</v>
      </c>
    </row>
    <row r="654" spans="1:20" s="4" customFormat="1" x14ac:dyDescent="0.25">
      <c r="A654" s="4" t="s">
        <v>1687</v>
      </c>
      <c r="B654" s="4" t="s">
        <v>1688</v>
      </c>
      <c r="C654" s="4" t="s">
        <v>14</v>
      </c>
      <c r="D654" s="4">
        <v>5.888138004</v>
      </c>
      <c r="E654" s="4">
        <v>5.7718502100000002</v>
      </c>
      <c r="F654" s="4">
        <v>4.6230576650000001</v>
      </c>
      <c r="G654" s="4">
        <v>5.3157466869999999</v>
      </c>
      <c r="H654" s="4">
        <v>5.450068141</v>
      </c>
      <c r="I654" s="4">
        <v>5.4690651319999999</v>
      </c>
      <c r="J654" s="4">
        <v>5.2380580170000002</v>
      </c>
      <c r="K654" s="4">
        <v>5.6719901540000004</v>
      </c>
      <c r="L654" s="4" t="b">
        <v>0</v>
      </c>
      <c r="M654" s="4" t="s">
        <v>138</v>
      </c>
      <c r="N654" s="4" t="s">
        <v>208</v>
      </c>
      <c r="O654" s="4" t="s">
        <v>208</v>
      </c>
      <c r="P654" s="4" t="s">
        <v>208</v>
      </c>
      <c r="Q654" s="4" t="s">
        <v>208</v>
      </c>
      <c r="R654" s="4" t="s">
        <v>208</v>
      </c>
      <c r="S654" s="4" t="s">
        <v>208</v>
      </c>
      <c r="T654" s="2">
        <f t="shared" si="10"/>
        <v>1</v>
      </c>
    </row>
    <row r="655" spans="1:20" s="4" customFormat="1" x14ac:dyDescent="0.25">
      <c r="A655" s="4" t="s">
        <v>1689</v>
      </c>
      <c r="B655" s="4" t="s">
        <v>1690</v>
      </c>
      <c r="C655" s="4" t="s">
        <v>14</v>
      </c>
      <c r="D655" s="4">
        <v>5.8594053859999997</v>
      </c>
      <c r="E655" s="4">
        <v>6.0328832339999998</v>
      </c>
      <c r="F655" s="4">
        <v>4.6230576650000001</v>
      </c>
      <c r="G655" s="4">
        <v>5.5936940589999997</v>
      </c>
      <c r="H655" s="4">
        <v>5.450068141</v>
      </c>
      <c r="I655" s="4">
        <v>5.2254969320000004</v>
      </c>
      <c r="J655" s="4">
        <v>5.0137746510000003</v>
      </c>
      <c r="K655" s="4">
        <v>5.557055428</v>
      </c>
      <c r="L655" s="4" t="b">
        <v>0</v>
      </c>
      <c r="M655" s="4" t="s">
        <v>138</v>
      </c>
      <c r="N655" s="4">
        <v>-1.99449144460577</v>
      </c>
      <c r="O655" s="4" t="s">
        <v>208</v>
      </c>
      <c r="P655" s="4" t="s">
        <v>208</v>
      </c>
      <c r="Q655" s="4" t="s">
        <v>208</v>
      </c>
      <c r="R655" s="4" t="s">
        <v>208</v>
      </c>
      <c r="S655" s="4" t="s">
        <v>208</v>
      </c>
      <c r="T655" s="2">
        <f t="shared" si="10"/>
        <v>2</v>
      </c>
    </row>
    <row r="656" spans="1:20" s="4" customFormat="1" x14ac:dyDescent="0.25">
      <c r="A656" s="4" t="s">
        <v>1691</v>
      </c>
      <c r="B656" s="4" t="s">
        <v>1692</v>
      </c>
      <c r="C656" s="4" t="s">
        <v>1693</v>
      </c>
      <c r="D656" s="4">
        <v>7.02620719</v>
      </c>
      <c r="E656" s="4">
        <v>7.0454730359999997</v>
      </c>
      <c r="F656" s="4">
        <v>6.1510934769999999</v>
      </c>
      <c r="G656" s="4">
        <v>5.3157466869999999</v>
      </c>
      <c r="H656" s="4">
        <v>6.7860135279999998</v>
      </c>
      <c r="I656" s="4">
        <v>6.7233317670000003</v>
      </c>
      <c r="J656" s="4">
        <v>6.5198869689999999</v>
      </c>
      <c r="K656" s="4">
        <v>6.9436592920000004</v>
      </c>
      <c r="L656" s="4" t="b">
        <v>1</v>
      </c>
      <c r="M656" s="4" t="s">
        <v>181</v>
      </c>
      <c r="N656" s="4" t="s">
        <v>208</v>
      </c>
      <c r="O656" s="4">
        <v>-1.4664280085619501</v>
      </c>
      <c r="P656" s="4" t="s">
        <v>208</v>
      </c>
      <c r="Q656" s="4" t="s">
        <v>208</v>
      </c>
      <c r="R656" s="4" t="s">
        <v>208</v>
      </c>
      <c r="S656" s="4" t="s">
        <v>208</v>
      </c>
      <c r="T656" s="2">
        <f t="shared" si="10"/>
        <v>2</v>
      </c>
    </row>
    <row r="657" spans="1:20" s="4" customFormat="1" x14ac:dyDescent="0.25">
      <c r="A657" s="4" t="s">
        <v>1694</v>
      </c>
      <c r="B657" s="4" t="s">
        <v>1695</v>
      </c>
      <c r="C657" s="4" t="s">
        <v>1696</v>
      </c>
      <c r="D657" s="4">
        <v>7.2147731190000002</v>
      </c>
      <c r="E657" s="4">
        <v>7.2685419659999999</v>
      </c>
      <c r="F657" s="4">
        <v>5.9606746700000004</v>
      </c>
      <c r="G657" s="4">
        <v>6.2487504239999998</v>
      </c>
      <c r="H657" s="4">
        <v>6.3859839149999997</v>
      </c>
      <c r="I657" s="4">
        <v>7.0180757509999996</v>
      </c>
      <c r="J657" s="4">
        <v>6.745105068</v>
      </c>
      <c r="K657" s="4">
        <v>6.6376695970000004</v>
      </c>
      <c r="L657" s="4" t="b">
        <v>1</v>
      </c>
      <c r="M657" s="4" t="s">
        <v>181</v>
      </c>
      <c r="N657" s="4" t="s">
        <v>208</v>
      </c>
      <c r="O657" s="4">
        <v>-1.68650428181552</v>
      </c>
      <c r="P657" s="4" t="s">
        <v>208</v>
      </c>
      <c r="Q657" s="4" t="s">
        <v>208</v>
      </c>
      <c r="R657" s="4" t="s">
        <v>208</v>
      </c>
      <c r="S657" s="4" t="s">
        <v>208</v>
      </c>
      <c r="T657" s="2">
        <f t="shared" si="10"/>
        <v>2</v>
      </c>
    </row>
    <row r="658" spans="1:20" s="4" customFormat="1" x14ac:dyDescent="0.25">
      <c r="A658" s="4" t="s">
        <v>1697</v>
      </c>
      <c r="B658" s="4" t="s">
        <v>1698</v>
      </c>
      <c r="C658" s="4" t="s">
        <v>1699</v>
      </c>
      <c r="D658" s="4">
        <v>5.0200186120000003</v>
      </c>
      <c r="E658" s="4">
        <v>4.9407349839999997</v>
      </c>
      <c r="F658" s="4">
        <v>4.6230576650000001</v>
      </c>
      <c r="G658" s="4">
        <v>6.1189602670000003</v>
      </c>
      <c r="H658" s="4">
        <v>6.2174348259999999</v>
      </c>
      <c r="I658" s="4">
        <v>5.2254969320000004</v>
      </c>
      <c r="J658" s="4">
        <v>5.3975482780000004</v>
      </c>
      <c r="K658" s="4">
        <v>5.1924640059999998</v>
      </c>
      <c r="L658" s="4" t="s">
        <v>208</v>
      </c>
      <c r="M658" s="4" t="s">
        <v>208</v>
      </c>
      <c r="N658" s="4">
        <v>1.7568528121593301</v>
      </c>
      <c r="O658" s="4">
        <v>3.76661357092545</v>
      </c>
      <c r="P658" s="4">
        <v>-2.0097607587661201</v>
      </c>
      <c r="Q658" s="4" t="s">
        <v>208</v>
      </c>
      <c r="R658" s="4" t="s">
        <v>208</v>
      </c>
      <c r="S658" s="4" t="s">
        <v>208</v>
      </c>
      <c r="T658" s="2">
        <f t="shared" si="10"/>
        <v>3</v>
      </c>
    </row>
    <row r="659" spans="1:20" s="4" customFormat="1" x14ac:dyDescent="0.25">
      <c r="A659" s="4" t="s">
        <v>1700</v>
      </c>
      <c r="B659" s="4" t="s">
        <v>1701</v>
      </c>
      <c r="C659" s="4" t="s">
        <v>1702</v>
      </c>
      <c r="D659" s="4">
        <v>9.0673467750000007</v>
      </c>
      <c r="E659" s="4">
        <v>9.021657695</v>
      </c>
      <c r="F659" s="4">
        <v>9.4830516320000005</v>
      </c>
      <c r="G659" s="4">
        <v>9.1235535179999996</v>
      </c>
      <c r="H659" s="4">
        <v>9.4968572459999994</v>
      </c>
      <c r="I659" s="4">
        <v>9.6644226759999992</v>
      </c>
      <c r="J659" s="4">
        <v>8.9682990849999999</v>
      </c>
      <c r="K659" s="4">
        <v>9.5288590469999992</v>
      </c>
      <c r="L659" s="4" t="b">
        <v>1</v>
      </c>
      <c r="M659" s="4" t="s">
        <v>138</v>
      </c>
      <c r="N659" s="4" t="s">
        <v>208</v>
      </c>
      <c r="O659" s="4" t="s">
        <v>208</v>
      </c>
      <c r="P659" s="4" t="s">
        <v>208</v>
      </c>
      <c r="Q659" s="4" t="s">
        <v>208</v>
      </c>
      <c r="R659" s="4" t="s">
        <v>208</v>
      </c>
      <c r="S659" s="4" t="s">
        <v>208</v>
      </c>
      <c r="T659" s="2">
        <f t="shared" si="10"/>
        <v>1</v>
      </c>
    </row>
    <row r="660" spans="1:20" s="4" customFormat="1" x14ac:dyDescent="0.25">
      <c r="A660" s="4" t="s">
        <v>1703</v>
      </c>
      <c r="B660" s="4" t="s">
        <v>1704</v>
      </c>
      <c r="C660" s="4" t="s">
        <v>14</v>
      </c>
      <c r="D660" s="4">
        <v>6.5297492469999998</v>
      </c>
      <c r="E660" s="4">
        <v>6.3766338850000004</v>
      </c>
      <c r="F660" s="4">
        <v>4.6230576650000001</v>
      </c>
      <c r="G660" s="4">
        <v>6.5700022230000004</v>
      </c>
      <c r="H660" s="4">
        <v>5.7776467770000002</v>
      </c>
      <c r="I660" s="4">
        <v>5.3582825390000002</v>
      </c>
      <c r="J660" s="4">
        <v>5.7982501830000004</v>
      </c>
      <c r="K660" s="4">
        <v>5.8054362380000004</v>
      </c>
      <c r="L660" s="4" t="b">
        <v>0</v>
      </c>
      <c r="M660" s="4" t="s">
        <v>138</v>
      </c>
      <c r="N660" s="4">
        <v>-1.71015200424702</v>
      </c>
      <c r="O660" s="4" t="s">
        <v>208</v>
      </c>
      <c r="P660" s="4" t="s">
        <v>208</v>
      </c>
      <c r="Q660" s="4" t="s">
        <v>208</v>
      </c>
      <c r="R660" s="4" t="s">
        <v>208</v>
      </c>
      <c r="S660" s="4" t="s">
        <v>208</v>
      </c>
      <c r="T660" s="2">
        <f t="shared" si="10"/>
        <v>2</v>
      </c>
    </row>
    <row r="661" spans="1:20" s="4" customFormat="1" x14ac:dyDescent="0.25">
      <c r="A661" s="4" t="s">
        <v>1705</v>
      </c>
      <c r="B661" s="4" t="s">
        <v>1706</v>
      </c>
      <c r="C661" s="4" t="s">
        <v>14</v>
      </c>
      <c r="D661" s="4">
        <v>5.699905964</v>
      </c>
      <c r="E661" s="4">
        <v>5.5772622079999996</v>
      </c>
      <c r="F661" s="4">
        <v>4.6230576650000001</v>
      </c>
      <c r="G661" s="4">
        <v>5.3157466869999999</v>
      </c>
      <c r="H661" s="4">
        <v>4.6230576650000001</v>
      </c>
      <c r="I661" s="4">
        <v>4.6230576650000001</v>
      </c>
      <c r="J661" s="4">
        <v>5.0137746510000003</v>
      </c>
      <c r="K661" s="4">
        <v>5.258660484</v>
      </c>
      <c r="L661" s="4" t="s">
        <v>208</v>
      </c>
      <c r="M661" s="4" t="s">
        <v>208</v>
      </c>
      <c r="N661" s="4">
        <v>-2.4945813424802301</v>
      </c>
      <c r="O661" s="4" t="s">
        <v>208</v>
      </c>
      <c r="P661" s="4" t="s">
        <v>208</v>
      </c>
      <c r="Q661" s="4" t="s">
        <v>208</v>
      </c>
      <c r="R661" s="4" t="s">
        <v>208</v>
      </c>
      <c r="S661" s="4" t="s">
        <v>208</v>
      </c>
      <c r="T661" s="2">
        <f t="shared" si="10"/>
        <v>1</v>
      </c>
    </row>
    <row r="662" spans="1:20" s="4" customFormat="1" x14ac:dyDescent="0.25">
      <c r="A662" s="4" t="s">
        <v>1707</v>
      </c>
      <c r="B662" s="4" t="s">
        <v>1708</v>
      </c>
      <c r="C662" s="4" t="s">
        <v>14</v>
      </c>
      <c r="D662" s="4">
        <v>5.474621548</v>
      </c>
      <c r="E662" s="4">
        <v>5.3614957690000002</v>
      </c>
      <c r="F662" s="4">
        <v>4.6230576650000001</v>
      </c>
      <c r="G662" s="4">
        <v>4.6230576650000001</v>
      </c>
      <c r="H662" s="4">
        <v>4.6230576650000001</v>
      </c>
      <c r="I662" s="4">
        <v>5.145721279</v>
      </c>
      <c r="J662" s="4">
        <v>4.8997571070000001</v>
      </c>
      <c r="K662" s="4">
        <v>5.1169693089999999</v>
      </c>
      <c r="L662" s="4" t="b">
        <v>1</v>
      </c>
      <c r="M662" s="4" t="s">
        <v>181</v>
      </c>
      <c r="N662" s="4" t="s">
        <v>208</v>
      </c>
      <c r="O662" s="4" t="s">
        <v>208</v>
      </c>
      <c r="P662" s="4" t="s">
        <v>208</v>
      </c>
      <c r="Q662" s="4" t="s">
        <v>208</v>
      </c>
      <c r="R662" s="4" t="s">
        <v>208</v>
      </c>
      <c r="S662" s="4" t="s">
        <v>208</v>
      </c>
      <c r="T662" s="2">
        <f t="shared" si="10"/>
        <v>1</v>
      </c>
    </row>
    <row r="663" spans="1:20" s="4" customFormat="1" x14ac:dyDescent="0.25">
      <c r="A663" s="4" t="s">
        <v>1709</v>
      </c>
      <c r="B663" s="4" t="s">
        <v>1710</v>
      </c>
      <c r="C663" s="4" t="s">
        <v>1711</v>
      </c>
      <c r="D663" s="4">
        <v>7.7345397829999998</v>
      </c>
      <c r="E663" s="4">
        <v>7.6108810140000003</v>
      </c>
      <c r="F663" s="4">
        <v>8.3234061839999995</v>
      </c>
      <c r="G663" s="4">
        <v>8.6887016760000009</v>
      </c>
      <c r="H663" s="4">
        <v>7.895626826</v>
      </c>
      <c r="I663" s="4">
        <v>8.7312199029999995</v>
      </c>
      <c r="J663" s="4">
        <v>8.2850588920000003</v>
      </c>
      <c r="K663" s="4">
        <v>8.5138248500000007</v>
      </c>
      <c r="L663" s="4" t="b">
        <v>1</v>
      </c>
      <c r="M663" s="4" t="s">
        <v>138</v>
      </c>
      <c r="N663" s="4">
        <v>1.0168487655808001</v>
      </c>
      <c r="O663" s="4" t="s">
        <v>208</v>
      </c>
      <c r="P663" s="4" t="s">
        <v>208</v>
      </c>
      <c r="Q663" s="4" t="s">
        <v>208</v>
      </c>
      <c r="R663" s="4" t="s">
        <v>208</v>
      </c>
      <c r="S663" s="4" t="s">
        <v>208</v>
      </c>
      <c r="T663" s="2">
        <f t="shared" si="10"/>
        <v>2</v>
      </c>
    </row>
    <row r="664" spans="1:20" s="4" customFormat="1" x14ac:dyDescent="0.25">
      <c r="A664" s="4" t="s">
        <v>1712</v>
      </c>
      <c r="B664" s="4" t="s">
        <v>1713</v>
      </c>
      <c r="C664" s="4" t="s">
        <v>1714</v>
      </c>
      <c r="D664" s="4">
        <v>8.8253021109999992</v>
      </c>
      <c r="E664" s="4">
        <v>8.8803671170000005</v>
      </c>
      <c r="F664" s="4">
        <v>9.9823567539999996</v>
      </c>
      <c r="G664" s="4">
        <v>9.2932188440000001</v>
      </c>
      <c r="H664" s="4">
        <v>9.7410959170000009</v>
      </c>
      <c r="I664" s="4">
        <v>9.7363001409999992</v>
      </c>
      <c r="J664" s="4">
        <v>9.7956121700000001</v>
      </c>
      <c r="K664" s="4">
        <v>9.6647929050000005</v>
      </c>
      <c r="L664" s="4" t="b">
        <v>1</v>
      </c>
      <c r="M664" s="4" t="s">
        <v>138</v>
      </c>
      <c r="N664" s="4" t="s">
        <v>208</v>
      </c>
      <c r="O664" s="4" t="s">
        <v>208</v>
      </c>
      <c r="P664" s="4" t="s">
        <v>208</v>
      </c>
      <c r="Q664" s="4" t="s">
        <v>208</v>
      </c>
      <c r="R664" s="4" t="s">
        <v>208</v>
      </c>
      <c r="S664" s="4" t="s">
        <v>208</v>
      </c>
      <c r="T664" s="2">
        <f t="shared" si="10"/>
        <v>1</v>
      </c>
    </row>
    <row r="665" spans="1:20" s="4" customFormat="1" x14ac:dyDescent="0.25">
      <c r="A665" s="4" t="s">
        <v>1715</v>
      </c>
      <c r="B665" s="4" t="s">
        <v>1716</v>
      </c>
      <c r="C665" s="4" t="s">
        <v>301</v>
      </c>
      <c r="D665" s="4">
        <v>6.5876637589999998</v>
      </c>
      <c r="E665" s="4">
        <v>6.5460320379999999</v>
      </c>
      <c r="F665" s="4">
        <v>5.72758521</v>
      </c>
      <c r="G665" s="4">
        <v>5.8013634669999998</v>
      </c>
      <c r="H665" s="4">
        <v>6.0199635950000001</v>
      </c>
      <c r="I665" s="4">
        <v>6.1042495819999996</v>
      </c>
      <c r="J665" s="4">
        <v>6.032709798</v>
      </c>
      <c r="K665" s="4">
        <v>6.3896631260000003</v>
      </c>
      <c r="L665" s="4" t="b">
        <v>1</v>
      </c>
      <c r="M665" s="4" t="s">
        <v>181</v>
      </c>
      <c r="N665" s="4" t="s">
        <v>208</v>
      </c>
      <c r="O665" s="4">
        <v>-1.4609406277820101</v>
      </c>
      <c r="P665" s="4" t="s">
        <v>208</v>
      </c>
      <c r="Q665" s="4" t="s">
        <v>208</v>
      </c>
      <c r="R665" s="4" t="s">
        <v>208</v>
      </c>
      <c r="S665" s="4" t="s">
        <v>208</v>
      </c>
      <c r="T665" s="2">
        <f t="shared" si="10"/>
        <v>2</v>
      </c>
    </row>
    <row r="666" spans="1:20" s="4" customFormat="1" x14ac:dyDescent="0.25">
      <c r="A666" s="4" t="s">
        <v>1717</v>
      </c>
      <c r="B666" s="4" t="s">
        <v>1718</v>
      </c>
      <c r="C666" s="4" t="s">
        <v>14</v>
      </c>
      <c r="D666" s="4">
        <v>6.693414422</v>
      </c>
      <c r="E666" s="4">
        <v>6.5314707670000001</v>
      </c>
      <c r="F666" s="4">
        <v>5.72758521</v>
      </c>
      <c r="G666" s="4">
        <v>5.972092849</v>
      </c>
      <c r="H666" s="4">
        <v>6.2174348259999999</v>
      </c>
      <c r="I666" s="4">
        <v>6.130167546</v>
      </c>
      <c r="J666" s="4">
        <v>6.122324882</v>
      </c>
      <c r="K666" s="4">
        <v>6.3141072859999996</v>
      </c>
      <c r="L666" s="4" t="b">
        <v>1</v>
      </c>
      <c r="M666" s="4" t="s">
        <v>181</v>
      </c>
      <c r="N666" s="4" t="s">
        <v>208</v>
      </c>
      <c r="O666" s="4" t="s">
        <v>208</v>
      </c>
      <c r="P666" s="4" t="s">
        <v>208</v>
      </c>
      <c r="Q666" s="4" t="s">
        <v>208</v>
      </c>
      <c r="R666" s="4" t="s">
        <v>208</v>
      </c>
      <c r="S666" s="4" t="s">
        <v>208</v>
      </c>
      <c r="T666" s="2">
        <f t="shared" si="10"/>
        <v>1</v>
      </c>
    </row>
    <row r="667" spans="1:20" s="4" customFormat="1" x14ac:dyDescent="0.25">
      <c r="A667" s="4" t="s">
        <v>1719</v>
      </c>
      <c r="B667" s="4" t="s">
        <v>1720</v>
      </c>
      <c r="C667" s="4" t="s">
        <v>1721</v>
      </c>
      <c r="D667" s="4">
        <v>10.38099658</v>
      </c>
      <c r="E667" s="4">
        <v>10.29785384</v>
      </c>
      <c r="F667" s="4">
        <v>10.11656249</v>
      </c>
      <c r="G667" s="4">
        <v>9.9209258420000008</v>
      </c>
      <c r="H667" s="4">
        <v>9.5933655959999999</v>
      </c>
      <c r="I667" s="4">
        <v>10.43917574</v>
      </c>
      <c r="J667" s="4">
        <v>9.9784778850000002</v>
      </c>
      <c r="K667" s="4">
        <v>10.16282103</v>
      </c>
      <c r="L667" s="4" t="s">
        <v>208</v>
      </c>
      <c r="M667" s="4" t="s">
        <v>208</v>
      </c>
      <c r="N667" s="4" t="s">
        <v>208</v>
      </c>
      <c r="O667" s="4" t="s">
        <v>208</v>
      </c>
      <c r="P667" s="4" t="s">
        <v>208</v>
      </c>
      <c r="Q667" s="4">
        <v>1</v>
      </c>
      <c r="R667" s="4" t="s">
        <v>208</v>
      </c>
      <c r="S667" s="4">
        <v>1</v>
      </c>
      <c r="T667" s="2">
        <f t="shared" si="10"/>
        <v>2</v>
      </c>
    </row>
    <row r="668" spans="1:20" s="4" customFormat="1" x14ac:dyDescent="0.25">
      <c r="A668" s="4" t="s">
        <v>1722</v>
      </c>
      <c r="B668" s="4" t="s">
        <v>1723</v>
      </c>
      <c r="C668" s="4" t="s">
        <v>1724</v>
      </c>
      <c r="D668" s="4">
        <v>5.1960170520000002</v>
      </c>
      <c r="E668" s="4">
        <v>5.1711020349999997</v>
      </c>
      <c r="F668" s="4">
        <v>4.6230576650000001</v>
      </c>
      <c r="G668" s="4">
        <v>5.5936940589999997</v>
      </c>
      <c r="H668" s="4">
        <v>4.6230576650000001</v>
      </c>
      <c r="I668" s="4">
        <v>5.5188375040000004</v>
      </c>
      <c r="J668" s="4">
        <v>5.4433351549999998</v>
      </c>
      <c r="K668" s="4">
        <v>5.5149520719999998</v>
      </c>
      <c r="L668" s="4" t="s">
        <v>208</v>
      </c>
      <c r="M668" s="4" t="s">
        <v>208</v>
      </c>
      <c r="N668" s="4">
        <v>1.28935670478988</v>
      </c>
      <c r="O668" s="4" t="s">
        <v>208</v>
      </c>
      <c r="P668" s="4" t="s">
        <v>208</v>
      </c>
      <c r="Q668" s="4" t="s">
        <v>208</v>
      </c>
      <c r="R668" s="4" t="s">
        <v>208</v>
      </c>
      <c r="S668" s="4" t="s">
        <v>208</v>
      </c>
      <c r="T668" s="2">
        <f t="shared" si="10"/>
        <v>1</v>
      </c>
    </row>
    <row r="669" spans="1:20" s="4" customFormat="1" x14ac:dyDescent="0.25">
      <c r="A669" s="4" t="s">
        <v>1725</v>
      </c>
      <c r="B669" s="4" t="s">
        <v>1726</v>
      </c>
      <c r="C669" s="4" t="s">
        <v>1727</v>
      </c>
      <c r="D669" s="4">
        <v>11.154325589999999</v>
      </c>
      <c r="E669" s="4">
        <v>12.020731870000001</v>
      </c>
      <c r="F669" s="4">
        <v>11.5930777</v>
      </c>
      <c r="G669" s="4">
        <v>11.193621739999999</v>
      </c>
      <c r="H669" s="4">
        <v>11.36928423</v>
      </c>
      <c r="I669" s="4">
        <v>9.3919303210000002</v>
      </c>
      <c r="J669" s="4">
        <v>9.6281979040000003</v>
      </c>
      <c r="K669" s="4">
        <v>10.07448351</v>
      </c>
      <c r="L669" s="4" t="b">
        <v>0</v>
      </c>
      <c r="M669" s="4" t="s">
        <v>182</v>
      </c>
      <c r="N669" s="4">
        <v>-1.9878728332423701</v>
      </c>
      <c r="O669" s="4" t="s">
        <v>208</v>
      </c>
      <c r="P669" s="4">
        <v>-1.72588491891034</v>
      </c>
      <c r="Q669" s="4">
        <v>1</v>
      </c>
      <c r="R669" s="4">
        <v>1</v>
      </c>
      <c r="S669" s="4" t="s">
        <v>208</v>
      </c>
      <c r="T669" s="2">
        <f t="shared" si="10"/>
        <v>5</v>
      </c>
    </row>
    <row r="670" spans="1:20" s="4" customFormat="1" x14ac:dyDescent="0.25">
      <c r="A670" s="4" t="s">
        <v>1728</v>
      </c>
      <c r="B670" s="4" t="s">
        <v>1729</v>
      </c>
      <c r="C670" s="4" t="s">
        <v>1730</v>
      </c>
      <c r="D670" s="4">
        <v>9.4844161689999993</v>
      </c>
      <c r="E670" s="4">
        <v>10.02697373</v>
      </c>
      <c r="F670" s="4">
        <v>9.3551065500000004</v>
      </c>
      <c r="G670" s="4">
        <v>9.2388583620000002</v>
      </c>
      <c r="H670" s="4">
        <v>9.2819446459999995</v>
      </c>
      <c r="I670" s="4">
        <v>7.6592118710000001</v>
      </c>
      <c r="J670" s="4">
        <v>7.4957517789999999</v>
      </c>
      <c r="K670" s="4">
        <v>8.1163535509999996</v>
      </c>
      <c r="L670" s="4" t="b">
        <v>0</v>
      </c>
      <c r="M670" s="4" t="s">
        <v>182</v>
      </c>
      <c r="N670" s="4">
        <v>-2.2595100128732502</v>
      </c>
      <c r="O670" s="4" t="s">
        <v>208</v>
      </c>
      <c r="P670" s="4">
        <v>-1.7365455974680399</v>
      </c>
      <c r="Q670" s="4" t="s">
        <v>208</v>
      </c>
      <c r="R670" s="4" t="s">
        <v>208</v>
      </c>
      <c r="S670" s="4" t="s">
        <v>208</v>
      </c>
      <c r="T670" s="2">
        <f t="shared" si="10"/>
        <v>3</v>
      </c>
    </row>
    <row r="671" spans="1:20" s="4" customFormat="1" x14ac:dyDescent="0.25">
      <c r="A671" s="4" t="s">
        <v>1731</v>
      </c>
      <c r="B671" s="4" t="s">
        <v>1732</v>
      </c>
      <c r="C671" s="4" t="s">
        <v>1733</v>
      </c>
      <c r="D671" s="4">
        <v>9.1646724329999998</v>
      </c>
      <c r="E671" s="4">
        <v>9.6834665609999995</v>
      </c>
      <c r="F671" s="4">
        <v>9.3040332530000001</v>
      </c>
      <c r="G671" s="4">
        <v>9.1235535179999996</v>
      </c>
      <c r="H671" s="4">
        <v>8.9339649820000009</v>
      </c>
      <c r="I671" s="4">
        <v>7.0180757509999996</v>
      </c>
      <c r="J671" s="4">
        <v>7.4039074640000004</v>
      </c>
      <c r="K671" s="4">
        <v>7.6427715689999998</v>
      </c>
      <c r="L671" s="4" t="b">
        <v>0</v>
      </c>
      <c r="M671" s="4" t="s">
        <v>182</v>
      </c>
      <c r="N671" s="4">
        <v>-2.4250250327430898</v>
      </c>
      <c r="O671" s="4" t="s">
        <v>208</v>
      </c>
      <c r="P671" s="4">
        <v>-2.08133838041068</v>
      </c>
      <c r="Q671" s="4" t="s">
        <v>208</v>
      </c>
      <c r="R671" s="4" t="s">
        <v>208</v>
      </c>
      <c r="S671" s="4" t="s">
        <v>208</v>
      </c>
      <c r="T671" s="2">
        <f t="shared" si="10"/>
        <v>3</v>
      </c>
    </row>
    <row r="672" spans="1:20" s="4" customFormat="1" x14ac:dyDescent="0.25">
      <c r="A672" s="4" t="s">
        <v>1734</v>
      </c>
      <c r="B672" s="4" t="s">
        <v>1735</v>
      </c>
      <c r="C672" s="4" t="s">
        <v>1736</v>
      </c>
      <c r="D672" s="4">
        <v>8.7387521939999999</v>
      </c>
      <c r="E672" s="4">
        <v>9.1003219499999997</v>
      </c>
      <c r="F672" s="4">
        <v>8.0180778700000008</v>
      </c>
      <c r="G672" s="4">
        <v>8.1819187459999991</v>
      </c>
      <c r="H672" s="4">
        <v>8.6339662130000008</v>
      </c>
      <c r="I672" s="4">
        <v>6.9797737179999997</v>
      </c>
      <c r="J672" s="4">
        <v>6.844497767</v>
      </c>
      <c r="K672" s="4">
        <v>7.1521086870000001</v>
      </c>
      <c r="L672" s="4" t="b">
        <v>0</v>
      </c>
      <c r="M672" s="4" t="s">
        <v>182</v>
      </c>
      <c r="N672" s="4">
        <v>-2.4021834716083998</v>
      </c>
      <c r="O672" s="4" t="s">
        <v>208</v>
      </c>
      <c r="P672" s="4">
        <v>-1.67691433804447</v>
      </c>
      <c r="Q672" s="4" t="s">
        <v>208</v>
      </c>
      <c r="R672" s="4" t="s">
        <v>208</v>
      </c>
      <c r="S672" s="4" t="s">
        <v>208</v>
      </c>
      <c r="T672" s="2">
        <f t="shared" si="10"/>
        <v>3</v>
      </c>
    </row>
    <row r="673" spans="1:20" s="4" customFormat="1" x14ac:dyDescent="0.25">
      <c r="A673" s="4" t="s">
        <v>1737</v>
      </c>
      <c r="B673" s="4" t="s">
        <v>1738</v>
      </c>
      <c r="C673" s="4" t="s">
        <v>14</v>
      </c>
      <c r="D673" s="4">
        <v>6.9654574609999997</v>
      </c>
      <c r="E673" s="4">
        <v>7.0386687569999999</v>
      </c>
      <c r="F673" s="4">
        <v>6.4571849600000002</v>
      </c>
      <c r="G673" s="4">
        <v>6.6609342939999996</v>
      </c>
      <c r="H673" s="4">
        <v>5.7776467770000002</v>
      </c>
      <c r="I673" s="4">
        <v>6.8435082899999999</v>
      </c>
      <c r="J673" s="4">
        <v>7.074611902</v>
      </c>
      <c r="K673" s="4">
        <v>6.9317365649999996</v>
      </c>
      <c r="L673" s="4" t="b">
        <v>0</v>
      </c>
      <c r="M673" s="4" t="s">
        <v>168</v>
      </c>
      <c r="N673" s="4" t="s">
        <v>208</v>
      </c>
      <c r="O673" s="4" t="s">
        <v>208</v>
      </c>
      <c r="P673" s="4" t="s">
        <v>208</v>
      </c>
      <c r="Q673" s="4" t="s">
        <v>208</v>
      </c>
      <c r="R673" s="4" t="s">
        <v>208</v>
      </c>
      <c r="S673" s="4" t="s">
        <v>208</v>
      </c>
      <c r="T673" s="2">
        <f t="shared" si="10"/>
        <v>1</v>
      </c>
    </row>
    <row r="674" spans="1:20" s="4" customFormat="1" x14ac:dyDescent="0.25">
      <c r="A674" s="4" t="s">
        <v>1739</v>
      </c>
      <c r="B674" s="4" t="s">
        <v>1740</v>
      </c>
      <c r="C674" s="4" t="s">
        <v>14</v>
      </c>
      <c r="D674" s="4">
        <v>5.4616462830000003</v>
      </c>
      <c r="E674" s="4">
        <v>5.5659556400000003</v>
      </c>
      <c r="F674" s="4">
        <v>6.7018898240000002</v>
      </c>
      <c r="G674" s="4">
        <v>5.8013634669999998</v>
      </c>
      <c r="H674" s="4">
        <v>6.0199635950000001</v>
      </c>
      <c r="I674" s="4">
        <v>5.8035037200000001</v>
      </c>
      <c r="J674" s="4">
        <v>6.5351982340000001</v>
      </c>
      <c r="K674" s="4">
        <v>6.0026611369999996</v>
      </c>
      <c r="L674" s="4" t="b">
        <v>1</v>
      </c>
      <c r="M674" s="4" t="s">
        <v>138</v>
      </c>
      <c r="N674" s="4">
        <v>1.6598678869433099</v>
      </c>
      <c r="O674" s="4">
        <v>1.7875596085558401</v>
      </c>
      <c r="P674" s="4" t="s">
        <v>208</v>
      </c>
      <c r="Q674" s="4" t="s">
        <v>208</v>
      </c>
      <c r="R674" s="4" t="s">
        <v>208</v>
      </c>
      <c r="S674" s="4" t="s">
        <v>208</v>
      </c>
      <c r="T674" s="2">
        <f t="shared" si="10"/>
        <v>3</v>
      </c>
    </row>
    <row r="675" spans="1:20" s="4" customFormat="1" x14ac:dyDescent="0.25">
      <c r="A675" s="4" t="s">
        <v>1741</v>
      </c>
      <c r="B675" s="4" t="s">
        <v>1742</v>
      </c>
      <c r="C675" s="4" t="s">
        <v>301</v>
      </c>
      <c r="D675" s="4">
        <v>6.0041490560000002</v>
      </c>
      <c r="E675" s="4">
        <v>5.8582612210000002</v>
      </c>
      <c r="F675" s="4">
        <v>7.1660890359999998</v>
      </c>
      <c r="G675" s="4">
        <v>6.4719945279999997</v>
      </c>
      <c r="H675" s="4">
        <v>6.9971565699999996</v>
      </c>
      <c r="I675" s="4">
        <v>6.6421389849999999</v>
      </c>
      <c r="J675" s="4">
        <v>6.5198869689999999</v>
      </c>
      <c r="K675" s="4">
        <v>6.68191018</v>
      </c>
      <c r="L675" s="4" t="s">
        <v>208</v>
      </c>
      <c r="M675" s="4" t="s">
        <v>208</v>
      </c>
      <c r="N675" s="4">
        <v>1.33440263655404</v>
      </c>
      <c r="O675" s="4">
        <v>1.7596864185788299</v>
      </c>
      <c r="P675" s="4" t="s">
        <v>208</v>
      </c>
      <c r="Q675" s="4" t="s">
        <v>208</v>
      </c>
      <c r="R675" s="4" t="s">
        <v>208</v>
      </c>
      <c r="S675" s="4" t="s">
        <v>208</v>
      </c>
      <c r="T675" s="2">
        <f t="shared" si="10"/>
        <v>2</v>
      </c>
    </row>
    <row r="676" spans="1:20" s="4" customFormat="1" x14ac:dyDescent="0.25">
      <c r="A676" s="4" t="s">
        <v>1743</v>
      </c>
      <c r="B676" s="4" t="s">
        <v>1744</v>
      </c>
      <c r="C676" s="4" t="s">
        <v>1745</v>
      </c>
      <c r="D676" s="4">
        <v>9.4928861869999999</v>
      </c>
      <c r="E676" s="4">
        <v>9.6913927970000007</v>
      </c>
      <c r="F676" s="4">
        <v>7.7362858990000003</v>
      </c>
      <c r="G676" s="4">
        <v>8.3198917229999996</v>
      </c>
      <c r="H676" s="4">
        <v>8.0407977539999997</v>
      </c>
      <c r="I676" s="4">
        <v>8.0316586139999995</v>
      </c>
      <c r="J676" s="4">
        <v>7.9421527640000003</v>
      </c>
      <c r="K676" s="4">
        <v>8.4905080220000002</v>
      </c>
      <c r="L676" s="4" t="b">
        <v>0</v>
      </c>
      <c r="M676" s="4" t="s">
        <v>138</v>
      </c>
      <c r="N676" s="4">
        <v>-1.5833698724487699</v>
      </c>
      <c r="O676" s="4">
        <v>-1.7161491497232899</v>
      </c>
      <c r="P676" s="4" t="s">
        <v>208</v>
      </c>
      <c r="Q676" s="4" t="s">
        <v>208</v>
      </c>
      <c r="R676" s="4" t="s">
        <v>208</v>
      </c>
      <c r="S676" s="4" t="s">
        <v>208</v>
      </c>
      <c r="T676" s="2">
        <f t="shared" si="10"/>
        <v>3</v>
      </c>
    </row>
    <row r="677" spans="1:20" s="4" customFormat="1" x14ac:dyDescent="0.25">
      <c r="A677" s="4" t="s">
        <v>1746</v>
      </c>
      <c r="B677" s="4" t="s">
        <v>1747</v>
      </c>
      <c r="C677" s="4" t="s">
        <v>14</v>
      </c>
      <c r="D677" s="4">
        <v>8.8325870169999998</v>
      </c>
      <c r="E677" s="4">
        <v>9.0564286579999997</v>
      </c>
      <c r="F677" s="4">
        <v>7.3833030749999997</v>
      </c>
      <c r="G677" s="4">
        <v>7.7829941570000001</v>
      </c>
      <c r="H677" s="4">
        <v>7.7337997669999998</v>
      </c>
      <c r="I677" s="4">
        <v>8.1083624170000004</v>
      </c>
      <c r="J677" s="4">
        <v>8.1887776330000008</v>
      </c>
      <c r="K677" s="4">
        <v>8.0906503749999992</v>
      </c>
      <c r="L677" s="4" t="s">
        <v>208</v>
      </c>
      <c r="M677" s="4" t="s">
        <v>208</v>
      </c>
      <c r="N677" s="4" t="s">
        <v>208</v>
      </c>
      <c r="O677" s="4">
        <v>-1.52531540577334</v>
      </c>
      <c r="P677" s="4" t="s">
        <v>208</v>
      </c>
      <c r="Q677" s="4" t="s">
        <v>208</v>
      </c>
      <c r="R677" s="4" t="s">
        <v>208</v>
      </c>
      <c r="S677" s="4" t="s">
        <v>208</v>
      </c>
      <c r="T677" s="2">
        <f t="shared" si="10"/>
        <v>1</v>
      </c>
    </row>
    <row r="678" spans="1:20" s="4" customFormat="1" x14ac:dyDescent="0.25">
      <c r="A678" s="4" t="s">
        <v>1748</v>
      </c>
      <c r="B678" s="4" t="s">
        <v>1749</v>
      </c>
      <c r="C678" s="4" t="s">
        <v>1750</v>
      </c>
      <c r="D678" s="4">
        <v>7.096854402</v>
      </c>
      <c r="E678" s="4">
        <v>7.1122785960000003</v>
      </c>
      <c r="F678" s="4">
        <v>7.3146479969999998</v>
      </c>
      <c r="G678" s="4">
        <v>7.1035030250000002</v>
      </c>
      <c r="H678" s="4">
        <v>7.6145365930000004</v>
      </c>
      <c r="I678" s="4">
        <v>7.6827026610000004</v>
      </c>
      <c r="J678" s="4">
        <v>7.560857661</v>
      </c>
      <c r="K678" s="4">
        <v>7.6498798780000001</v>
      </c>
      <c r="L678" s="4" t="b">
        <v>1</v>
      </c>
      <c r="M678" s="4" t="s">
        <v>182</v>
      </c>
      <c r="N678" s="4" t="s">
        <v>208</v>
      </c>
      <c r="O678" s="4" t="s">
        <v>208</v>
      </c>
      <c r="P678" s="4" t="s">
        <v>208</v>
      </c>
      <c r="Q678" s="4" t="s">
        <v>208</v>
      </c>
      <c r="R678" s="4" t="s">
        <v>208</v>
      </c>
      <c r="S678" s="4" t="s">
        <v>208</v>
      </c>
      <c r="T678" s="2">
        <f t="shared" si="10"/>
        <v>1</v>
      </c>
    </row>
    <row r="679" spans="1:20" s="4" customFormat="1" x14ac:dyDescent="0.25">
      <c r="A679" s="4" t="s">
        <v>66</v>
      </c>
      <c r="B679" s="4" t="s">
        <v>67</v>
      </c>
      <c r="C679" s="4" t="s">
        <v>68</v>
      </c>
      <c r="D679" s="4">
        <v>9.6084629790000005</v>
      </c>
      <c r="E679" s="4">
        <v>10.189675279999999</v>
      </c>
      <c r="F679" s="4">
        <v>10.33561898</v>
      </c>
      <c r="G679" s="4">
        <v>9.8771490620000009</v>
      </c>
      <c r="H679" s="4">
        <v>9.8622224949999993</v>
      </c>
      <c r="I679" s="4">
        <v>8.6152741519999996</v>
      </c>
      <c r="J679" s="4">
        <v>8.7257587900000004</v>
      </c>
      <c r="K679" s="4">
        <v>8.8581898720000005</v>
      </c>
      <c r="L679" s="4" t="b">
        <v>1</v>
      </c>
      <c r="M679" s="4" t="s">
        <v>168</v>
      </c>
      <c r="N679" s="4">
        <v>-1.28906102729923</v>
      </c>
      <c r="O679" s="4" t="s">
        <v>208</v>
      </c>
      <c r="P679" s="4">
        <v>-1.4075228278274301</v>
      </c>
      <c r="Q679" s="4" t="s">
        <v>208</v>
      </c>
      <c r="R679" s="4">
        <v>1</v>
      </c>
      <c r="S679" s="4" t="s">
        <v>208</v>
      </c>
      <c r="T679" s="2">
        <f t="shared" si="10"/>
        <v>4</v>
      </c>
    </row>
    <row r="680" spans="1:20" s="4" customFormat="1" x14ac:dyDescent="0.25">
      <c r="A680" s="4" t="s">
        <v>1751</v>
      </c>
      <c r="B680" s="4" t="s">
        <v>1752</v>
      </c>
      <c r="C680" s="4" t="s">
        <v>1753</v>
      </c>
      <c r="D680" s="4">
        <v>6.0077645669999997</v>
      </c>
      <c r="E680" s="4">
        <v>6.059159491</v>
      </c>
      <c r="F680" s="4">
        <v>5.9606746700000004</v>
      </c>
      <c r="G680" s="4">
        <v>5.8013634669999998</v>
      </c>
      <c r="H680" s="4">
        <v>5.450068141</v>
      </c>
      <c r="I680" s="4">
        <v>6.0505256740000002</v>
      </c>
      <c r="J680" s="4">
        <v>6.2827027089999996</v>
      </c>
      <c r="K680" s="4">
        <v>6.1007547969999996</v>
      </c>
      <c r="L680" s="4" t="b">
        <v>0</v>
      </c>
      <c r="M680" s="4" t="s">
        <v>168</v>
      </c>
      <c r="N680" s="4" t="s">
        <v>208</v>
      </c>
      <c r="O680" s="4" t="s">
        <v>208</v>
      </c>
      <c r="P680" s="4" t="s">
        <v>208</v>
      </c>
      <c r="Q680" s="4" t="s">
        <v>208</v>
      </c>
      <c r="R680" s="4" t="s">
        <v>208</v>
      </c>
      <c r="S680" s="4" t="s">
        <v>208</v>
      </c>
      <c r="T680" s="2">
        <f t="shared" si="10"/>
        <v>1</v>
      </c>
    </row>
    <row r="681" spans="1:20" s="4" customFormat="1" x14ac:dyDescent="0.25">
      <c r="A681" s="4" t="s">
        <v>1754</v>
      </c>
      <c r="B681" s="4" t="s">
        <v>1755</v>
      </c>
      <c r="C681" s="4" t="s">
        <v>786</v>
      </c>
      <c r="D681" s="4">
        <v>7.0762487590000003</v>
      </c>
      <c r="E681" s="4">
        <v>7.3026712319999998</v>
      </c>
      <c r="F681" s="4">
        <v>6.5854531679999999</v>
      </c>
      <c r="G681" s="4">
        <v>6.7458355259999996</v>
      </c>
      <c r="H681" s="4">
        <v>6.0199635950000001</v>
      </c>
      <c r="I681" s="4">
        <v>6.8435082899999999</v>
      </c>
      <c r="J681" s="4">
        <v>7.0233071819999999</v>
      </c>
      <c r="K681" s="4">
        <v>7.0017247869999997</v>
      </c>
      <c r="L681" s="4" t="b">
        <v>0</v>
      </c>
      <c r="M681" s="4" t="s">
        <v>168</v>
      </c>
      <c r="N681" s="4" t="s">
        <v>208</v>
      </c>
      <c r="O681" s="4">
        <v>-1.0446781719096701</v>
      </c>
      <c r="P681" s="4" t="s">
        <v>208</v>
      </c>
      <c r="Q681" s="4" t="s">
        <v>208</v>
      </c>
      <c r="R681" s="4" t="s">
        <v>208</v>
      </c>
      <c r="S681" s="4" t="s">
        <v>208</v>
      </c>
      <c r="T681" s="2">
        <f t="shared" si="10"/>
        <v>2</v>
      </c>
    </row>
    <row r="682" spans="1:20" s="4" customFormat="1" x14ac:dyDescent="0.25">
      <c r="A682" s="4" t="s">
        <v>1756</v>
      </c>
      <c r="B682" s="4" t="s">
        <v>140</v>
      </c>
      <c r="C682" s="4" t="s">
        <v>1757</v>
      </c>
      <c r="D682" s="4">
        <v>6.7082160330000002</v>
      </c>
      <c r="E682" s="4">
        <v>5.829726988</v>
      </c>
      <c r="F682" s="4">
        <v>9.7221901939999995</v>
      </c>
      <c r="G682" s="4">
        <v>9.13848269</v>
      </c>
      <c r="H682" s="4">
        <v>8.5071605639999994</v>
      </c>
      <c r="I682" s="4">
        <v>9.0435803850000003</v>
      </c>
      <c r="J682" s="4">
        <v>7.9367547189999996</v>
      </c>
      <c r="K682" s="4">
        <v>8.422299379</v>
      </c>
      <c r="L682" s="4" t="b">
        <v>1</v>
      </c>
      <c r="M682" s="4" t="s">
        <v>138</v>
      </c>
      <c r="N682" s="4">
        <v>3.03055368369247</v>
      </c>
      <c r="O682" s="4">
        <v>3.77390415368827</v>
      </c>
      <c r="P682" s="4" t="s">
        <v>208</v>
      </c>
      <c r="Q682" s="4" t="s">
        <v>208</v>
      </c>
      <c r="R682" s="4" t="s">
        <v>208</v>
      </c>
      <c r="S682" s="4" t="s">
        <v>208</v>
      </c>
      <c r="T682" s="2">
        <f t="shared" si="10"/>
        <v>3</v>
      </c>
    </row>
    <row r="683" spans="1:20" s="4" customFormat="1" x14ac:dyDescent="0.25">
      <c r="A683" s="4" t="s">
        <v>1758</v>
      </c>
      <c r="B683" s="4" t="s">
        <v>140</v>
      </c>
      <c r="C683" s="4" t="s">
        <v>1759</v>
      </c>
      <c r="D683" s="4">
        <v>6.4665952039999999</v>
      </c>
      <c r="E683" s="4">
        <v>5.6081342010000004</v>
      </c>
      <c r="F683" s="4">
        <v>8.8843894120000009</v>
      </c>
      <c r="G683" s="4">
        <v>8.8243104260000003</v>
      </c>
      <c r="H683" s="4">
        <v>8.1299231269999996</v>
      </c>
      <c r="I683" s="4">
        <v>8.817662232</v>
      </c>
      <c r="J683" s="4">
        <v>7.623058597</v>
      </c>
      <c r="K683" s="4">
        <v>8.1112500060000006</v>
      </c>
      <c r="L683" s="4" t="b">
        <v>1</v>
      </c>
      <c r="M683" s="4" t="s">
        <v>138</v>
      </c>
      <c r="N683" s="4">
        <v>3.1706141044894598</v>
      </c>
      <c r="O683" s="4">
        <v>3.6143105087356999</v>
      </c>
      <c r="P683" s="4" t="s">
        <v>208</v>
      </c>
      <c r="Q683" s="4" t="s">
        <v>208</v>
      </c>
      <c r="R683" s="4" t="s">
        <v>208</v>
      </c>
      <c r="S683" s="4" t="s">
        <v>208</v>
      </c>
      <c r="T683" s="2">
        <f t="shared" si="10"/>
        <v>3</v>
      </c>
    </row>
    <row r="684" spans="1:20" s="4" customFormat="1" x14ac:dyDescent="0.25">
      <c r="A684" s="4" t="s">
        <v>1760</v>
      </c>
      <c r="B684" s="4" t="s">
        <v>1761</v>
      </c>
      <c r="C684" s="4" t="s">
        <v>1762</v>
      </c>
      <c r="D684" s="4">
        <v>11.60835372</v>
      </c>
      <c r="E684" s="4">
        <v>11.72678316</v>
      </c>
      <c r="F684" s="4">
        <v>12.138002589999999</v>
      </c>
      <c r="G684" s="4">
        <v>12.004375810000001</v>
      </c>
      <c r="H684" s="4">
        <v>12.696963350000001</v>
      </c>
      <c r="I684" s="4">
        <v>11.988451230000001</v>
      </c>
      <c r="J684" s="4">
        <v>12.8997814</v>
      </c>
      <c r="K684" s="4">
        <v>12.26579783</v>
      </c>
      <c r="L684" s="4" t="s">
        <v>208</v>
      </c>
      <c r="M684" s="4" t="s">
        <v>208</v>
      </c>
      <c r="N684" s="4" t="s">
        <v>208</v>
      </c>
      <c r="O684" s="4" t="s">
        <v>208</v>
      </c>
      <c r="P684" s="4" t="s">
        <v>208</v>
      </c>
      <c r="Q684" s="4">
        <v>1</v>
      </c>
      <c r="R684" s="4">
        <v>1</v>
      </c>
      <c r="S684" s="4">
        <v>1</v>
      </c>
      <c r="T684" s="2">
        <f t="shared" si="10"/>
        <v>3</v>
      </c>
    </row>
    <row r="685" spans="1:20" s="4" customFormat="1" x14ac:dyDescent="0.25">
      <c r="A685" s="4" t="s">
        <v>1763</v>
      </c>
      <c r="B685" s="4" t="s">
        <v>1764</v>
      </c>
      <c r="C685" s="4" t="s">
        <v>1765</v>
      </c>
      <c r="D685" s="4">
        <v>5.3251900350000003</v>
      </c>
      <c r="E685" s="4">
        <v>5.2989050549999996</v>
      </c>
      <c r="F685" s="4">
        <v>4.6230576650000001</v>
      </c>
      <c r="G685" s="4">
        <v>4.6230576650000001</v>
      </c>
      <c r="H685" s="4">
        <v>4.6230576650000001</v>
      </c>
      <c r="I685" s="4">
        <v>5.2954085089999996</v>
      </c>
      <c r="J685" s="4">
        <v>5.2380580170000002</v>
      </c>
      <c r="K685" s="4">
        <v>5.8054362380000004</v>
      </c>
      <c r="L685" s="4" t="b">
        <v>0</v>
      </c>
      <c r="M685" s="4" t="s">
        <v>168</v>
      </c>
      <c r="N685" s="4" t="s">
        <v>208</v>
      </c>
      <c r="O685" s="4" t="s">
        <v>208</v>
      </c>
      <c r="P685" s="4" t="s">
        <v>208</v>
      </c>
      <c r="Q685" s="4" t="s">
        <v>208</v>
      </c>
      <c r="R685" s="4" t="s">
        <v>208</v>
      </c>
      <c r="S685" s="4" t="s">
        <v>208</v>
      </c>
      <c r="T685" s="2">
        <f t="shared" si="10"/>
        <v>1</v>
      </c>
    </row>
    <row r="686" spans="1:20" s="4" customFormat="1" x14ac:dyDescent="0.25">
      <c r="A686" s="4" t="s">
        <v>1766</v>
      </c>
      <c r="B686" s="4" t="s">
        <v>1767</v>
      </c>
      <c r="C686" s="4" t="s">
        <v>1765</v>
      </c>
      <c r="D686" s="4">
        <v>5.0053074000000004</v>
      </c>
      <c r="E686" s="4">
        <v>4.9548001880000001</v>
      </c>
      <c r="F686" s="4">
        <v>4.6230576650000001</v>
      </c>
      <c r="G686" s="4">
        <v>5.3157466869999999</v>
      </c>
      <c r="H686" s="4">
        <v>4.6230576650000001</v>
      </c>
      <c r="I686" s="4">
        <v>5.4158017980000004</v>
      </c>
      <c r="J686" s="4">
        <v>5.1008633520000002</v>
      </c>
      <c r="K686" s="4">
        <v>5.865789822</v>
      </c>
      <c r="L686" s="4" t="s">
        <v>208</v>
      </c>
      <c r="M686" s="4" t="s">
        <v>208</v>
      </c>
      <c r="N686" s="4">
        <v>2.7010729146057399</v>
      </c>
      <c r="O686" s="4" t="s">
        <v>208</v>
      </c>
      <c r="P686" s="4" t="s">
        <v>208</v>
      </c>
      <c r="Q686" s="4" t="s">
        <v>208</v>
      </c>
      <c r="R686" s="4" t="s">
        <v>208</v>
      </c>
      <c r="S686" s="4" t="s">
        <v>208</v>
      </c>
      <c r="T686" s="2">
        <f t="shared" si="10"/>
        <v>1</v>
      </c>
    </row>
    <row r="687" spans="1:20" s="4" customFormat="1" x14ac:dyDescent="0.25">
      <c r="A687" s="4" t="s">
        <v>1768</v>
      </c>
      <c r="B687" s="4" t="s">
        <v>1769</v>
      </c>
      <c r="C687" s="4" t="s">
        <v>14</v>
      </c>
      <c r="D687" s="4">
        <v>5.1104264400000003</v>
      </c>
      <c r="E687" s="4">
        <v>5.1193182310000003</v>
      </c>
      <c r="F687" s="4">
        <v>4.6230576650000001</v>
      </c>
      <c r="G687" s="4">
        <v>4.6230576650000001</v>
      </c>
      <c r="H687" s="4">
        <v>4.6230576650000001</v>
      </c>
      <c r="I687" s="4">
        <v>5.4690651319999999</v>
      </c>
      <c r="J687" s="4">
        <v>5.3975482780000004</v>
      </c>
      <c r="K687" s="4">
        <v>5.9500500030000003</v>
      </c>
      <c r="L687" s="4" t="b">
        <v>0</v>
      </c>
      <c r="M687" s="4" t="s">
        <v>168</v>
      </c>
      <c r="N687" s="4">
        <v>2.14546098943458</v>
      </c>
      <c r="O687" s="4" t="s">
        <v>208</v>
      </c>
      <c r="P687" s="4" t="s">
        <v>208</v>
      </c>
      <c r="Q687" s="4" t="s">
        <v>208</v>
      </c>
      <c r="R687" s="4" t="s">
        <v>208</v>
      </c>
      <c r="S687" s="4" t="s">
        <v>208</v>
      </c>
      <c r="T687" s="2">
        <f t="shared" si="10"/>
        <v>2</v>
      </c>
    </row>
    <row r="688" spans="1:20" s="4" customFormat="1" x14ac:dyDescent="0.25">
      <c r="A688" s="4" t="s">
        <v>1770</v>
      </c>
      <c r="B688" s="4" t="s">
        <v>1771</v>
      </c>
      <c r="C688" s="4" t="s">
        <v>1772</v>
      </c>
      <c r="D688" s="4">
        <v>9.2285065540000009</v>
      </c>
      <c r="E688" s="4">
        <v>9.442959256</v>
      </c>
      <c r="F688" s="4">
        <v>8.7884139809999997</v>
      </c>
      <c r="G688" s="4">
        <v>8.5388985710000007</v>
      </c>
      <c r="H688" s="4">
        <v>8.8319888379999991</v>
      </c>
      <c r="I688" s="4">
        <v>8.8892479229999992</v>
      </c>
      <c r="J688" s="4">
        <v>9.4139087490000009</v>
      </c>
      <c r="K688" s="4">
        <v>9.1555217570000007</v>
      </c>
      <c r="L688" s="4" t="b">
        <v>1</v>
      </c>
      <c r="M688" s="4" t="s">
        <v>181</v>
      </c>
      <c r="N688" s="4" t="s">
        <v>208</v>
      </c>
      <c r="O688" s="4" t="s">
        <v>208</v>
      </c>
      <c r="P688" s="4" t="s">
        <v>208</v>
      </c>
      <c r="Q688" s="4" t="s">
        <v>208</v>
      </c>
      <c r="R688" s="4" t="s">
        <v>208</v>
      </c>
      <c r="S688" s="4" t="s">
        <v>208</v>
      </c>
      <c r="T688" s="2">
        <f t="shared" si="10"/>
        <v>1</v>
      </c>
    </row>
    <row r="689" spans="1:20" s="4" customFormat="1" x14ac:dyDescent="0.25">
      <c r="A689" s="4" t="s">
        <v>1773</v>
      </c>
      <c r="B689" s="4" t="s">
        <v>1774</v>
      </c>
      <c r="C689" s="4" t="s">
        <v>1775</v>
      </c>
      <c r="D689" s="4">
        <v>7.3591739609999998</v>
      </c>
      <c r="E689" s="4">
        <v>7.6104720119999998</v>
      </c>
      <c r="F689" s="4">
        <v>5.9606746700000004</v>
      </c>
      <c r="G689" s="4">
        <v>6.7458355259999996</v>
      </c>
      <c r="H689" s="4">
        <v>6.666145749</v>
      </c>
      <c r="I689" s="4">
        <v>6.9797737179999997</v>
      </c>
      <c r="J689" s="4">
        <v>7.1528490649999998</v>
      </c>
      <c r="K689" s="4">
        <v>6.8704614150000003</v>
      </c>
      <c r="L689" s="4" t="s">
        <v>208</v>
      </c>
      <c r="M689" s="4" t="s">
        <v>208</v>
      </c>
      <c r="N689" s="4" t="s">
        <v>208</v>
      </c>
      <c r="O689" s="4">
        <v>-1.44482729329691</v>
      </c>
      <c r="P689" s="4" t="s">
        <v>208</v>
      </c>
      <c r="Q689" s="4" t="s">
        <v>208</v>
      </c>
      <c r="R689" s="4" t="s">
        <v>208</v>
      </c>
      <c r="S689" s="4" t="s">
        <v>208</v>
      </c>
      <c r="T689" s="2">
        <f t="shared" si="10"/>
        <v>1</v>
      </c>
    </row>
    <row r="690" spans="1:20" s="4" customFormat="1" x14ac:dyDescent="0.25">
      <c r="A690" s="4" t="s">
        <v>1776</v>
      </c>
      <c r="B690" s="4" t="s">
        <v>1777</v>
      </c>
      <c r="C690" s="4" t="s">
        <v>1778</v>
      </c>
      <c r="D690" s="4">
        <v>11.90564314</v>
      </c>
      <c r="E690" s="4">
        <v>11.944237230000001</v>
      </c>
      <c r="F690" s="4">
        <v>10.28389598</v>
      </c>
      <c r="G690" s="4">
        <v>11.22188154</v>
      </c>
      <c r="H690" s="4">
        <v>11.360178210000001</v>
      </c>
      <c r="I690" s="4">
        <v>10.17235982</v>
      </c>
      <c r="J690" s="4">
        <v>11.975832710000001</v>
      </c>
      <c r="K690" s="4">
        <v>11.28315729</v>
      </c>
      <c r="L690" s="4" t="b">
        <v>0</v>
      </c>
      <c r="M690" s="4" t="s">
        <v>138</v>
      </c>
      <c r="N690" s="4" t="s">
        <v>208</v>
      </c>
      <c r="O690" s="4" t="s">
        <v>208</v>
      </c>
      <c r="P690" s="4" t="s">
        <v>208</v>
      </c>
      <c r="Q690" s="4">
        <v>1</v>
      </c>
      <c r="R690" s="4">
        <v>1</v>
      </c>
      <c r="S690" s="4">
        <v>1</v>
      </c>
      <c r="T690" s="2">
        <f t="shared" si="10"/>
        <v>4</v>
      </c>
    </row>
    <row r="691" spans="1:20" s="4" customFormat="1" x14ac:dyDescent="0.25">
      <c r="A691" s="4" t="s">
        <v>1779</v>
      </c>
      <c r="B691" s="4" t="s">
        <v>1780</v>
      </c>
      <c r="C691" s="4" t="s">
        <v>14</v>
      </c>
      <c r="D691" s="4">
        <v>5.2217138939999996</v>
      </c>
      <c r="E691" s="4">
        <v>5.2144300130000003</v>
      </c>
      <c r="F691" s="4">
        <v>5.4133723570000001</v>
      </c>
      <c r="G691" s="4">
        <v>5.8013634669999998</v>
      </c>
      <c r="H691" s="4">
        <v>6.2174348259999999</v>
      </c>
      <c r="I691" s="4">
        <v>5.4158017980000004</v>
      </c>
      <c r="J691" s="4">
        <v>5.2957587730000002</v>
      </c>
      <c r="K691" s="4">
        <v>4.909143362</v>
      </c>
      <c r="L691" s="4" t="s">
        <v>208</v>
      </c>
      <c r="M691" s="4" t="s">
        <v>208</v>
      </c>
      <c r="N691" s="4" t="s">
        <v>208</v>
      </c>
      <c r="O691" s="4">
        <v>2.1592413772332701</v>
      </c>
      <c r="P691" s="4" t="s">
        <v>208</v>
      </c>
      <c r="Q691" s="4" t="s">
        <v>208</v>
      </c>
      <c r="R691" s="4" t="s">
        <v>208</v>
      </c>
      <c r="S691" s="4" t="s">
        <v>208</v>
      </c>
      <c r="T691" s="2">
        <f t="shared" si="10"/>
        <v>1</v>
      </c>
    </row>
    <row r="692" spans="1:20" s="4" customFormat="1" x14ac:dyDescent="0.25">
      <c r="A692" s="4" t="s">
        <v>1781</v>
      </c>
      <c r="B692" s="4" t="s">
        <v>1782</v>
      </c>
      <c r="C692" s="4" t="s">
        <v>1783</v>
      </c>
      <c r="D692" s="4">
        <v>10.895410439999999</v>
      </c>
      <c r="E692" s="4">
        <v>10.946418489999999</v>
      </c>
      <c r="F692" s="4">
        <v>11.836832640000001</v>
      </c>
      <c r="G692" s="4">
        <v>11.64352019</v>
      </c>
      <c r="H692" s="4">
        <v>11.671220419999999</v>
      </c>
      <c r="I692" s="4">
        <v>12.35007725</v>
      </c>
      <c r="J692" s="4">
        <v>12.714498750000001</v>
      </c>
      <c r="K692" s="4">
        <v>12.538508739999999</v>
      </c>
      <c r="L692" s="4" t="s">
        <v>208</v>
      </c>
      <c r="M692" s="4" t="s">
        <v>208</v>
      </c>
      <c r="N692" s="4">
        <v>1.64598985710664</v>
      </c>
      <c r="O692" s="4" t="s">
        <v>208</v>
      </c>
      <c r="P692" s="4" t="s">
        <v>208</v>
      </c>
      <c r="Q692" s="4">
        <v>1</v>
      </c>
      <c r="R692" s="4">
        <v>1</v>
      </c>
      <c r="S692" s="4">
        <v>1</v>
      </c>
      <c r="T692" s="2">
        <f t="shared" si="10"/>
        <v>4</v>
      </c>
    </row>
    <row r="693" spans="1:20" s="4" customFormat="1" x14ac:dyDescent="0.25">
      <c r="A693" s="4" t="s">
        <v>1784</v>
      </c>
      <c r="B693" s="4" t="s">
        <v>1785</v>
      </c>
      <c r="C693" s="4" t="s">
        <v>1786</v>
      </c>
      <c r="D693" s="4">
        <v>10.92633067</v>
      </c>
      <c r="E693" s="4">
        <v>10.87548327</v>
      </c>
      <c r="F693" s="4">
        <v>11.383870290000001</v>
      </c>
      <c r="G693" s="4">
        <v>11.627765650000001</v>
      </c>
      <c r="H693" s="4">
        <v>11.60723677</v>
      </c>
      <c r="I693" s="4">
        <v>11.08637916</v>
      </c>
      <c r="J693" s="4">
        <v>11.56749059</v>
      </c>
      <c r="K693" s="4">
        <v>11.250712630000001</v>
      </c>
      <c r="L693" s="4" t="s">
        <v>208</v>
      </c>
      <c r="M693" s="4" t="s">
        <v>208</v>
      </c>
      <c r="N693" s="4" t="s">
        <v>208</v>
      </c>
      <c r="O693" s="4" t="s">
        <v>208</v>
      </c>
      <c r="P693" s="4" t="s">
        <v>208</v>
      </c>
      <c r="Q693" s="4">
        <v>1</v>
      </c>
      <c r="R693" s="4">
        <v>1</v>
      </c>
      <c r="S693" s="4">
        <v>1</v>
      </c>
      <c r="T693" s="2">
        <f t="shared" si="10"/>
        <v>3</v>
      </c>
    </row>
    <row r="694" spans="1:20" s="4" customFormat="1" x14ac:dyDescent="0.25">
      <c r="A694" s="4" t="s">
        <v>1787</v>
      </c>
      <c r="B694" s="4" t="s">
        <v>1788</v>
      </c>
      <c r="C694" s="4" t="s">
        <v>1789</v>
      </c>
      <c r="D694" s="4">
        <v>12.03806009</v>
      </c>
      <c r="E694" s="4">
        <v>11.947826320000001</v>
      </c>
      <c r="F694" s="4">
        <v>12.03490255</v>
      </c>
      <c r="G694" s="4">
        <v>12.221102999999999</v>
      </c>
      <c r="H694" s="4">
        <v>11.96648418</v>
      </c>
      <c r="I694" s="4">
        <v>11.733437629999999</v>
      </c>
      <c r="J694" s="4">
        <v>12.051023450000001</v>
      </c>
      <c r="K694" s="4">
        <v>11.78126966</v>
      </c>
      <c r="L694" s="4" t="s">
        <v>208</v>
      </c>
      <c r="M694" s="4" t="s">
        <v>208</v>
      </c>
      <c r="N694" s="4" t="s">
        <v>208</v>
      </c>
      <c r="O694" s="4" t="s">
        <v>208</v>
      </c>
      <c r="P694" s="4" t="s">
        <v>208</v>
      </c>
      <c r="Q694" s="4">
        <v>1</v>
      </c>
      <c r="R694" s="4">
        <v>1</v>
      </c>
      <c r="S694" s="4">
        <v>1</v>
      </c>
      <c r="T694" s="2">
        <f t="shared" si="10"/>
        <v>3</v>
      </c>
    </row>
    <row r="695" spans="1:20" s="4" customFormat="1" x14ac:dyDescent="0.25">
      <c r="A695" s="4" t="s">
        <v>1790</v>
      </c>
      <c r="B695" s="4" t="s">
        <v>1791</v>
      </c>
      <c r="C695" s="4" t="s">
        <v>1792</v>
      </c>
      <c r="D695" s="4">
        <v>8.5659770959999992</v>
      </c>
      <c r="E695" s="4">
        <v>8.7135083980000001</v>
      </c>
      <c r="F695" s="4">
        <v>6.9992793000000004</v>
      </c>
      <c r="G695" s="4">
        <v>7.2798499019999996</v>
      </c>
      <c r="H695" s="4">
        <v>7.414045894</v>
      </c>
      <c r="I695" s="4">
        <v>6.8144841349999998</v>
      </c>
      <c r="J695" s="4">
        <v>6.6090763150000003</v>
      </c>
      <c r="K695" s="4">
        <v>6.9436592920000004</v>
      </c>
      <c r="L695" s="4" t="s">
        <v>208</v>
      </c>
      <c r="M695" s="4" t="s">
        <v>208</v>
      </c>
      <c r="N695" s="4">
        <v>-2.38776770175894</v>
      </c>
      <c r="O695" s="4">
        <v>-1.73066656718155</v>
      </c>
      <c r="P695" s="4" t="s">
        <v>208</v>
      </c>
      <c r="Q695" s="4" t="s">
        <v>208</v>
      </c>
      <c r="R695" s="4" t="s">
        <v>208</v>
      </c>
      <c r="S695" s="4" t="s">
        <v>208</v>
      </c>
      <c r="T695" s="2">
        <f t="shared" si="10"/>
        <v>2</v>
      </c>
    </row>
    <row r="696" spans="1:20" s="4" customFormat="1" x14ac:dyDescent="0.25">
      <c r="A696" s="4" t="s">
        <v>1793</v>
      </c>
      <c r="B696" s="4" t="s">
        <v>1794</v>
      </c>
      <c r="C696" s="4" t="s">
        <v>382</v>
      </c>
      <c r="D696" s="4">
        <v>7.6240321240000002</v>
      </c>
      <c r="E696" s="4">
        <v>7.6599026559999999</v>
      </c>
      <c r="F696" s="4">
        <v>7.2423840220000004</v>
      </c>
      <c r="G696" s="4">
        <v>7.576456769</v>
      </c>
      <c r="H696" s="4">
        <v>7.5508617579999999</v>
      </c>
      <c r="I696" s="4">
        <v>7.4916247419999999</v>
      </c>
      <c r="J696" s="4">
        <v>7.3879899529999999</v>
      </c>
      <c r="K696" s="4">
        <v>7.5469150259999997</v>
      </c>
      <c r="L696" s="4" t="b">
        <v>0</v>
      </c>
      <c r="M696" s="4" t="s">
        <v>138</v>
      </c>
      <c r="N696" s="4" t="s">
        <v>208</v>
      </c>
      <c r="O696" s="4" t="s">
        <v>208</v>
      </c>
      <c r="P696" s="4" t="s">
        <v>208</v>
      </c>
      <c r="Q696" s="4" t="s">
        <v>208</v>
      </c>
      <c r="R696" s="4" t="s">
        <v>208</v>
      </c>
      <c r="S696" s="4" t="s">
        <v>208</v>
      </c>
      <c r="T696" s="2">
        <f t="shared" si="10"/>
        <v>1</v>
      </c>
    </row>
    <row r="697" spans="1:20" s="4" customFormat="1" x14ac:dyDescent="0.25">
      <c r="A697" s="4" t="s">
        <v>1795</v>
      </c>
      <c r="B697" s="4" t="s">
        <v>1796</v>
      </c>
      <c r="C697" s="4" t="s">
        <v>382</v>
      </c>
      <c r="D697" s="4">
        <v>7.3262646050000004</v>
      </c>
      <c r="E697" s="4">
        <v>7.3224470080000001</v>
      </c>
      <c r="F697" s="4">
        <v>7.0852581270000003</v>
      </c>
      <c r="G697" s="4">
        <v>6.9717361650000003</v>
      </c>
      <c r="H697" s="4">
        <v>6.9971565699999996</v>
      </c>
      <c r="I697" s="4">
        <v>7.427853539</v>
      </c>
      <c r="J697" s="4">
        <v>7.5466504519999997</v>
      </c>
      <c r="K697" s="4">
        <v>7.2117779740000003</v>
      </c>
      <c r="L697" s="4" t="b">
        <v>0</v>
      </c>
      <c r="M697" s="4" t="s">
        <v>168</v>
      </c>
      <c r="N697" s="4" t="s">
        <v>208</v>
      </c>
      <c r="O697" s="4" t="s">
        <v>208</v>
      </c>
      <c r="P697" s="4" t="s">
        <v>208</v>
      </c>
      <c r="Q697" s="4" t="s">
        <v>208</v>
      </c>
      <c r="R697" s="4" t="s">
        <v>208</v>
      </c>
      <c r="S697" s="4" t="s">
        <v>208</v>
      </c>
      <c r="T697" s="2">
        <f t="shared" si="10"/>
        <v>1</v>
      </c>
    </row>
    <row r="698" spans="1:20" s="4" customFormat="1" x14ac:dyDescent="0.25">
      <c r="A698" s="4" t="s">
        <v>1797</v>
      </c>
      <c r="B698" s="4" t="s">
        <v>1798</v>
      </c>
      <c r="C698" s="4" t="s">
        <v>1127</v>
      </c>
      <c r="D698" s="4">
        <v>10.362643</v>
      </c>
      <c r="E698" s="4">
        <v>10.55386373</v>
      </c>
      <c r="F698" s="4">
        <v>9.4521159580000003</v>
      </c>
      <c r="G698" s="4">
        <v>9.5822236929999995</v>
      </c>
      <c r="H698" s="4">
        <v>9.639297418</v>
      </c>
      <c r="I698" s="4">
        <v>9.5681802690000008</v>
      </c>
      <c r="J698" s="4">
        <v>9.6298561419999995</v>
      </c>
      <c r="K698" s="4">
        <v>9.3574830890000005</v>
      </c>
      <c r="L698" s="4" t="b">
        <v>0</v>
      </c>
      <c r="M698" s="4" t="s">
        <v>138</v>
      </c>
      <c r="N698" s="4" t="s">
        <v>208</v>
      </c>
      <c r="O698" s="4" t="s">
        <v>208</v>
      </c>
      <c r="P698" s="4" t="s">
        <v>208</v>
      </c>
      <c r="Q698" s="4">
        <v>1</v>
      </c>
      <c r="R698" s="4" t="s">
        <v>208</v>
      </c>
      <c r="S698" s="4" t="s">
        <v>208</v>
      </c>
      <c r="T698" s="2">
        <f t="shared" si="10"/>
        <v>2</v>
      </c>
    </row>
    <row r="699" spans="1:20" s="4" customFormat="1" x14ac:dyDescent="0.25">
      <c r="A699" s="4" t="s">
        <v>1799</v>
      </c>
      <c r="B699" s="4" t="s">
        <v>1800</v>
      </c>
      <c r="C699" s="4" t="s">
        <v>1801</v>
      </c>
      <c r="D699" s="4">
        <v>9.4157681049999997</v>
      </c>
      <c r="E699" s="4">
        <v>9.6936766139999992</v>
      </c>
      <c r="F699" s="4">
        <v>8.485579027</v>
      </c>
      <c r="G699" s="4">
        <v>8.805705605</v>
      </c>
      <c r="H699" s="4">
        <v>9.0745119939999999</v>
      </c>
      <c r="I699" s="4">
        <v>8.9090616619999992</v>
      </c>
      <c r="J699" s="4">
        <v>8.7565156440000003</v>
      </c>
      <c r="K699" s="4">
        <v>8.7707116509999992</v>
      </c>
      <c r="L699" s="4" t="b">
        <v>0</v>
      </c>
      <c r="M699" s="4" t="s">
        <v>138</v>
      </c>
      <c r="N699" s="4" t="s">
        <v>208</v>
      </c>
      <c r="O699" s="4" t="s">
        <v>208</v>
      </c>
      <c r="P699" s="4" t="s">
        <v>208</v>
      </c>
      <c r="Q699" s="4" t="s">
        <v>208</v>
      </c>
      <c r="R699" s="4" t="s">
        <v>208</v>
      </c>
      <c r="S699" s="4" t="s">
        <v>208</v>
      </c>
      <c r="T699" s="2">
        <f t="shared" si="10"/>
        <v>1</v>
      </c>
    </row>
    <row r="700" spans="1:20" s="4" customFormat="1" x14ac:dyDescent="0.25">
      <c r="A700" s="4" t="s">
        <v>1802</v>
      </c>
      <c r="B700" s="4" t="s">
        <v>1803</v>
      </c>
      <c r="C700" s="4" t="s">
        <v>1804</v>
      </c>
      <c r="D700" s="4">
        <v>9.9854580439999996</v>
      </c>
      <c r="E700" s="4">
        <v>10.21127995</v>
      </c>
      <c r="F700" s="4">
        <v>9.0995218940000004</v>
      </c>
      <c r="G700" s="4">
        <v>9.3710912299999993</v>
      </c>
      <c r="H700" s="4">
        <v>9.4460628789999994</v>
      </c>
      <c r="I700" s="4">
        <v>9.1583254089999997</v>
      </c>
      <c r="J700" s="4">
        <v>9.5339220030000007</v>
      </c>
      <c r="K700" s="4">
        <v>9.3359105200000005</v>
      </c>
      <c r="L700" s="4" t="b">
        <v>0</v>
      </c>
      <c r="M700" s="4" t="s">
        <v>138</v>
      </c>
      <c r="N700" s="4" t="s">
        <v>208</v>
      </c>
      <c r="O700" s="4" t="s">
        <v>208</v>
      </c>
      <c r="P700" s="4" t="s">
        <v>208</v>
      </c>
      <c r="Q700" s="4" t="s">
        <v>208</v>
      </c>
      <c r="R700" s="4" t="s">
        <v>208</v>
      </c>
      <c r="S700" s="4" t="s">
        <v>208</v>
      </c>
      <c r="T700" s="2">
        <f t="shared" si="10"/>
        <v>1</v>
      </c>
    </row>
    <row r="701" spans="1:20" s="4" customFormat="1" x14ac:dyDescent="0.25">
      <c r="A701" s="4" t="s">
        <v>1805</v>
      </c>
      <c r="B701" s="4" t="s">
        <v>1806</v>
      </c>
      <c r="C701" s="4" t="s">
        <v>1807</v>
      </c>
      <c r="D701" s="4">
        <v>8.3585394130000008</v>
      </c>
      <c r="E701" s="4">
        <v>8.6008749939999998</v>
      </c>
      <c r="F701" s="4">
        <v>7.8366022940000004</v>
      </c>
      <c r="G701" s="4">
        <v>7.820891177</v>
      </c>
      <c r="H701" s="4">
        <v>8.2137850799999992</v>
      </c>
      <c r="I701" s="4">
        <v>8.2294174380000005</v>
      </c>
      <c r="J701" s="4">
        <v>8.4600651310000003</v>
      </c>
      <c r="K701" s="4">
        <v>8.2888512379999995</v>
      </c>
      <c r="L701" s="4" t="b">
        <v>1</v>
      </c>
      <c r="M701" s="4" t="s">
        <v>181</v>
      </c>
      <c r="N701" s="4" t="s">
        <v>208</v>
      </c>
      <c r="O701" s="4" t="s">
        <v>208</v>
      </c>
      <c r="P701" s="4" t="s">
        <v>208</v>
      </c>
      <c r="Q701" s="4" t="s">
        <v>208</v>
      </c>
      <c r="R701" s="4" t="s">
        <v>208</v>
      </c>
      <c r="S701" s="4" t="s">
        <v>208</v>
      </c>
      <c r="T701" s="2">
        <f t="shared" si="10"/>
        <v>1</v>
      </c>
    </row>
    <row r="702" spans="1:20" s="4" customFormat="1" x14ac:dyDescent="0.25">
      <c r="A702" s="4" t="s">
        <v>1808</v>
      </c>
      <c r="B702" s="4" t="s">
        <v>1809</v>
      </c>
      <c r="C702" s="4" t="s">
        <v>624</v>
      </c>
      <c r="D702" s="4">
        <v>7.0563519289999999</v>
      </c>
      <c r="E702" s="4">
        <v>6.8252831309999999</v>
      </c>
      <c r="F702" s="4">
        <v>6.7018898240000002</v>
      </c>
      <c r="G702" s="4">
        <v>6.6609342939999996</v>
      </c>
      <c r="H702" s="4">
        <v>6.7860135279999998</v>
      </c>
      <c r="I702" s="4">
        <v>7.3412928209999997</v>
      </c>
      <c r="J702" s="4">
        <v>6.7832688540000001</v>
      </c>
      <c r="K702" s="4">
        <v>7.1722903980000003</v>
      </c>
      <c r="L702" s="4" t="b">
        <v>0</v>
      </c>
      <c r="M702" s="4" t="s">
        <v>168</v>
      </c>
      <c r="N702" s="4" t="s">
        <v>208</v>
      </c>
      <c r="O702" s="4" t="s">
        <v>208</v>
      </c>
      <c r="P702" s="4" t="s">
        <v>208</v>
      </c>
      <c r="Q702" s="4" t="s">
        <v>208</v>
      </c>
      <c r="R702" s="4" t="s">
        <v>208</v>
      </c>
      <c r="S702" s="4" t="s">
        <v>208</v>
      </c>
      <c r="T702" s="2">
        <f t="shared" si="10"/>
        <v>1</v>
      </c>
    </row>
    <row r="703" spans="1:20" s="4" customFormat="1" x14ac:dyDescent="0.25">
      <c r="A703" s="4" t="s">
        <v>1810</v>
      </c>
      <c r="B703" s="4" t="s">
        <v>1811</v>
      </c>
      <c r="C703" s="4" t="s">
        <v>1812</v>
      </c>
      <c r="D703" s="4">
        <v>7.6846163900000004</v>
      </c>
      <c r="E703" s="4">
        <v>7.6934557149999998</v>
      </c>
      <c r="F703" s="4">
        <v>7.6282494710000002</v>
      </c>
      <c r="G703" s="4">
        <v>7.576456769</v>
      </c>
      <c r="H703" s="4">
        <v>7.5508617579999999</v>
      </c>
      <c r="I703" s="4">
        <v>7.8915693210000004</v>
      </c>
      <c r="J703" s="4">
        <v>7.8358866889999996</v>
      </c>
      <c r="K703" s="4">
        <v>7.6066779210000002</v>
      </c>
      <c r="L703" s="4" t="b">
        <v>0</v>
      </c>
      <c r="M703" s="4" t="s">
        <v>168</v>
      </c>
      <c r="N703" s="4" t="s">
        <v>208</v>
      </c>
      <c r="O703" s="4" t="s">
        <v>208</v>
      </c>
      <c r="P703" s="4" t="s">
        <v>208</v>
      </c>
      <c r="Q703" s="4" t="s">
        <v>208</v>
      </c>
      <c r="R703" s="4" t="s">
        <v>208</v>
      </c>
      <c r="S703" s="4" t="s">
        <v>208</v>
      </c>
      <c r="T703" s="2">
        <f t="shared" si="10"/>
        <v>1</v>
      </c>
    </row>
    <row r="704" spans="1:20" s="4" customFormat="1" x14ac:dyDescent="0.25">
      <c r="A704" s="4" t="s">
        <v>1813</v>
      </c>
      <c r="B704" s="4" t="s">
        <v>1814</v>
      </c>
      <c r="C704" s="4" t="s">
        <v>1815</v>
      </c>
      <c r="D704" s="4">
        <v>7.9466170580000002</v>
      </c>
      <c r="E704" s="4">
        <v>7.8666146719999999</v>
      </c>
      <c r="F704" s="4">
        <v>7.5709339849999999</v>
      </c>
      <c r="G704" s="4">
        <v>7.2798499019999996</v>
      </c>
      <c r="H704" s="4">
        <v>7.4841377439999999</v>
      </c>
      <c r="I704" s="4">
        <v>7.5180835449999996</v>
      </c>
      <c r="J704" s="4">
        <v>7.2357959630000002</v>
      </c>
      <c r="K704" s="4">
        <v>7.6917883790000001</v>
      </c>
      <c r="L704" s="4" t="b">
        <v>0</v>
      </c>
      <c r="M704" s="4" t="s">
        <v>138</v>
      </c>
      <c r="N704" s="4" t="s">
        <v>208</v>
      </c>
      <c r="O704" s="4" t="s">
        <v>208</v>
      </c>
      <c r="P704" s="4" t="s">
        <v>208</v>
      </c>
      <c r="Q704" s="4" t="s">
        <v>208</v>
      </c>
      <c r="R704" s="4" t="s">
        <v>208</v>
      </c>
      <c r="S704" s="4" t="s">
        <v>208</v>
      </c>
      <c r="T704" s="2">
        <f t="shared" si="10"/>
        <v>1</v>
      </c>
    </row>
    <row r="705" spans="1:20" s="4" customFormat="1" x14ac:dyDescent="0.25">
      <c r="A705" s="4" t="s">
        <v>1816</v>
      </c>
      <c r="B705" s="4" t="s">
        <v>1817</v>
      </c>
      <c r="C705" s="4" t="s">
        <v>14</v>
      </c>
      <c r="D705" s="4">
        <v>7.1800363860000003</v>
      </c>
      <c r="E705" s="4">
        <v>7.126298985</v>
      </c>
      <c r="F705" s="4">
        <v>5.72758521</v>
      </c>
      <c r="G705" s="4">
        <v>6.5700022230000004</v>
      </c>
      <c r="H705" s="4">
        <v>6.5338944489999999</v>
      </c>
      <c r="I705" s="4">
        <v>6.3403412430000001</v>
      </c>
      <c r="J705" s="4">
        <v>6.7190249609999997</v>
      </c>
      <c r="K705" s="4">
        <v>6.5280295050000001</v>
      </c>
      <c r="L705" s="4" t="b">
        <v>0</v>
      </c>
      <c r="M705" s="4" t="s">
        <v>138</v>
      </c>
      <c r="N705" s="4" t="s">
        <v>208</v>
      </c>
      <c r="O705" s="4">
        <v>-1.28893124874472</v>
      </c>
      <c r="P705" s="4" t="s">
        <v>208</v>
      </c>
      <c r="Q705" s="4" t="s">
        <v>208</v>
      </c>
      <c r="R705" s="4" t="s">
        <v>208</v>
      </c>
      <c r="S705" s="4" t="s">
        <v>208</v>
      </c>
      <c r="T705" s="2">
        <f t="shared" si="10"/>
        <v>2</v>
      </c>
    </row>
    <row r="706" spans="1:20" s="4" customFormat="1" x14ac:dyDescent="0.25">
      <c r="A706" s="4" t="s">
        <v>1818</v>
      </c>
      <c r="B706" s="4" t="s">
        <v>1819</v>
      </c>
      <c r="C706" s="4" t="s">
        <v>1820</v>
      </c>
      <c r="D706" s="4">
        <v>7.5373710469999997</v>
      </c>
      <c r="E706" s="4">
        <v>7.4962963309999999</v>
      </c>
      <c r="F706" s="4">
        <v>6.5854531679999999</v>
      </c>
      <c r="G706" s="4">
        <v>7.6627577389999999</v>
      </c>
      <c r="H706" s="4">
        <v>7.1794677619999998</v>
      </c>
      <c r="I706" s="4">
        <v>7.5525971649999999</v>
      </c>
      <c r="J706" s="4">
        <v>6.925700258</v>
      </c>
      <c r="K706" s="4">
        <v>7.4357289959999999</v>
      </c>
      <c r="L706" s="4" t="b">
        <v>0</v>
      </c>
      <c r="M706" s="4" t="s">
        <v>138</v>
      </c>
      <c r="N706" s="4" t="s">
        <v>208</v>
      </c>
      <c r="O706" s="4" t="s">
        <v>208</v>
      </c>
      <c r="P706" s="4" t="s">
        <v>208</v>
      </c>
      <c r="Q706" s="4" t="s">
        <v>208</v>
      </c>
      <c r="R706" s="4" t="s">
        <v>208</v>
      </c>
      <c r="S706" s="4" t="s">
        <v>208</v>
      </c>
      <c r="T706" s="2">
        <f t="shared" ref="T706:T769" si="11">COUNTIF(M706:S706,"&lt;&gt;NA")</f>
        <v>1</v>
      </c>
    </row>
    <row r="707" spans="1:20" s="4" customFormat="1" x14ac:dyDescent="0.25">
      <c r="A707" s="4" t="s">
        <v>1821</v>
      </c>
      <c r="B707" s="4" t="s">
        <v>1822</v>
      </c>
      <c r="C707" s="4" t="s">
        <v>1823</v>
      </c>
      <c r="D707" s="4">
        <v>7.0272579940000002</v>
      </c>
      <c r="E707" s="4">
        <v>7.1063936569999999</v>
      </c>
      <c r="F707" s="4">
        <v>6.9073991750000001</v>
      </c>
      <c r="G707" s="4">
        <v>6.7458355259999996</v>
      </c>
      <c r="H707" s="4">
        <v>6.9971565699999996</v>
      </c>
      <c r="I707" s="4">
        <v>6.885878849</v>
      </c>
      <c r="J707" s="4">
        <v>6.7321306390000002</v>
      </c>
      <c r="K707" s="4">
        <v>6.9554762070000002</v>
      </c>
      <c r="L707" s="4" t="b">
        <v>0</v>
      </c>
      <c r="M707" s="4" t="s">
        <v>138</v>
      </c>
      <c r="N707" s="4" t="s">
        <v>208</v>
      </c>
      <c r="O707" s="4" t="s">
        <v>208</v>
      </c>
      <c r="P707" s="4" t="s">
        <v>208</v>
      </c>
      <c r="Q707" s="4" t="s">
        <v>208</v>
      </c>
      <c r="R707" s="4" t="s">
        <v>208</v>
      </c>
      <c r="S707" s="4" t="s">
        <v>208</v>
      </c>
      <c r="T707" s="2">
        <f t="shared" si="11"/>
        <v>1</v>
      </c>
    </row>
    <row r="708" spans="1:20" s="4" customFormat="1" x14ac:dyDescent="0.25">
      <c r="A708" s="4" t="s">
        <v>1824</v>
      </c>
      <c r="B708" s="4" t="s">
        <v>1825</v>
      </c>
      <c r="C708" s="4" t="s">
        <v>14</v>
      </c>
      <c r="D708" s="4">
        <v>9.2539826900000008</v>
      </c>
      <c r="E708" s="4">
        <v>9.3164643389999995</v>
      </c>
      <c r="F708" s="4">
        <v>8.2886360000000003</v>
      </c>
      <c r="G708" s="4">
        <v>8.0922174980000001</v>
      </c>
      <c r="H708" s="4">
        <v>8.8053204709999999</v>
      </c>
      <c r="I708" s="4">
        <v>8.7459938220000009</v>
      </c>
      <c r="J708" s="4">
        <v>8.6226496780000002</v>
      </c>
      <c r="K708" s="4">
        <v>8.6427478359999999</v>
      </c>
      <c r="L708" s="4" t="b">
        <v>0</v>
      </c>
      <c r="M708" s="4" t="s">
        <v>138</v>
      </c>
      <c r="N708" s="4" t="s">
        <v>208</v>
      </c>
      <c r="O708" s="4" t="s">
        <v>208</v>
      </c>
      <c r="P708" s="4" t="s">
        <v>208</v>
      </c>
      <c r="Q708" s="4" t="s">
        <v>208</v>
      </c>
      <c r="R708" s="4" t="s">
        <v>208</v>
      </c>
      <c r="S708" s="4" t="s">
        <v>208</v>
      </c>
      <c r="T708" s="2">
        <f t="shared" si="11"/>
        <v>1</v>
      </c>
    </row>
    <row r="709" spans="1:20" s="4" customFormat="1" x14ac:dyDescent="0.25">
      <c r="A709" s="4" t="s">
        <v>1826</v>
      </c>
      <c r="B709" s="4" t="s">
        <v>140</v>
      </c>
      <c r="C709" s="4" t="s">
        <v>14</v>
      </c>
      <c r="D709" s="4">
        <v>5.0388050690000004</v>
      </c>
      <c r="E709" s="4">
        <v>5.0764482060000002</v>
      </c>
      <c r="F709" s="4">
        <v>4.6230576650000001</v>
      </c>
      <c r="G709" s="4">
        <v>4.6230576650000001</v>
      </c>
      <c r="H709" s="4">
        <v>4.6230576650000001</v>
      </c>
      <c r="I709" s="4">
        <v>5.4690651319999999</v>
      </c>
      <c r="J709" s="4">
        <v>5.2380580170000002</v>
      </c>
      <c r="K709" s="4">
        <v>5.258660484</v>
      </c>
      <c r="L709" s="4" t="b">
        <v>0</v>
      </c>
      <c r="M709" s="4" t="s">
        <v>168</v>
      </c>
      <c r="N709" s="4" t="s">
        <v>208</v>
      </c>
      <c r="O709" s="4" t="s">
        <v>208</v>
      </c>
      <c r="P709" s="4" t="s">
        <v>208</v>
      </c>
      <c r="Q709" s="4" t="s">
        <v>208</v>
      </c>
      <c r="R709" s="4" t="s">
        <v>208</v>
      </c>
      <c r="S709" s="4" t="s">
        <v>208</v>
      </c>
      <c r="T709" s="2">
        <f t="shared" si="11"/>
        <v>1</v>
      </c>
    </row>
    <row r="710" spans="1:20" s="4" customFormat="1" x14ac:dyDescent="0.25">
      <c r="A710" s="4" t="s">
        <v>1827</v>
      </c>
      <c r="B710" s="4" t="s">
        <v>1828</v>
      </c>
      <c r="C710" s="4" t="s">
        <v>1829</v>
      </c>
      <c r="D710" s="4">
        <v>6.0432682</v>
      </c>
      <c r="E710" s="4">
        <v>5.7950641000000003</v>
      </c>
      <c r="F710" s="4">
        <v>6.1510934769999999</v>
      </c>
      <c r="G710" s="4">
        <v>6.2487504239999998</v>
      </c>
      <c r="H710" s="4">
        <v>6.3859839149999997</v>
      </c>
      <c r="I710" s="4">
        <v>6.7848026700000004</v>
      </c>
      <c r="J710" s="4">
        <v>6.8799111770000003</v>
      </c>
      <c r="K710" s="4">
        <v>6.7795908430000003</v>
      </c>
      <c r="L710" s="4" t="b">
        <v>1</v>
      </c>
      <c r="M710" s="4" t="s">
        <v>182</v>
      </c>
      <c r="N710" s="4">
        <v>1.67502759707103</v>
      </c>
      <c r="O710" s="4" t="s">
        <v>208</v>
      </c>
      <c r="P710" s="4" t="s">
        <v>208</v>
      </c>
      <c r="Q710" s="4" t="s">
        <v>208</v>
      </c>
      <c r="R710" s="4" t="s">
        <v>208</v>
      </c>
      <c r="S710" s="4" t="s">
        <v>208</v>
      </c>
      <c r="T710" s="2">
        <f t="shared" si="11"/>
        <v>2</v>
      </c>
    </row>
    <row r="711" spans="1:20" s="4" customFormat="1" x14ac:dyDescent="0.25">
      <c r="A711" s="4" t="s">
        <v>1830</v>
      </c>
      <c r="B711" s="4" t="s">
        <v>1831</v>
      </c>
      <c r="C711" s="4" t="s">
        <v>14</v>
      </c>
      <c r="D711" s="4">
        <v>6.4649744040000003</v>
      </c>
      <c r="E711" s="4">
        <v>6.3766338850000004</v>
      </c>
      <c r="F711" s="4">
        <v>7.3146479969999998</v>
      </c>
      <c r="G711" s="4">
        <v>6.4719945279999997</v>
      </c>
      <c r="H711" s="4">
        <v>7.0913847639999998</v>
      </c>
      <c r="I711" s="4">
        <v>7.2489251670000003</v>
      </c>
      <c r="J711" s="4">
        <v>7.0846425599999998</v>
      </c>
      <c r="K711" s="4">
        <v>6.792964488</v>
      </c>
      <c r="L711" s="4" t="b">
        <v>1</v>
      </c>
      <c r="M711" s="4" t="s">
        <v>138</v>
      </c>
      <c r="N711" s="4">
        <v>1.0177492579043701</v>
      </c>
      <c r="O711" s="4" t="s">
        <v>208</v>
      </c>
      <c r="P711" s="4" t="s">
        <v>208</v>
      </c>
      <c r="Q711" s="4" t="s">
        <v>208</v>
      </c>
      <c r="R711" s="4" t="s">
        <v>208</v>
      </c>
      <c r="S711" s="4" t="s">
        <v>208</v>
      </c>
      <c r="T711" s="2">
        <f t="shared" si="11"/>
        <v>2</v>
      </c>
    </row>
    <row r="712" spans="1:20" s="4" customFormat="1" x14ac:dyDescent="0.25">
      <c r="A712" s="4" t="s">
        <v>1832</v>
      </c>
      <c r="B712" s="4" t="s">
        <v>1833</v>
      </c>
      <c r="C712" s="4" t="s">
        <v>1834</v>
      </c>
      <c r="D712" s="4">
        <v>8.3241220980000001</v>
      </c>
      <c r="E712" s="4">
        <v>8.111396118</v>
      </c>
      <c r="F712" s="4">
        <v>8.5159154840000006</v>
      </c>
      <c r="G712" s="4">
        <v>8.4930496860000009</v>
      </c>
      <c r="H712" s="4">
        <v>8.0860599860000004</v>
      </c>
      <c r="I712" s="4">
        <v>8.6549749259999995</v>
      </c>
      <c r="J712" s="4">
        <v>8.3752434579999999</v>
      </c>
      <c r="K712" s="4">
        <v>8.4386439509999995</v>
      </c>
      <c r="L712" s="4" t="b">
        <v>1</v>
      </c>
      <c r="M712" s="4" t="s">
        <v>138</v>
      </c>
      <c r="N712" s="4" t="s">
        <v>208</v>
      </c>
      <c r="O712" s="4" t="s">
        <v>208</v>
      </c>
      <c r="P712" s="4" t="s">
        <v>208</v>
      </c>
      <c r="Q712" s="4" t="s">
        <v>208</v>
      </c>
      <c r="R712" s="4" t="s">
        <v>208</v>
      </c>
      <c r="S712" s="4" t="s">
        <v>208</v>
      </c>
      <c r="T712" s="2">
        <f t="shared" si="11"/>
        <v>1</v>
      </c>
    </row>
    <row r="713" spans="1:20" s="4" customFormat="1" x14ac:dyDescent="0.25">
      <c r="A713" s="4" t="s">
        <v>1835</v>
      </c>
      <c r="B713" s="4" t="s">
        <v>1836</v>
      </c>
      <c r="C713" s="4" t="s">
        <v>1837</v>
      </c>
      <c r="D713" s="4">
        <v>7.1028263669999996</v>
      </c>
      <c r="E713" s="4">
        <v>7.0614204520000001</v>
      </c>
      <c r="F713" s="4">
        <v>8.0600301230000007</v>
      </c>
      <c r="G713" s="4">
        <v>7.3339178360000004</v>
      </c>
      <c r="H713" s="4">
        <v>7.5508617579999999</v>
      </c>
      <c r="I713" s="4">
        <v>7.290746264</v>
      </c>
      <c r="J713" s="4">
        <v>7.6431918479999998</v>
      </c>
      <c r="K713" s="4">
        <v>7.3766037290000002</v>
      </c>
      <c r="L713" s="4" t="b">
        <v>1</v>
      </c>
      <c r="M713" s="4" t="s">
        <v>138</v>
      </c>
      <c r="N713" s="4" t="s">
        <v>208</v>
      </c>
      <c r="O713" s="4" t="s">
        <v>208</v>
      </c>
      <c r="P713" s="4" t="s">
        <v>208</v>
      </c>
      <c r="Q713" s="4" t="s">
        <v>208</v>
      </c>
      <c r="R713" s="4" t="s">
        <v>208</v>
      </c>
      <c r="S713" s="4" t="s">
        <v>208</v>
      </c>
      <c r="T713" s="2">
        <f t="shared" si="11"/>
        <v>1</v>
      </c>
    </row>
    <row r="714" spans="1:20" s="4" customFormat="1" x14ac:dyDescent="0.25">
      <c r="A714" s="4" t="s">
        <v>1838</v>
      </c>
      <c r="B714" s="4" t="s">
        <v>1839</v>
      </c>
      <c r="C714" s="4" t="s">
        <v>14</v>
      </c>
      <c r="D714" s="4">
        <v>6.8428165630000004</v>
      </c>
      <c r="E714" s="4">
        <v>6.9288664410000003</v>
      </c>
      <c r="F714" s="4">
        <v>6.3139744379999998</v>
      </c>
      <c r="G714" s="4">
        <v>6.8255219250000003</v>
      </c>
      <c r="H714" s="4">
        <v>6.666145749</v>
      </c>
      <c r="I714" s="4">
        <v>6.5373496529999997</v>
      </c>
      <c r="J714" s="4">
        <v>6.4070641850000003</v>
      </c>
      <c r="K714" s="4">
        <v>6.5280295050000001</v>
      </c>
      <c r="L714" s="4" t="b">
        <v>0</v>
      </c>
      <c r="M714" s="4" t="s">
        <v>138</v>
      </c>
      <c r="N714" s="4" t="s">
        <v>208</v>
      </c>
      <c r="O714" s="4" t="s">
        <v>208</v>
      </c>
      <c r="P714" s="4" t="s">
        <v>208</v>
      </c>
      <c r="Q714" s="4" t="s">
        <v>208</v>
      </c>
      <c r="R714" s="4" t="s">
        <v>208</v>
      </c>
      <c r="S714" s="4" t="s">
        <v>208</v>
      </c>
      <c r="T714" s="2">
        <f t="shared" si="11"/>
        <v>1</v>
      </c>
    </row>
    <row r="715" spans="1:20" s="4" customFormat="1" x14ac:dyDescent="0.25">
      <c r="A715" s="4" t="s">
        <v>1840</v>
      </c>
      <c r="B715" s="4" t="s">
        <v>1841</v>
      </c>
      <c r="C715" s="4" t="s">
        <v>1090</v>
      </c>
      <c r="D715" s="4">
        <v>7.5209857339999999</v>
      </c>
      <c r="E715" s="4">
        <v>7.3988278200000002</v>
      </c>
      <c r="F715" s="4">
        <v>6.8086730849999997</v>
      </c>
      <c r="G715" s="4">
        <v>6.1189602670000003</v>
      </c>
      <c r="H715" s="4">
        <v>6.9971565699999996</v>
      </c>
      <c r="I715" s="4">
        <v>6.7074977059999998</v>
      </c>
      <c r="J715" s="4">
        <v>6.844497767</v>
      </c>
      <c r="K715" s="4">
        <v>6.5442883079999996</v>
      </c>
      <c r="L715" s="4" t="b">
        <v>0</v>
      </c>
      <c r="M715" s="4" t="s">
        <v>138</v>
      </c>
      <c r="N715" s="4">
        <v>-1.09803891964141</v>
      </c>
      <c r="O715" s="4">
        <v>-1.1878789262021701</v>
      </c>
      <c r="P715" s="4" t="s">
        <v>208</v>
      </c>
      <c r="Q715" s="4" t="s">
        <v>208</v>
      </c>
      <c r="R715" s="4" t="s">
        <v>208</v>
      </c>
      <c r="S715" s="4" t="s">
        <v>208</v>
      </c>
      <c r="T715" s="2">
        <f t="shared" si="11"/>
        <v>3</v>
      </c>
    </row>
    <row r="716" spans="1:20" s="4" customFormat="1" x14ac:dyDescent="0.25">
      <c r="A716" s="4" t="s">
        <v>1842</v>
      </c>
      <c r="B716" s="4" t="s">
        <v>1843</v>
      </c>
      <c r="C716" s="4" t="s">
        <v>469</v>
      </c>
      <c r="D716" s="4">
        <v>9.398719066</v>
      </c>
      <c r="E716" s="4">
        <v>9.2012489229999996</v>
      </c>
      <c r="F716" s="4">
        <v>8.8130166239999994</v>
      </c>
      <c r="G716" s="4">
        <v>8.9650530939999999</v>
      </c>
      <c r="H716" s="4">
        <v>8.7222032990000002</v>
      </c>
      <c r="I716" s="4">
        <v>8.7642496049999998</v>
      </c>
      <c r="J716" s="4">
        <v>8.9577593289999999</v>
      </c>
      <c r="K716" s="4">
        <v>8.846014941</v>
      </c>
      <c r="L716" s="4" t="b">
        <v>0</v>
      </c>
      <c r="M716" s="4" t="s">
        <v>138</v>
      </c>
      <c r="N716" s="4" t="s">
        <v>208</v>
      </c>
      <c r="O716" s="4" t="s">
        <v>208</v>
      </c>
      <c r="P716" s="4" t="s">
        <v>208</v>
      </c>
      <c r="Q716" s="4" t="s">
        <v>208</v>
      </c>
      <c r="R716" s="4" t="s">
        <v>208</v>
      </c>
      <c r="S716" s="4" t="s">
        <v>208</v>
      </c>
      <c r="T716" s="2">
        <f t="shared" si="11"/>
        <v>1</v>
      </c>
    </row>
    <row r="717" spans="1:20" s="4" customFormat="1" x14ac:dyDescent="0.25">
      <c r="A717" s="4" t="s">
        <v>1844</v>
      </c>
      <c r="B717" s="4" t="s">
        <v>1845</v>
      </c>
      <c r="C717" s="4" t="s">
        <v>468</v>
      </c>
      <c r="D717" s="4">
        <v>8.8585105169999991</v>
      </c>
      <c r="E717" s="4">
        <v>8.8354800979999997</v>
      </c>
      <c r="F717" s="4">
        <v>8.3573485440000006</v>
      </c>
      <c r="G717" s="4">
        <v>8.2662957620000004</v>
      </c>
      <c r="H717" s="4">
        <v>8.2137850799999992</v>
      </c>
      <c r="I717" s="4">
        <v>8.4489709249999994</v>
      </c>
      <c r="J717" s="4">
        <v>8.4860306019999996</v>
      </c>
      <c r="K717" s="4">
        <v>8.3592844629999998</v>
      </c>
      <c r="L717" s="4" t="b">
        <v>0</v>
      </c>
      <c r="M717" s="4" t="s">
        <v>138</v>
      </c>
      <c r="N717" s="4" t="s">
        <v>208</v>
      </c>
      <c r="O717" s="4" t="s">
        <v>208</v>
      </c>
      <c r="P717" s="4" t="s">
        <v>208</v>
      </c>
      <c r="Q717" s="4" t="s">
        <v>208</v>
      </c>
      <c r="R717" s="4" t="s">
        <v>208</v>
      </c>
      <c r="S717" s="4" t="s">
        <v>208</v>
      </c>
      <c r="T717" s="2">
        <f t="shared" si="11"/>
        <v>1</v>
      </c>
    </row>
    <row r="718" spans="1:20" s="4" customFormat="1" x14ac:dyDescent="0.25">
      <c r="A718" s="4" t="s">
        <v>1846</v>
      </c>
      <c r="B718" s="4" t="s">
        <v>1847</v>
      </c>
      <c r="C718" s="4" t="s">
        <v>467</v>
      </c>
      <c r="D718" s="4">
        <v>9.1701972890000008</v>
      </c>
      <c r="E718" s="4">
        <v>8.9518743090000008</v>
      </c>
      <c r="F718" s="4">
        <v>8.6312087670000004</v>
      </c>
      <c r="G718" s="4">
        <v>9.014466251</v>
      </c>
      <c r="H718" s="4">
        <v>8.6639866629999993</v>
      </c>
      <c r="I718" s="4">
        <v>8.6312868159999994</v>
      </c>
      <c r="J718" s="4">
        <v>8.3831661860000004</v>
      </c>
      <c r="K718" s="4">
        <v>8.711519204</v>
      </c>
      <c r="L718" s="4" t="b">
        <v>0</v>
      </c>
      <c r="M718" s="4" t="s">
        <v>182</v>
      </c>
      <c r="N718" s="4" t="s">
        <v>208</v>
      </c>
      <c r="O718" s="4" t="s">
        <v>208</v>
      </c>
      <c r="P718" s="4" t="s">
        <v>208</v>
      </c>
      <c r="Q718" s="4" t="s">
        <v>208</v>
      </c>
      <c r="R718" s="4" t="s">
        <v>208</v>
      </c>
      <c r="S718" s="4" t="s">
        <v>208</v>
      </c>
      <c r="T718" s="2">
        <f t="shared" si="11"/>
        <v>1</v>
      </c>
    </row>
    <row r="719" spans="1:20" s="4" customFormat="1" x14ac:dyDescent="0.25">
      <c r="A719" s="4" t="s">
        <v>1848</v>
      </c>
      <c r="B719" s="4" t="s">
        <v>1849</v>
      </c>
      <c r="C719" s="4" t="s">
        <v>14</v>
      </c>
      <c r="D719" s="4">
        <v>6.7898770969999998</v>
      </c>
      <c r="E719" s="4">
        <v>6.8069527189999999</v>
      </c>
      <c r="F719" s="4">
        <v>6.5854531679999999</v>
      </c>
      <c r="G719" s="4">
        <v>6.4719945279999997</v>
      </c>
      <c r="H719" s="4">
        <v>6.5338944489999999</v>
      </c>
      <c r="I719" s="4">
        <v>7.2489251670000003</v>
      </c>
      <c r="J719" s="4">
        <v>6.9144003789999999</v>
      </c>
      <c r="K719" s="4">
        <v>6.5442883079999996</v>
      </c>
      <c r="L719" s="4" t="b">
        <v>0</v>
      </c>
      <c r="M719" s="4" t="s">
        <v>168</v>
      </c>
      <c r="N719" s="4" t="s">
        <v>208</v>
      </c>
      <c r="O719" s="4" t="s">
        <v>208</v>
      </c>
      <c r="P719" s="4" t="s">
        <v>208</v>
      </c>
      <c r="Q719" s="4" t="s">
        <v>208</v>
      </c>
      <c r="R719" s="4" t="s">
        <v>208</v>
      </c>
      <c r="S719" s="4" t="s">
        <v>208</v>
      </c>
      <c r="T719" s="2">
        <f t="shared" si="11"/>
        <v>1</v>
      </c>
    </row>
    <row r="720" spans="1:20" s="4" customFormat="1" x14ac:dyDescent="0.25">
      <c r="A720" s="4" t="s">
        <v>1850</v>
      </c>
      <c r="B720" s="4" t="s">
        <v>1851</v>
      </c>
      <c r="C720" s="4" t="s">
        <v>14</v>
      </c>
      <c r="D720" s="4">
        <v>6.938792437</v>
      </c>
      <c r="E720" s="4">
        <v>7.0148944320000002</v>
      </c>
      <c r="F720" s="4">
        <v>6.1510934769999999</v>
      </c>
      <c r="G720" s="4">
        <v>6.1189602670000003</v>
      </c>
      <c r="H720" s="4">
        <v>6.666145749</v>
      </c>
      <c r="I720" s="4">
        <v>6.6752341370000003</v>
      </c>
      <c r="J720" s="4">
        <v>6.925700258</v>
      </c>
      <c r="K720" s="4">
        <v>6.9197059689999998</v>
      </c>
      <c r="L720" s="4" t="b">
        <v>1</v>
      </c>
      <c r="M720" s="4" t="s">
        <v>181</v>
      </c>
      <c r="N720" s="4" t="s">
        <v>208</v>
      </c>
      <c r="O720" s="4">
        <v>-1.1077835148634501</v>
      </c>
      <c r="P720" s="4" t="s">
        <v>208</v>
      </c>
      <c r="Q720" s="4" t="s">
        <v>208</v>
      </c>
      <c r="R720" s="4" t="s">
        <v>208</v>
      </c>
      <c r="S720" s="4" t="s">
        <v>208</v>
      </c>
      <c r="T720" s="2">
        <f t="shared" si="11"/>
        <v>2</v>
      </c>
    </row>
    <row r="721" spans="1:20" s="4" customFormat="1" x14ac:dyDescent="0.25">
      <c r="A721" s="4" t="s">
        <v>1852</v>
      </c>
      <c r="B721" s="4" t="s">
        <v>1853</v>
      </c>
      <c r="C721" s="4" t="s">
        <v>1854</v>
      </c>
      <c r="D721" s="4">
        <v>7.5438715690000002</v>
      </c>
      <c r="E721" s="4">
        <v>7.5902828199999997</v>
      </c>
      <c r="F721" s="4">
        <v>7.1660890359999998</v>
      </c>
      <c r="G721" s="4">
        <v>7.0392329570000003</v>
      </c>
      <c r="H721" s="4">
        <v>7.4841377439999999</v>
      </c>
      <c r="I721" s="4">
        <v>7.3900500720000002</v>
      </c>
      <c r="J721" s="4">
        <v>7.5104852309999997</v>
      </c>
      <c r="K721" s="4">
        <v>7.4274356480000003</v>
      </c>
      <c r="L721" s="4" t="b">
        <v>1</v>
      </c>
      <c r="M721" s="4" t="s">
        <v>181</v>
      </c>
      <c r="N721" s="4" t="s">
        <v>208</v>
      </c>
      <c r="O721" s="4" t="s">
        <v>208</v>
      </c>
      <c r="P721" s="4" t="s">
        <v>208</v>
      </c>
      <c r="Q721" s="4" t="s">
        <v>208</v>
      </c>
      <c r="R721" s="4" t="s">
        <v>208</v>
      </c>
      <c r="S721" s="4" t="s">
        <v>208</v>
      </c>
      <c r="T721" s="2">
        <f t="shared" si="11"/>
        <v>1</v>
      </c>
    </row>
    <row r="722" spans="1:20" s="4" customFormat="1" x14ac:dyDescent="0.25">
      <c r="A722" s="4" t="s">
        <v>1855</v>
      </c>
      <c r="B722" s="4" t="s">
        <v>140</v>
      </c>
      <c r="C722" s="4" t="s">
        <v>1856</v>
      </c>
      <c r="D722" s="4">
        <v>4.787509569</v>
      </c>
      <c r="E722" s="4">
        <v>4.8024983949999998</v>
      </c>
      <c r="F722" s="4">
        <v>4.6230576650000001</v>
      </c>
      <c r="G722" s="4">
        <v>4.6230576650000001</v>
      </c>
      <c r="H722" s="4">
        <v>4.6230576650000001</v>
      </c>
      <c r="I722" s="4">
        <v>4.6230576650000001</v>
      </c>
      <c r="J722" s="4">
        <v>4.6230576650000001</v>
      </c>
      <c r="K722" s="4">
        <v>5.1169693089999999</v>
      </c>
      <c r="L722" s="4" t="b">
        <v>1</v>
      </c>
      <c r="M722" s="4" t="s">
        <v>181</v>
      </c>
      <c r="N722" s="4" t="s">
        <v>208</v>
      </c>
      <c r="O722" s="4" t="s">
        <v>208</v>
      </c>
      <c r="P722" s="4" t="s">
        <v>208</v>
      </c>
      <c r="Q722" s="4" t="s">
        <v>208</v>
      </c>
      <c r="R722" s="4" t="s">
        <v>208</v>
      </c>
      <c r="S722" s="4" t="s">
        <v>208</v>
      </c>
      <c r="T722" s="2">
        <f t="shared" si="11"/>
        <v>1</v>
      </c>
    </row>
    <row r="723" spans="1:20" s="4" customFormat="1" x14ac:dyDescent="0.25">
      <c r="A723" s="4" t="s">
        <v>1857</v>
      </c>
      <c r="B723" s="4" t="s">
        <v>1858</v>
      </c>
      <c r="C723" s="4" t="s">
        <v>1859</v>
      </c>
      <c r="D723" s="4">
        <v>9.9538141529999997</v>
      </c>
      <c r="E723" s="4">
        <v>10.17531705</v>
      </c>
      <c r="F723" s="4">
        <v>6.5854531679999999</v>
      </c>
      <c r="G723" s="4">
        <v>7.6202730379999997</v>
      </c>
      <c r="H723" s="4">
        <v>8.0407977539999997</v>
      </c>
      <c r="I723" s="4">
        <v>7.0675023829999999</v>
      </c>
      <c r="J723" s="4">
        <v>8.1796929620000007</v>
      </c>
      <c r="K723" s="4">
        <v>7.719047218</v>
      </c>
      <c r="L723" s="4" t="b">
        <v>0</v>
      </c>
      <c r="M723" s="4" t="s">
        <v>138</v>
      </c>
      <c r="N723" s="4">
        <v>-2.6296442382615002</v>
      </c>
      <c r="O723" s="4">
        <v>-2.8769644493686202</v>
      </c>
      <c r="P723" s="4" t="s">
        <v>208</v>
      </c>
      <c r="Q723" s="4" t="s">
        <v>208</v>
      </c>
      <c r="R723" s="4" t="s">
        <v>208</v>
      </c>
      <c r="S723" s="4" t="s">
        <v>208</v>
      </c>
      <c r="T723" s="2">
        <f t="shared" si="11"/>
        <v>3</v>
      </c>
    </row>
    <row r="724" spans="1:20" s="4" customFormat="1" x14ac:dyDescent="0.25">
      <c r="A724" s="4" t="s">
        <v>1860</v>
      </c>
      <c r="B724" s="4" t="s">
        <v>1861</v>
      </c>
      <c r="C724" s="4" t="s">
        <v>1862</v>
      </c>
      <c r="D724" s="4">
        <v>6.1634068309999996</v>
      </c>
      <c r="E724" s="4">
        <v>6.1782629240000002</v>
      </c>
      <c r="F724" s="4">
        <v>7.787337827</v>
      </c>
      <c r="G724" s="4">
        <v>8.3459524629999997</v>
      </c>
      <c r="H724" s="4">
        <v>8.7222032990000002</v>
      </c>
      <c r="I724" s="4">
        <v>6.4028434399999998</v>
      </c>
      <c r="J724" s="4">
        <v>6.745105068</v>
      </c>
      <c r="K724" s="4">
        <v>6.6963245310000001</v>
      </c>
      <c r="L724" s="4" t="b">
        <v>1</v>
      </c>
      <c r="M724" s="4" t="s">
        <v>168</v>
      </c>
      <c r="N724" s="4" t="s">
        <v>208</v>
      </c>
      <c r="O724" s="4">
        <v>3.13740771061113</v>
      </c>
      <c r="P724" s="4">
        <v>-2.3011736654453698</v>
      </c>
      <c r="Q724" s="4" t="s">
        <v>208</v>
      </c>
      <c r="R724" s="4" t="s">
        <v>208</v>
      </c>
      <c r="S724" s="4" t="s">
        <v>208</v>
      </c>
      <c r="T724" s="2">
        <f t="shared" si="11"/>
        <v>3</v>
      </c>
    </row>
    <row r="725" spans="1:20" s="4" customFormat="1" x14ac:dyDescent="0.25">
      <c r="A725" s="4" t="s">
        <v>1863</v>
      </c>
      <c r="B725" s="4" t="s">
        <v>1864</v>
      </c>
      <c r="C725" s="4" t="s">
        <v>686</v>
      </c>
      <c r="D725" s="4">
        <v>5.552135571</v>
      </c>
      <c r="E725" s="4">
        <v>5.5704967280000002</v>
      </c>
      <c r="F725" s="4">
        <v>5.72758521</v>
      </c>
      <c r="G725" s="4">
        <v>5.8013634669999998</v>
      </c>
      <c r="H725" s="4">
        <v>6.3859839149999997</v>
      </c>
      <c r="I725" s="4">
        <v>5.9646101099999997</v>
      </c>
      <c r="J725" s="4">
        <v>5.8825076210000002</v>
      </c>
      <c r="K725" s="4">
        <v>5.9766821219999997</v>
      </c>
      <c r="L725" s="4" t="s">
        <v>208</v>
      </c>
      <c r="M725" s="4" t="s">
        <v>208</v>
      </c>
      <c r="N725" s="4">
        <v>1.0293695818530499</v>
      </c>
      <c r="O725" s="4" t="s">
        <v>208</v>
      </c>
      <c r="P725" s="4" t="s">
        <v>208</v>
      </c>
      <c r="Q725" s="4" t="s">
        <v>208</v>
      </c>
      <c r="R725" s="4" t="s">
        <v>208</v>
      </c>
      <c r="S725" s="4" t="s">
        <v>208</v>
      </c>
      <c r="T725" s="2">
        <f t="shared" si="11"/>
        <v>1</v>
      </c>
    </row>
    <row r="726" spans="1:20" s="4" customFormat="1" x14ac:dyDescent="0.25">
      <c r="A726" s="4" t="s">
        <v>1865</v>
      </c>
      <c r="B726" s="4" t="s">
        <v>1866</v>
      </c>
      <c r="C726" s="4" t="s">
        <v>14</v>
      </c>
      <c r="D726" s="4">
        <v>5.0654523100000004</v>
      </c>
      <c r="E726" s="4">
        <v>4.9812497909999998</v>
      </c>
      <c r="F726" s="4">
        <v>6.3139744379999998</v>
      </c>
      <c r="G726" s="4">
        <v>5.5936940589999997</v>
      </c>
      <c r="H726" s="4">
        <v>5.7776467770000002</v>
      </c>
      <c r="I726" s="4">
        <v>5.3582825390000002</v>
      </c>
      <c r="J726" s="4">
        <v>5.0137746510000003</v>
      </c>
      <c r="K726" s="4">
        <v>5.0269865310000004</v>
      </c>
      <c r="L726" s="4" t="s">
        <v>208</v>
      </c>
      <c r="M726" s="4" t="s">
        <v>208</v>
      </c>
      <c r="N726" s="4" t="s">
        <v>208</v>
      </c>
      <c r="O726" s="4">
        <v>3.47465216707017</v>
      </c>
      <c r="P726" s="4">
        <v>-2.68897095440582</v>
      </c>
      <c r="Q726" s="4" t="s">
        <v>208</v>
      </c>
      <c r="R726" s="4" t="s">
        <v>208</v>
      </c>
      <c r="S726" s="4" t="s">
        <v>208</v>
      </c>
      <c r="T726" s="2">
        <f t="shared" si="11"/>
        <v>2</v>
      </c>
    </row>
    <row r="727" spans="1:20" s="4" customFormat="1" x14ac:dyDescent="0.25">
      <c r="A727" s="4" t="s">
        <v>1867</v>
      </c>
      <c r="B727" s="4" t="s">
        <v>1868</v>
      </c>
      <c r="C727" s="4" t="s">
        <v>14</v>
      </c>
      <c r="D727" s="4">
        <v>5.0781741260000004</v>
      </c>
      <c r="E727" s="4">
        <v>5.0232735020000003</v>
      </c>
      <c r="F727" s="4">
        <v>6.4571849600000002</v>
      </c>
      <c r="G727" s="4">
        <v>5.5936940589999997</v>
      </c>
      <c r="H727" s="4">
        <v>5.450068141</v>
      </c>
      <c r="I727" s="4">
        <v>5.4158017980000004</v>
      </c>
      <c r="J727" s="4">
        <v>4.8997571070000001</v>
      </c>
      <c r="K727" s="4">
        <v>5.3727465680000002</v>
      </c>
      <c r="L727" s="4" t="s">
        <v>208</v>
      </c>
      <c r="M727" s="4" t="s">
        <v>208</v>
      </c>
      <c r="N727" s="4" t="s">
        <v>208</v>
      </c>
      <c r="O727" s="4">
        <v>3.2944850608434399</v>
      </c>
      <c r="P727" s="4" t="s">
        <v>208</v>
      </c>
      <c r="Q727" s="4" t="s">
        <v>208</v>
      </c>
      <c r="R727" s="4" t="s">
        <v>208</v>
      </c>
      <c r="S727" s="4" t="s">
        <v>208</v>
      </c>
      <c r="T727" s="2">
        <f t="shared" si="11"/>
        <v>1</v>
      </c>
    </row>
    <row r="728" spans="1:20" s="4" customFormat="1" x14ac:dyDescent="0.25">
      <c r="A728" s="4" t="s">
        <v>1869</v>
      </c>
      <c r="B728" s="4" t="s">
        <v>1870</v>
      </c>
      <c r="C728" s="4" t="s">
        <v>1871</v>
      </c>
      <c r="D728" s="4">
        <v>8.0173107869999996</v>
      </c>
      <c r="E728" s="4">
        <v>7.8642265560000002</v>
      </c>
      <c r="F728" s="4">
        <v>6.9992793000000004</v>
      </c>
      <c r="G728" s="4">
        <v>7.7440480750000003</v>
      </c>
      <c r="H728" s="4">
        <v>7.9456906859999998</v>
      </c>
      <c r="I728" s="4">
        <v>7.8915693210000004</v>
      </c>
      <c r="J728" s="4">
        <v>7.6498390660000002</v>
      </c>
      <c r="K728" s="4">
        <v>7.5545269179999996</v>
      </c>
      <c r="L728" s="4" t="b">
        <v>0</v>
      </c>
      <c r="M728" s="4" t="s">
        <v>138</v>
      </c>
      <c r="N728" s="4" t="s">
        <v>208</v>
      </c>
      <c r="O728" s="4" t="s">
        <v>208</v>
      </c>
      <c r="P728" s="4" t="s">
        <v>208</v>
      </c>
      <c r="Q728" s="4" t="s">
        <v>208</v>
      </c>
      <c r="R728" s="4" t="s">
        <v>208</v>
      </c>
      <c r="S728" s="4" t="s">
        <v>208</v>
      </c>
      <c r="T728" s="2">
        <f t="shared" si="11"/>
        <v>1</v>
      </c>
    </row>
    <row r="729" spans="1:20" s="4" customFormat="1" x14ac:dyDescent="0.25">
      <c r="A729" s="4" t="s">
        <v>1872</v>
      </c>
      <c r="B729" s="4" t="s">
        <v>140</v>
      </c>
      <c r="C729" s="4" t="s">
        <v>1873</v>
      </c>
      <c r="D729" s="4">
        <v>4.8555022120000002</v>
      </c>
      <c r="E729" s="4">
        <v>4.8148702410000004</v>
      </c>
      <c r="F729" s="4">
        <v>4.6230576650000001</v>
      </c>
      <c r="G729" s="4">
        <v>4.6230576650000001</v>
      </c>
      <c r="H729" s="4">
        <v>4.6230576650000001</v>
      </c>
      <c r="I729" s="4">
        <v>4.6230576650000001</v>
      </c>
      <c r="J729" s="4">
        <v>4.6230576650000001</v>
      </c>
      <c r="K729" s="4">
        <v>4.6230576650000001</v>
      </c>
      <c r="L729" s="4" t="b">
        <v>0</v>
      </c>
      <c r="M729" s="4" t="s">
        <v>138</v>
      </c>
      <c r="N729" s="4" t="s">
        <v>208</v>
      </c>
      <c r="O729" s="4" t="s">
        <v>208</v>
      </c>
      <c r="P729" s="4" t="s">
        <v>208</v>
      </c>
      <c r="Q729" s="4" t="s">
        <v>208</v>
      </c>
      <c r="R729" s="4" t="s">
        <v>208</v>
      </c>
      <c r="S729" s="4" t="s">
        <v>208</v>
      </c>
      <c r="T729" s="2">
        <f t="shared" si="11"/>
        <v>1</v>
      </c>
    </row>
    <row r="730" spans="1:20" s="4" customFormat="1" x14ac:dyDescent="0.25">
      <c r="A730" s="4" t="s">
        <v>1874</v>
      </c>
      <c r="B730" s="4" t="s">
        <v>1875</v>
      </c>
      <c r="C730" s="4" t="s">
        <v>733</v>
      </c>
      <c r="D730" s="4">
        <v>6.2004288299999999</v>
      </c>
      <c r="E730" s="4">
        <v>6.2240260779999996</v>
      </c>
      <c r="F730" s="4">
        <v>6.3139744379999998</v>
      </c>
      <c r="G730" s="4">
        <v>6.3655357869999998</v>
      </c>
      <c r="H730" s="4">
        <v>6.5338944489999999</v>
      </c>
      <c r="I730" s="4">
        <v>6.4622912540000002</v>
      </c>
      <c r="J730" s="4">
        <v>6.1851165420000003</v>
      </c>
      <c r="K730" s="4">
        <v>5.8946534440000002</v>
      </c>
      <c r="L730" s="4" t="b">
        <v>0</v>
      </c>
      <c r="M730" s="4" t="s">
        <v>181</v>
      </c>
      <c r="N730" s="4" t="s">
        <v>208</v>
      </c>
      <c r="O730" s="4" t="s">
        <v>208</v>
      </c>
      <c r="P730" s="4" t="s">
        <v>208</v>
      </c>
      <c r="Q730" s="4" t="s">
        <v>208</v>
      </c>
      <c r="R730" s="4" t="s">
        <v>208</v>
      </c>
      <c r="S730" s="4" t="s">
        <v>208</v>
      </c>
      <c r="T730" s="2">
        <f t="shared" si="11"/>
        <v>1</v>
      </c>
    </row>
    <row r="731" spans="1:20" s="4" customFormat="1" x14ac:dyDescent="0.25">
      <c r="A731" s="4" t="s">
        <v>1876</v>
      </c>
      <c r="B731" s="4" t="s">
        <v>140</v>
      </c>
      <c r="C731" s="4" t="s">
        <v>14</v>
      </c>
      <c r="D731" s="4">
        <v>4.7620663719999996</v>
      </c>
      <c r="E731" s="4">
        <v>4.7587395490000004</v>
      </c>
      <c r="F731" s="4">
        <v>4.6230576650000001</v>
      </c>
      <c r="G731" s="4">
        <v>4.6230576650000001</v>
      </c>
      <c r="H731" s="4">
        <v>5.7776467770000002</v>
      </c>
      <c r="I731" s="4">
        <v>4.6230576650000001</v>
      </c>
      <c r="J731" s="4">
        <v>4.6230576650000001</v>
      </c>
      <c r="K731" s="4">
        <v>4.6230576650000001</v>
      </c>
      <c r="L731" s="4" t="s">
        <v>208</v>
      </c>
      <c r="M731" s="4" t="s">
        <v>208</v>
      </c>
      <c r="N731" s="4" t="s">
        <v>208</v>
      </c>
      <c r="O731" s="4">
        <v>4.5139441483556197</v>
      </c>
      <c r="P731" s="4" t="s">
        <v>208</v>
      </c>
      <c r="Q731" s="4" t="s">
        <v>208</v>
      </c>
      <c r="R731" s="4" t="s">
        <v>208</v>
      </c>
      <c r="S731" s="4" t="s">
        <v>208</v>
      </c>
      <c r="T731" s="2">
        <f t="shared" si="11"/>
        <v>1</v>
      </c>
    </row>
    <row r="732" spans="1:20" s="4" customFormat="1" x14ac:dyDescent="0.25">
      <c r="A732" s="4" t="s">
        <v>1877</v>
      </c>
      <c r="B732" s="4" t="s">
        <v>140</v>
      </c>
      <c r="C732" s="4" t="s">
        <v>847</v>
      </c>
      <c r="D732" s="4">
        <v>4.8470640989999998</v>
      </c>
      <c r="E732" s="4">
        <v>4.926006493</v>
      </c>
      <c r="F732" s="4">
        <v>4.6230576650000001</v>
      </c>
      <c r="G732" s="4">
        <v>4.6230576650000001</v>
      </c>
      <c r="H732" s="4">
        <v>4.6230576650000001</v>
      </c>
      <c r="I732" s="4">
        <v>4.9259141849999999</v>
      </c>
      <c r="J732" s="4">
        <v>4.8997571070000001</v>
      </c>
      <c r="K732" s="4">
        <v>4.909143362</v>
      </c>
      <c r="L732" s="4" t="b">
        <v>0</v>
      </c>
      <c r="M732" s="4" t="s">
        <v>168</v>
      </c>
      <c r="N732" s="4" t="s">
        <v>208</v>
      </c>
      <c r="O732" s="4" t="s">
        <v>208</v>
      </c>
      <c r="P732" s="4" t="s">
        <v>208</v>
      </c>
      <c r="Q732" s="4" t="s">
        <v>208</v>
      </c>
      <c r="R732" s="4" t="s">
        <v>208</v>
      </c>
      <c r="S732" s="4" t="s">
        <v>208</v>
      </c>
      <c r="T732" s="2">
        <f t="shared" si="11"/>
        <v>1</v>
      </c>
    </row>
    <row r="733" spans="1:20" s="4" customFormat="1" x14ac:dyDescent="0.25">
      <c r="A733" s="4" t="s">
        <v>1878</v>
      </c>
      <c r="B733" s="4" t="s">
        <v>1879</v>
      </c>
      <c r="C733" s="4" t="s">
        <v>1880</v>
      </c>
      <c r="D733" s="4">
        <v>4.9514302839999997</v>
      </c>
      <c r="E733" s="4">
        <v>4.9478450150000004</v>
      </c>
      <c r="F733" s="4">
        <v>4.6230576650000001</v>
      </c>
      <c r="G733" s="4">
        <v>4.6230576650000001</v>
      </c>
      <c r="H733" s="4">
        <v>4.6230576650000001</v>
      </c>
      <c r="I733" s="4">
        <v>4.6230576650000001</v>
      </c>
      <c r="J733" s="4">
        <v>5.0137746510000003</v>
      </c>
      <c r="K733" s="4">
        <v>4.6230576650000001</v>
      </c>
      <c r="L733" s="4" t="b">
        <v>0</v>
      </c>
      <c r="M733" s="4" t="s">
        <v>138</v>
      </c>
      <c r="N733" s="4" t="s">
        <v>208</v>
      </c>
      <c r="O733" s="4" t="s">
        <v>208</v>
      </c>
      <c r="P733" s="4" t="s">
        <v>208</v>
      </c>
      <c r="Q733" s="4" t="s">
        <v>208</v>
      </c>
      <c r="R733" s="4" t="s">
        <v>208</v>
      </c>
      <c r="S733" s="4" t="s">
        <v>208</v>
      </c>
      <c r="T733" s="2">
        <f t="shared" si="11"/>
        <v>1</v>
      </c>
    </row>
    <row r="734" spans="1:20" s="4" customFormat="1" x14ac:dyDescent="0.25">
      <c r="A734" s="4" t="s">
        <v>1881</v>
      </c>
      <c r="B734" s="4" t="s">
        <v>1882</v>
      </c>
      <c r="C734" s="4" t="s">
        <v>1883</v>
      </c>
      <c r="D734" s="4">
        <v>10.76528611</v>
      </c>
      <c r="E734" s="4">
        <v>10.880208290000001</v>
      </c>
      <c r="F734" s="4">
        <v>10.21191215</v>
      </c>
      <c r="G734" s="4">
        <v>9.8042158720000003</v>
      </c>
      <c r="H734" s="4">
        <v>10.13216912</v>
      </c>
      <c r="I734" s="4">
        <v>10.202044219999999</v>
      </c>
      <c r="J734" s="4">
        <v>10.43895182</v>
      </c>
      <c r="K734" s="4">
        <v>10.20622736</v>
      </c>
      <c r="L734" s="4" t="b">
        <v>0</v>
      </c>
      <c r="M734" s="4" t="s">
        <v>138</v>
      </c>
      <c r="N734" s="4" t="s">
        <v>208</v>
      </c>
      <c r="O734" s="4" t="s">
        <v>208</v>
      </c>
      <c r="P734" s="4" t="s">
        <v>208</v>
      </c>
      <c r="Q734" s="4">
        <v>1</v>
      </c>
      <c r="R734" s="4">
        <v>1</v>
      </c>
      <c r="S734" s="4">
        <v>1</v>
      </c>
      <c r="T734" s="2">
        <f t="shared" si="11"/>
        <v>4</v>
      </c>
    </row>
    <row r="735" spans="1:20" s="4" customFormat="1" x14ac:dyDescent="0.25">
      <c r="A735" s="4" t="s">
        <v>1884</v>
      </c>
      <c r="B735" s="4" t="s">
        <v>1885</v>
      </c>
      <c r="C735" s="4" t="s">
        <v>1886</v>
      </c>
      <c r="D735" s="4">
        <v>7.0777671959999999</v>
      </c>
      <c r="E735" s="4">
        <v>7.058979259</v>
      </c>
      <c r="F735" s="4">
        <v>6.1510934769999999</v>
      </c>
      <c r="G735" s="4">
        <v>6.3655357869999998</v>
      </c>
      <c r="H735" s="4">
        <v>6.8957906600000003</v>
      </c>
      <c r="I735" s="4">
        <v>6.9926631710000002</v>
      </c>
      <c r="J735" s="4">
        <v>7.20870371</v>
      </c>
      <c r="K735" s="4">
        <v>6.9903117420000003</v>
      </c>
      <c r="L735" s="4" t="b">
        <v>1</v>
      </c>
      <c r="M735" s="4" t="s">
        <v>181</v>
      </c>
      <c r="N735" s="4" t="s">
        <v>208</v>
      </c>
      <c r="O735" s="4" t="s">
        <v>208</v>
      </c>
      <c r="P735" s="4" t="s">
        <v>208</v>
      </c>
      <c r="Q735" s="4" t="s">
        <v>208</v>
      </c>
      <c r="R735" s="4" t="s">
        <v>208</v>
      </c>
      <c r="S735" s="4" t="s">
        <v>208</v>
      </c>
      <c r="T735" s="2">
        <f t="shared" si="11"/>
        <v>1</v>
      </c>
    </row>
    <row r="736" spans="1:20" s="4" customFormat="1" x14ac:dyDescent="0.25">
      <c r="A736" s="4" t="s">
        <v>1887</v>
      </c>
      <c r="B736" s="4" t="s">
        <v>1888</v>
      </c>
      <c r="C736" s="4" t="s">
        <v>14</v>
      </c>
      <c r="D736" s="4">
        <v>7.7231756090000001</v>
      </c>
      <c r="E736" s="4">
        <v>7.8106379309999996</v>
      </c>
      <c r="F736" s="4">
        <v>7.0852581270000003</v>
      </c>
      <c r="G736" s="4">
        <v>7.5312198690000001</v>
      </c>
      <c r="H736" s="4">
        <v>7.6754365839999998</v>
      </c>
      <c r="I736" s="4">
        <v>6.8719059490000003</v>
      </c>
      <c r="J736" s="4">
        <v>7.1240370759999996</v>
      </c>
      <c r="K736" s="4">
        <v>7.0017247869999997</v>
      </c>
      <c r="L736" s="4" t="s">
        <v>208</v>
      </c>
      <c r="M736" s="4" t="s">
        <v>208</v>
      </c>
      <c r="N736" s="4">
        <v>-1.0290130264410999</v>
      </c>
      <c r="O736" s="4" t="s">
        <v>208</v>
      </c>
      <c r="P736" s="4" t="s">
        <v>208</v>
      </c>
      <c r="Q736" s="4" t="s">
        <v>208</v>
      </c>
      <c r="R736" s="4" t="s">
        <v>208</v>
      </c>
      <c r="S736" s="4" t="s">
        <v>208</v>
      </c>
      <c r="T736" s="2">
        <f t="shared" si="11"/>
        <v>1</v>
      </c>
    </row>
    <row r="737" spans="1:20" s="4" customFormat="1" x14ac:dyDescent="0.25">
      <c r="A737" s="4" t="s">
        <v>1889</v>
      </c>
      <c r="B737" s="4" t="s">
        <v>1890</v>
      </c>
      <c r="C737" s="4" t="s">
        <v>14</v>
      </c>
      <c r="D737" s="4">
        <v>7.2051356799999997</v>
      </c>
      <c r="E737" s="4">
        <v>7.3016493799999997</v>
      </c>
      <c r="F737" s="4">
        <v>7.2423840220000004</v>
      </c>
      <c r="G737" s="4">
        <v>6.9717361650000003</v>
      </c>
      <c r="H737" s="4">
        <v>7.0913847639999998</v>
      </c>
      <c r="I737" s="4">
        <v>6.8435082899999999</v>
      </c>
      <c r="J737" s="4">
        <v>6.844497767</v>
      </c>
      <c r="K737" s="4">
        <v>6.8578582480000003</v>
      </c>
      <c r="L737" s="4" t="b">
        <v>0</v>
      </c>
      <c r="M737" s="4" t="s">
        <v>182</v>
      </c>
      <c r="N737" s="4" t="s">
        <v>208</v>
      </c>
      <c r="O737" s="4" t="s">
        <v>208</v>
      </c>
      <c r="P737" s="4" t="s">
        <v>208</v>
      </c>
      <c r="Q737" s="4" t="s">
        <v>208</v>
      </c>
      <c r="R737" s="4" t="s">
        <v>208</v>
      </c>
      <c r="S737" s="4" t="s">
        <v>208</v>
      </c>
      <c r="T737" s="2">
        <f t="shared" si="11"/>
        <v>1</v>
      </c>
    </row>
    <row r="738" spans="1:20" s="4" customFormat="1" x14ac:dyDescent="0.25">
      <c r="A738" s="4" t="s">
        <v>1891</v>
      </c>
      <c r="B738" s="4" t="s">
        <v>1892</v>
      </c>
      <c r="C738" s="4" t="s">
        <v>1893</v>
      </c>
      <c r="D738" s="4">
        <v>5.6613942289999999</v>
      </c>
      <c r="E738" s="4">
        <v>5.549862203</v>
      </c>
      <c r="F738" s="4">
        <v>5.72758521</v>
      </c>
      <c r="G738" s="4">
        <v>6.6609342939999996</v>
      </c>
      <c r="H738" s="4">
        <v>6.7860135279999998</v>
      </c>
      <c r="I738" s="4">
        <v>5.730904142</v>
      </c>
      <c r="J738" s="4">
        <v>5.6730270420000002</v>
      </c>
      <c r="K738" s="4">
        <v>6.1690199440000004</v>
      </c>
      <c r="L738" s="4" t="s">
        <v>208</v>
      </c>
      <c r="M738" s="4" t="s">
        <v>208</v>
      </c>
      <c r="N738" s="4" t="s">
        <v>208</v>
      </c>
      <c r="O738" s="4">
        <v>1.97172017896421</v>
      </c>
      <c r="P738" s="4" t="s">
        <v>208</v>
      </c>
      <c r="Q738" s="4" t="s">
        <v>208</v>
      </c>
      <c r="R738" s="4" t="s">
        <v>208</v>
      </c>
      <c r="S738" s="4" t="s">
        <v>208</v>
      </c>
      <c r="T738" s="2">
        <f t="shared" si="11"/>
        <v>1</v>
      </c>
    </row>
    <row r="739" spans="1:20" s="4" customFormat="1" x14ac:dyDescent="0.25">
      <c r="A739" s="4" t="s">
        <v>1894</v>
      </c>
      <c r="B739" s="4" t="s">
        <v>1895</v>
      </c>
      <c r="C739" s="4" t="s">
        <v>786</v>
      </c>
      <c r="D739" s="4">
        <v>5.7241721290000003</v>
      </c>
      <c r="E739" s="4">
        <v>5.7645928069999997</v>
      </c>
      <c r="F739" s="4">
        <v>6.4571849600000002</v>
      </c>
      <c r="G739" s="4">
        <v>6.5700022230000004</v>
      </c>
      <c r="H739" s="4">
        <v>6.9971565699999996</v>
      </c>
      <c r="I739" s="4">
        <v>5.9343549879999999</v>
      </c>
      <c r="J739" s="4">
        <v>6.2251394839999996</v>
      </c>
      <c r="K739" s="4">
        <v>6.2123536179999999</v>
      </c>
      <c r="L739" s="4" t="s">
        <v>208</v>
      </c>
      <c r="M739" s="4" t="s">
        <v>208</v>
      </c>
      <c r="N739" s="4" t="s">
        <v>208</v>
      </c>
      <c r="O739" s="4">
        <v>1.91820285063305</v>
      </c>
      <c r="P739" s="4" t="s">
        <v>208</v>
      </c>
      <c r="Q739" s="4" t="s">
        <v>208</v>
      </c>
      <c r="R739" s="4" t="s">
        <v>208</v>
      </c>
      <c r="S739" s="4" t="s">
        <v>208</v>
      </c>
      <c r="T739" s="2">
        <f t="shared" si="11"/>
        <v>1</v>
      </c>
    </row>
    <row r="740" spans="1:20" s="4" customFormat="1" x14ac:dyDescent="0.25">
      <c r="A740" s="4" t="s">
        <v>1896</v>
      </c>
      <c r="B740" s="4" t="s">
        <v>1897</v>
      </c>
      <c r="C740" s="4" t="s">
        <v>1898</v>
      </c>
      <c r="D740" s="4">
        <v>8.7371997690000001</v>
      </c>
      <c r="E740" s="4">
        <v>8.9560090680000002</v>
      </c>
      <c r="F740" s="4">
        <v>7.974845416</v>
      </c>
      <c r="G740" s="4">
        <v>8.1819187459999991</v>
      </c>
      <c r="H740" s="4">
        <v>7.1794677619999998</v>
      </c>
      <c r="I740" s="4">
        <v>8.2027958139999999</v>
      </c>
      <c r="J740" s="4">
        <v>7.6162825869999997</v>
      </c>
      <c r="K740" s="4">
        <v>8.0215578129999994</v>
      </c>
      <c r="L740" s="4" t="s">
        <v>208</v>
      </c>
      <c r="M740" s="4" t="s">
        <v>208</v>
      </c>
      <c r="N740" s="4">
        <v>-1.0256716017305401</v>
      </c>
      <c r="O740" s="4">
        <v>-1.1538117367846801</v>
      </c>
      <c r="P740" s="4" t="s">
        <v>208</v>
      </c>
      <c r="Q740" s="4" t="s">
        <v>208</v>
      </c>
      <c r="R740" s="4" t="s">
        <v>208</v>
      </c>
      <c r="S740" s="4" t="s">
        <v>208</v>
      </c>
      <c r="T740" s="2">
        <f t="shared" si="11"/>
        <v>2</v>
      </c>
    </row>
    <row r="741" spans="1:20" s="4" customFormat="1" x14ac:dyDescent="0.25">
      <c r="A741" s="4" t="s">
        <v>1899</v>
      </c>
      <c r="B741" s="4" t="s">
        <v>1900</v>
      </c>
      <c r="C741" s="4" t="s">
        <v>20</v>
      </c>
      <c r="D741" s="4">
        <v>8.4430260710000002</v>
      </c>
      <c r="E741" s="4">
        <v>8.59169071</v>
      </c>
      <c r="F741" s="4">
        <v>7.5111622779999996</v>
      </c>
      <c r="G741" s="4">
        <v>7.4844637299999999</v>
      </c>
      <c r="H741" s="4">
        <v>6.8957906600000003</v>
      </c>
      <c r="I741" s="4">
        <v>7.7209999749999998</v>
      </c>
      <c r="J741" s="4">
        <v>7.1142954249999999</v>
      </c>
      <c r="K741" s="4">
        <v>7.2874860799999999</v>
      </c>
      <c r="L741" s="4" t="s">
        <v>208</v>
      </c>
      <c r="M741" s="4" t="s">
        <v>208</v>
      </c>
      <c r="N741" s="4">
        <v>-1.3799836201331499</v>
      </c>
      <c r="O741" s="4">
        <v>-1.4542802210778001</v>
      </c>
      <c r="P741" s="4" t="s">
        <v>208</v>
      </c>
      <c r="Q741" s="4" t="s">
        <v>208</v>
      </c>
      <c r="R741" s="4" t="s">
        <v>208</v>
      </c>
      <c r="S741" s="4" t="s">
        <v>208</v>
      </c>
      <c r="T741" s="2">
        <f t="shared" si="11"/>
        <v>2</v>
      </c>
    </row>
    <row r="742" spans="1:20" s="4" customFormat="1" x14ac:dyDescent="0.25">
      <c r="A742" s="4" t="s">
        <v>1901</v>
      </c>
      <c r="B742" s="4" t="s">
        <v>1902</v>
      </c>
      <c r="C742" s="4" t="s">
        <v>1085</v>
      </c>
      <c r="D742" s="4">
        <v>8.3670155249999993</v>
      </c>
      <c r="E742" s="4">
        <v>8.4431645310000007</v>
      </c>
      <c r="F742" s="4">
        <v>8.1403869190000009</v>
      </c>
      <c r="G742" s="4">
        <v>7.6202730379999997</v>
      </c>
      <c r="H742" s="4">
        <v>6.3859839149999997</v>
      </c>
      <c r="I742" s="4">
        <v>7.6904462349999996</v>
      </c>
      <c r="J742" s="4">
        <v>7.2535637470000003</v>
      </c>
      <c r="K742" s="4">
        <v>7.6356269709999998</v>
      </c>
      <c r="L742" s="4" t="s">
        <v>208</v>
      </c>
      <c r="M742" s="4" t="s">
        <v>208</v>
      </c>
      <c r="N742" s="4">
        <v>-1.0591991444919</v>
      </c>
      <c r="O742" s="4" t="s">
        <v>208</v>
      </c>
      <c r="P742" s="4" t="s">
        <v>208</v>
      </c>
      <c r="Q742" s="4" t="s">
        <v>208</v>
      </c>
      <c r="R742" s="4" t="s">
        <v>208</v>
      </c>
      <c r="S742" s="4" t="s">
        <v>208</v>
      </c>
      <c r="T742" s="2">
        <f t="shared" si="11"/>
        <v>1</v>
      </c>
    </row>
    <row r="743" spans="1:20" s="4" customFormat="1" x14ac:dyDescent="0.25">
      <c r="A743" s="4" t="s">
        <v>1903</v>
      </c>
      <c r="B743" s="4" t="s">
        <v>1904</v>
      </c>
      <c r="C743" s="4" t="s">
        <v>14</v>
      </c>
      <c r="D743" s="4">
        <v>6.5927991529999996</v>
      </c>
      <c r="E743" s="4">
        <v>6.6043776059999999</v>
      </c>
      <c r="F743" s="4">
        <v>5.9606746700000004</v>
      </c>
      <c r="G743" s="4">
        <v>6.1189602670000003</v>
      </c>
      <c r="H743" s="4">
        <v>6.2174348259999999</v>
      </c>
      <c r="I743" s="4">
        <v>6.4028434399999998</v>
      </c>
      <c r="J743" s="4">
        <v>5.9849802040000002</v>
      </c>
      <c r="K743" s="4">
        <v>6.1908912569999996</v>
      </c>
      <c r="L743" s="4" t="b">
        <v>1</v>
      </c>
      <c r="M743" s="4" t="s">
        <v>181</v>
      </c>
      <c r="N743" s="4" t="s">
        <v>208</v>
      </c>
      <c r="O743" s="4" t="s">
        <v>208</v>
      </c>
      <c r="P743" s="4" t="s">
        <v>208</v>
      </c>
      <c r="Q743" s="4" t="s">
        <v>208</v>
      </c>
      <c r="R743" s="4" t="s">
        <v>208</v>
      </c>
      <c r="S743" s="4" t="s">
        <v>208</v>
      </c>
      <c r="T743" s="2">
        <f t="shared" si="11"/>
        <v>1</v>
      </c>
    </row>
    <row r="744" spans="1:20" s="4" customFormat="1" x14ac:dyDescent="0.25">
      <c r="A744" s="4" t="s">
        <v>1905</v>
      </c>
      <c r="B744" s="4" t="s">
        <v>1906</v>
      </c>
      <c r="C744" s="4" t="s">
        <v>686</v>
      </c>
      <c r="D744" s="4">
        <v>7.3434422330000002</v>
      </c>
      <c r="E744" s="4">
        <v>7.4548374559999999</v>
      </c>
      <c r="F744" s="4">
        <v>6.4571849600000002</v>
      </c>
      <c r="G744" s="4">
        <v>6.9006453179999996</v>
      </c>
      <c r="H744" s="4">
        <v>6.8957906600000003</v>
      </c>
      <c r="I744" s="4">
        <v>6.7848026700000004</v>
      </c>
      <c r="J744" s="4">
        <v>7.0128070620000003</v>
      </c>
      <c r="K744" s="4">
        <v>7.1521086870000001</v>
      </c>
      <c r="L744" s="4" t="b">
        <v>0</v>
      </c>
      <c r="M744" s="4" t="s">
        <v>138</v>
      </c>
      <c r="N744" s="4" t="s">
        <v>208</v>
      </c>
      <c r="O744" s="4" t="s">
        <v>208</v>
      </c>
      <c r="P744" s="4" t="s">
        <v>208</v>
      </c>
      <c r="Q744" s="4" t="s">
        <v>208</v>
      </c>
      <c r="R744" s="4" t="s">
        <v>208</v>
      </c>
      <c r="S744" s="4" t="s">
        <v>208</v>
      </c>
      <c r="T744" s="2">
        <f t="shared" si="11"/>
        <v>1</v>
      </c>
    </row>
    <row r="745" spans="1:20" s="4" customFormat="1" x14ac:dyDescent="0.25">
      <c r="A745" s="4" t="s">
        <v>1907</v>
      </c>
      <c r="B745" s="4" t="s">
        <v>1908</v>
      </c>
      <c r="C745" s="4" t="s">
        <v>14</v>
      </c>
      <c r="D745" s="4">
        <v>6.641633594</v>
      </c>
      <c r="E745" s="4">
        <v>6.6384737109999996</v>
      </c>
      <c r="F745" s="4">
        <v>4.6230576650000001</v>
      </c>
      <c r="G745" s="4">
        <v>5.8013634669999998</v>
      </c>
      <c r="H745" s="4">
        <v>5.450068141</v>
      </c>
      <c r="I745" s="4">
        <v>6.130167546</v>
      </c>
      <c r="J745" s="4">
        <v>6.1436445500000003</v>
      </c>
      <c r="K745" s="4">
        <v>6.0770419000000002</v>
      </c>
      <c r="L745" s="4" t="s">
        <v>208</v>
      </c>
      <c r="M745" s="4" t="s">
        <v>208</v>
      </c>
      <c r="N745" s="4" t="s">
        <v>208</v>
      </c>
      <c r="O745" s="4">
        <v>-2.59107250441975</v>
      </c>
      <c r="P745" s="4" t="s">
        <v>208</v>
      </c>
      <c r="Q745" s="4" t="s">
        <v>208</v>
      </c>
      <c r="R745" s="4" t="s">
        <v>208</v>
      </c>
      <c r="S745" s="4" t="s">
        <v>208</v>
      </c>
      <c r="T745" s="2">
        <f t="shared" si="11"/>
        <v>1</v>
      </c>
    </row>
    <row r="746" spans="1:20" s="4" customFormat="1" x14ac:dyDescent="0.25">
      <c r="A746" s="4" t="s">
        <v>1909</v>
      </c>
      <c r="B746" s="4" t="s">
        <v>1910</v>
      </c>
      <c r="C746" s="4" t="s">
        <v>1911</v>
      </c>
      <c r="D746" s="4">
        <v>7.2869206719999999</v>
      </c>
      <c r="E746" s="4">
        <v>7.3523269840000003</v>
      </c>
      <c r="F746" s="4">
        <v>5.72758521</v>
      </c>
      <c r="G746" s="4">
        <v>5.8013634669999998</v>
      </c>
      <c r="H746" s="4">
        <v>5.450068141</v>
      </c>
      <c r="I746" s="4">
        <v>6.3187638379999997</v>
      </c>
      <c r="J746" s="4">
        <v>6.3375870839999999</v>
      </c>
      <c r="K746" s="4">
        <v>6.3141072859999996</v>
      </c>
      <c r="L746" s="4" t="b">
        <v>1</v>
      </c>
      <c r="M746" s="4" t="s">
        <v>181</v>
      </c>
      <c r="N746" s="4">
        <v>-1.5735789225810299</v>
      </c>
      <c r="O746" s="4">
        <v>-3.01835590675342</v>
      </c>
      <c r="P746" s="4" t="s">
        <v>208</v>
      </c>
      <c r="Q746" s="4" t="s">
        <v>208</v>
      </c>
      <c r="R746" s="4" t="s">
        <v>208</v>
      </c>
      <c r="S746" s="4" t="s">
        <v>208</v>
      </c>
      <c r="T746" s="2">
        <f t="shared" si="11"/>
        <v>3</v>
      </c>
    </row>
    <row r="747" spans="1:20" s="4" customFormat="1" x14ac:dyDescent="0.25">
      <c r="A747" s="4" t="s">
        <v>1912</v>
      </c>
      <c r="B747" s="4" t="s">
        <v>140</v>
      </c>
      <c r="C747" s="4" t="s">
        <v>301</v>
      </c>
      <c r="D747" s="4">
        <v>5.3434720999999996</v>
      </c>
      <c r="E747" s="4">
        <v>5.3119142640000003</v>
      </c>
      <c r="F747" s="4">
        <v>6.4571849600000002</v>
      </c>
      <c r="G747" s="4">
        <v>6.2487504239999998</v>
      </c>
      <c r="H747" s="4">
        <v>6.3859839149999997</v>
      </c>
      <c r="I747" s="4">
        <v>5.730904142</v>
      </c>
      <c r="J747" s="4">
        <v>5.6032780779999998</v>
      </c>
      <c r="K747" s="4">
        <v>5.8054362380000004</v>
      </c>
      <c r="L747" s="4" t="b">
        <v>0</v>
      </c>
      <c r="M747" s="4" t="s">
        <v>181</v>
      </c>
      <c r="N747" s="4">
        <v>1.3023377822767801</v>
      </c>
      <c r="O747" s="4">
        <v>2.7411371984912201</v>
      </c>
      <c r="P747" s="4">
        <v>-1.43879941621444</v>
      </c>
      <c r="Q747" s="4" t="s">
        <v>208</v>
      </c>
      <c r="R747" s="4" t="s">
        <v>208</v>
      </c>
      <c r="S747" s="4" t="s">
        <v>208</v>
      </c>
      <c r="T747" s="2">
        <f t="shared" si="11"/>
        <v>4</v>
      </c>
    </row>
    <row r="748" spans="1:20" s="4" customFormat="1" x14ac:dyDescent="0.25">
      <c r="A748" s="4" t="s">
        <v>1913</v>
      </c>
      <c r="B748" s="4" t="s">
        <v>1914</v>
      </c>
      <c r="C748" s="4" t="s">
        <v>1915</v>
      </c>
      <c r="D748" s="4">
        <v>6.2264446610000004</v>
      </c>
      <c r="E748" s="4">
        <v>6.1445980909999998</v>
      </c>
      <c r="F748" s="4">
        <v>6.1510934769999999</v>
      </c>
      <c r="G748" s="4">
        <v>5.8013634669999998</v>
      </c>
      <c r="H748" s="4">
        <v>5.450068141</v>
      </c>
      <c r="I748" s="4">
        <v>7.0306037610000001</v>
      </c>
      <c r="J748" s="4">
        <v>6.7706714740000002</v>
      </c>
      <c r="K748" s="4">
        <v>7.2311013080000004</v>
      </c>
      <c r="L748" s="4" t="b">
        <v>0</v>
      </c>
      <c r="M748" s="4" t="s">
        <v>168</v>
      </c>
      <c r="N748" s="4">
        <v>1.4219514192187599</v>
      </c>
      <c r="O748" s="4" t="s">
        <v>208</v>
      </c>
      <c r="P748" s="4">
        <v>2.18186040086188</v>
      </c>
      <c r="Q748" s="4" t="s">
        <v>208</v>
      </c>
      <c r="R748" s="4" t="s">
        <v>208</v>
      </c>
      <c r="S748" s="4" t="s">
        <v>208</v>
      </c>
      <c r="T748" s="2">
        <f t="shared" si="11"/>
        <v>3</v>
      </c>
    </row>
    <row r="749" spans="1:20" s="4" customFormat="1" x14ac:dyDescent="0.25">
      <c r="A749" s="4" t="s">
        <v>1916</v>
      </c>
      <c r="B749" s="4" t="s">
        <v>1917</v>
      </c>
      <c r="C749" s="4" t="s">
        <v>1918</v>
      </c>
      <c r="D749" s="4">
        <v>7.0351129329999997</v>
      </c>
      <c r="E749" s="4">
        <v>6.9402620209999997</v>
      </c>
      <c r="F749" s="4">
        <v>7.2423840220000004</v>
      </c>
      <c r="G749" s="4">
        <v>7.1648576439999996</v>
      </c>
      <c r="H749" s="4">
        <v>6.8957906600000003</v>
      </c>
      <c r="I749" s="4">
        <v>8.3213334670000005</v>
      </c>
      <c r="J749" s="4">
        <v>8.0156395650000007</v>
      </c>
      <c r="K749" s="4">
        <v>8.3592844629999998</v>
      </c>
      <c r="L749" s="4" t="b">
        <v>1</v>
      </c>
      <c r="M749" s="4" t="s">
        <v>182</v>
      </c>
      <c r="N749" s="4">
        <v>1.6272019980378001</v>
      </c>
      <c r="O749" s="4" t="s">
        <v>208</v>
      </c>
      <c r="P749" s="4">
        <v>1.4392922377294799</v>
      </c>
      <c r="Q749" s="4" t="s">
        <v>208</v>
      </c>
      <c r="R749" s="4" t="s">
        <v>208</v>
      </c>
      <c r="S749" s="4" t="s">
        <v>208</v>
      </c>
      <c r="T749" s="2">
        <f t="shared" si="11"/>
        <v>3</v>
      </c>
    </row>
    <row r="750" spans="1:20" s="4" customFormat="1" x14ac:dyDescent="0.25">
      <c r="A750" s="4" t="s">
        <v>1919</v>
      </c>
      <c r="B750" s="4" t="s">
        <v>1920</v>
      </c>
      <c r="C750" s="4" t="s">
        <v>1921</v>
      </c>
      <c r="D750" s="4">
        <v>10.979427400000001</v>
      </c>
      <c r="E750" s="4">
        <v>10.94086551</v>
      </c>
      <c r="F750" s="4">
        <v>10.409882189999999</v>
      </c>
      <c r="G750" s="4">
        <v>11.011343439999999</v>
      </c>
      <c r="H750" s="4">
        <v>11.164831120000001</v>
      </c>
      <c r="I750" s="4">
        <v>10.64668825</v>
      </c>
      <c r="J750" s="4">
        <v>10.60569164</v>
      </c>
      <c r="K750" s="4">
        <v>10.830695710000001</v>
      </c>
      <c r="L750" s="4" t="s">
        <v>208</v>
      </c>
      <c r="M750" s="4" t="s">
        <v>208</v>
      </c>
      <c r="N750" s="4" t="s">
        <v>208</v>
      </c>
      <c r="O750" s="4" t="s">
        <v>208</v>
      </c>
      <c r="P750" s="4" t="s">
        <v>208</v>
      </c>
      <c r="Q750" s="4">
        <v>1</v>
      </c>
      <c r="R750" s="4">
        <v>1</v>
      </c>
      <c r="S750" s="4">
        <v>1</v>
      </c>
      <c r="T750" s="2">
        <f t="shared" si="11"/>
        <v>3</v>
      </c>
    </row>
    <row r="751" spans="1:20" s="4" customFormat="1" x14ac:dyDescent="0.25">
      <c r="A751" s="4" t="s">
        <v>1922</v>
      </c>
      <c r="B751" s="4" t="s">
        <v>1923</v>
      </c>
      <c r="C751" s="4" t="s">
        <v>1924</v>
      </c>
      <c r="D751" s="4">
        <v>6.3983238169999996</v>
      </c>
      <c r="E751" s="4">
        <v>6.3115831470000003</v>
      </c>
      <c r="F751" s="4">
        <v>8.5456215810000007</v>
      </c>
      <c r="G751" s="4">
        <v>8.6887016760000009</v>
      </c>
      <c r="H751" s="4">
        <v>9.2624974459999994</v>
      </c>
      <c r="I751" s="4">
        <v>8.0316586139999995</v>
      </c>
      <c r="J751" s="4">
        <v>8.3871111159999998</v>
      </c>
      <c r="K751" s="4">
        <v>8.2752485730000007</v>
      </c>
      <c r="L751" s="4" t="b">
        <v>1</v>
      </c>
      <c r="M751" s="4" t="s">
        <v>138</v>
      </c>
      <c r="N751" s="4">
        <v>2.67175592318817</v>
      </c>
      <c r="O751" s="4">
        <v>3.3752431873203999</v>
      </c>
      <c r="P751" s="4" t="s">
        <v>208</v>
      </c>
      <c r="Q751" s="4" t="s">
        <v>208</v>
      </c>
      <c r="R751" s="4" t="s">
        <v>208</v>
      </c>
      <c r="S751" s="4" t="s">
        <v>208</v>
      </c>
      <c r="T751" s="2">
        <f t="shared" si="11"/>
        <v>3</v>
      </c>
    </row>
    <row r="752" spans="1:20" s="4" customFormat="1" x14ac:dyDescent="0.25">
      <c r="A752" s="4" t="s">
        <v>1925</v>
      </c>
      <c r="B752" s="4" t="s">
        <v>1926</v>
      </c>
      <c r="C752" s="4" t="s">
        <v>1927</v>
      </c>
      <c r="D752" s="4">
        <v>5.7080660349999999</v>
      </c>
      <c r="E752" s="4">
        <v>5.7121628800000002</v>
      </c>
      <c r="F752" s="4">
        <v>6.9992793000000004</v>
      </c>
      <c r="G752" s="4">
        <v>6.9717361650000003</v>
      </c>
      <c r="H752" s="4">
        <v>7.1794677619999998</v>
      </c>
      <c r="I752" s="4">
        <v>6.3615369959999999</v>
      </c>
      <c r="J752" s="4">
        <v>6.7321306390000002</v>
      </c>
      <c r="K752" s="4">
        <v>6.7524247920000002</v>
      </c>
      <c r="L752" s="4" t="b">
        <v>1</v>
      </c>
      <c r="M752" s="4" t="s">
        <v>138</v>
      </c>
      <c r="N752" s="4">
        <v>1.93358635848969</v>
      </c>
      <c r="O752" s="4">
        <v>2.5749661004560398</v>
      </c>
      <c r="P752" s="4" t="s">
        <v>208</v>
      </c>
      <c r="Q752" s="4" t="s">
        <v>208</v>
      </c>
      <c r="R752" s="4" t="s">
        <v>208</v>
      </c>
      <c r="S752" s="4" t="s">
        <v>208</v>
      </c>
      <c r="T752" s="2">
        <f t="shared" si="11"/>
        <v>3</v>
      </c>
    </row>
    <row r="753" spans="1:20" s="4" customFormat="1" x14ac:dyDescent="0.25">
      <c r="A753" s="4" t="s">
        <v>1928</v>
      </c>
      <c r="B753" s="4" t="s">
        <v>1929</v>
      </c>
      <c r="C753" s="4" t="s">
        <v>1927</v>
      </c>
      <c r="D753" s="4">
        <v>6.7148883140000004</v>
      </c>
      <c r="E753" s="4">
        <v>6.6984472129999997</v>
      </c>
      <c r="F753" s="4">
        <v>7.974845416</v>
      </c>
      <c r="G753" s="4">
        <v>8.1819187459999991</v>
      </c>
      <c r="H753" s="4">
        <v>8.6639866629999993</v>
      </c>
      <c r="I753" s="4">
        <v>7.5610936149999999</v>
      </c>
      <c r="J753" s="4">
        <v>7.7886314350000001</v>
      </c>
      <c r="K753" s="4">
        <v>7.9258018989999997</v>
      </c>
      <c r="L753" s="4" t="s">
        <v>208</v>
      </c>
      <c r="M753" s="4" t="s">
        <v>208</v>
      </c>
      <c r="N753" s="4">
        <v>1.4914956709557801</v>
      </c>
      <c r="O753" s="4">
        <v>2.12466006797447</v>
      </c>
      <c r="P753" s="4" t="s">
        <v>208</v>
      </c>
      <c r="Q753" s="4" t="s">
        <v>208</v>
      </c>
      <c r="R753" s="4" t="s">
        <v>208</v>
      </c>
      <c r="S753" s="4" t="s">
        <v>208</v>
      </c>
      <c r="T753" s="2">
        <f t="shared" si="11"/>
        <v>2</v>
      </c>
    </row>
    <row r="754" spans="1:20" s="4" customFormat="1" x14ac:dyDescent="0.25">
      <c r="A754" s="4" t="s">
        <v>1930</v>
      </c>
      <c r="B754" s="4" t="s">
        <v>1931</v>
      </c>
      <c r="C754" s="4" t="s">
        <v>14</v>
      </c>
      <c r="D754" s="4">
        <v>6.8838020980000003</v>
      </c>
      <c r="E754" s="4">
        <v>6.8106393680000004</v>
      </c>
      <c r="F754" s="4">
        <v>5.4133723570000001</v>
      </c>
      <c r="G754" s="4">
        <v>5.972092849</v>
      </c>
      <c r="H754" s="4">
        <v>6.8957906600000003</v>
      </c>
      <c r="I754" s="4">
        <v>6.1042495819999996</v>
      </c>
      <c r="J754" s="4">
        <v>6.4403673059999997</v>
      </c>
      <c r="K754" s="4">
        <v>6.3334468770000001</v>
      </c>
      <c r="L754" s="4" t="b">
        <v>0</v>
      </c>
      <c r="M754" s="4" t="s">
        <v>138</v>
      </c>
      <c r="N754" s="4" t="s">
        <v>208</v>
      </c>
      <c r="O754" s="4" t="s">
        <v>208</v>
      </c>
      <c r="P754" s="4" t="s">
        <v>208</v>
      </c>
      <c r="Q754" s="4" t="s">
        <v>208</v>
      </c>
      <c r="R754" s="4" t="s">
        <v>208</v>
      </c>
      <c r="S754" s="4" t="s">
        <v>208</v>
      </c>
      <c r="T754" s="2">
        <f t="shared" si="11"/>
        <v>1</v>
      </c>
    </row>
    <row r="755" spans="1:20" s="4" customFormat="1" x14ac:dyDescent="0.25">
      <c r="A755" s="4" t="s">
        <v>24</v>
      </c>
      <c r="B755" s="4" t="s">
        <v>25</v>
      </c>
      <c r="C755" s="4" t="s">
        <v>26</v>
      </c>
      <c r="D755" s="4">
        <v>9.862106829</v>
      </c>
      <c r="E755" s="4">
        <v>9.9404574389999993</v>
      </c>
      <c r="F755" s="4">
        <v>10.035463529999999</v>
      </c>
      <c r="G755" s="4">
        <v>9.6566364940000007</v>
      </c>
      <c r="H755" s="4">
        <v>9.698345969</v>
      </c>
      <c r="I755" s="4">
        <v>10.29763024</v>
      </c>
      <c r="J755" s="4">
        <v>10.10780512</v>
      </c>
      <c r="K755" s="4">
        <v>9.8989284019999992</v>
      </c>
      <c r="L755" s="4" t="b">
        <v>0</v>
      </c>
      <c r="M755" s="4" t="s">
        <v>168</v>
      </c>
      <c r="N755" s="4" t="s">
        <v>208</v>
      </c>
      <c r="O755" s="4" t="s">
        <v>208</v>
      </c>
      <c r="P755" s="4" t="s">
        <v>208</v>
      </c>
      <c r="Q755" s="4" t="s">
        <v>208</v>
      </c>
      <c r="R755" s="4" t="s">
        <v>208</v>
      </c>
      <c r="S755" s="4">
        <v>1</v>
      </c>
      <c r="T755" s="2">
        <f t="shared" si="11"/>
        <v>2</v>
      </c>
    </row>
    <row r="756" spans="1:20" s="4" customFormat="1" x14ac:dyDescent="0.25">
      <c r="A756" s="4" t="s">
        <v>1932</v>
      </c>
      <c r="B756" s="4" t="s">
        <v>1933</v>
      </c>
      <c r="C756" s="4" t="s">
        <v>1934</v>
      </c>
      <c r="D756" s="4">
        <v>14.59213301</v>
      </c>
      <c r="E756" s="4">
        <v>14.707632909999999</v>
      </c>
      <c r="F756" s="4">
        <v>14.20704433</v>
      </c>
      <c r="G756" s="4">
        <v>14.28801024</v>
      </c>
      <c r="H756" s="4">
        <v>14.690745529999999</v>
      </c>
      <c r="I756" s="4">
        <v>14.26276077</v>
      </c>
      <c r="J756" s="4">
        <v>14.66384034</v>
      </c>
      <c r="K756" s="4">
        <v>14.37586705</v>
      </c>
      <c r="L756" s="4" t="b">
        <v>0</v>
      </c>
      <c r="M756" s="4" t="s">
        <v>138</v>
      </c>
      <c r="N756" s="4" t="s">
        <v>208</v>
      </c>
      <c r="O756" s="4" t="s">
        <v>208</v>
      </c>
      <c r="P756" s="4" t="s">
        <v>208</v>
      </c>
      <c r="Q756" s="4">
        <v>1</v>
      </c>
      <c r="R756" s="4">
        <v>1</v>
      </c>
      <c r="S756" s="4">
        <v>1</v>
      </c>
      <c r="T756" s="2">
        <f t="shared" si="11"/>
        <v>4</v>
      </c>
    </row>
    <row r="757" spans="1:20" s="4" customFormat="1" x14ac:dyDescent="0.25">
      <c r="A757" s="4" t="s">
        <v>1935</v>
      </c>
      <c r="B757" s="4" t="s">
        <v>1936</v>
      </c>
      <c r="C757" s="4" t="s">
        <v>471</v>
      </c>
      <c r="D757" s="4">
        <v>10.886886690000001</v>
      </c>
      <c r="E757" s="4">
        <v>10.852219180000001</v>
      </c>
      <c r="F757" s="4">
        <v>10.569594159999999</v>
      </c>
      <c r="G757" s="4">
        <v>10.264560830000001</v>
      </c>
      <c r="H757" s="4">
        <v>10.57945778</v>
      </c>
      <c r="I757" s="4">
        <v>10.004851540000001</v>
      </c>
      <c r="J757" s="4">
        <v>10.42470275</v>
      </c>
      <c r="K757" s="4">
        <v>10.20978624</v>
      </c>
      <c r="L757" s="4" t="b">
        <v>0</v>
      </c>
      <c r="M757" s="4" t="s">
        <v>182</v>
      </c>
      <c r="N757" s="4" t="s">
        <v>208</v>
      </c>
      <c r="O757" s="4" t="s">
        <v>208</v>
      </c>
      <c r="P757" s="4" t="s">
        <v>208</v>
      </c>
      <c r="Q757" s="4">
        <v>1</v>
      </c>
      <c r="R757" s="4">
        <v>1</v>
      </c>
      <c r="S757" s="4">
        <v>1</v>
      </c>
      <c r="T757" s="2">
        <f t="shared" si="11"/>
        <v>4</v>
      </c>
    </row>
    <row r="758" spans="1:20" s="4" customFormat="1" x14ac:dyDescent="0.25">
      <c r="A758" s="4" t="s">
        <v>1937</v>
      </c>
      <c r="B758" s="4" t="s">
        <v>1938</v>
      </c>
      <c r="C758" s="4" t="s">
        <v>1939</v>
      </c>
      <c r="D758" s="4">
        <v>4.7620663719999996</v>
      </c>
      <c r="E758" s="4">
        <v>4.8374712459999998</v>
      </c>
      <c r="F758" s="4">
        <v>6.1510934769999999</v>
      </c>
      <c r="G758" s="4">
        <v>5.3157466869999999</v>
      </c>
      <c r="H758" s="4">
        <v>4.6230576650000001</v>
      </c>
      <c r="I758" s="4">
        <v>4.6230576650000001</v>
      </c>
      <c r="J758" s="4">
        <v>5.2380580170000002</v>
      </c>
      <c r="K758" s="4">
        <v>4.6230576650000001</v>
      </c>
      <c r="L758" s="4" t="s">
        <v>208</v>
      </c>
      <c r="M758" s="4" t="s">
        <v>208</v>
      </c>
      <c r="N758" s="4" t="s">
        <v>208</v>
      </c>
      <c r="O758" s="4">
        <v>4.9572360660498003</v>
      </c>
      <c r="P758" s="4" t="s">
        <v>208</v>
      </c>
      <c r="Q758" s="4" t="s">
        <v>208</v>
      </c>
      <c r="R758" s="4" t="s">
        <v>208</v>
      </c>
      <c r="S758" s="4" t="s">
        <v>208</v>
      </c>
      <c r="T758" s="2">
        <f t="shared" si="11"/>
        <v>1</v>
      </c>
    </row>
    <row r="759" spans="1:20" s="4" customFormat="1" x14ac:dyDescent="0.25">
      <c r="A759" s="4" t="s">
        <v>1940</v>
      </c>
      <c r="B759" s="4" t="s">
        <v>1941</v>
      </c>
      <c r="C759" s="4" t="s">
        <v>1942</v>
      </c>
      <c r="D759" s="4">
        <v>9.3351014489999997</v>
      </c>
      <c r="E759" s="4">
        <v>10.28787889</v>
      </c>
      <c r="F759" s="4">
        <v>8.3234061839999995</v>
      </c>
      <c r="G759" s="4">
        <v>7.9964621649999996</v>
      </c>
      <c r="H759" s="4">
        <v>8.8319888379999991</v>
      </c>
      <c r="I759" s="4">
        <v>8.5868135550000009</v>
      </c>
      <c r="J759" s="4">
        <v>9.2617209759999994</v>
      </c>
      <c r="K759" s="4">
        <v>8.5667961120000005</v>
      </c>
      <c r="L759" s="4" t="b">
        <v>0</v>
      </c>
      <c r="M759" s="4" t="s">
        <v>138</v>
      </c>
      <c r="N759" s="4">
        <v>-1.12832816801654</v>
      </c>
      <c r="O759" s="4">
        <v>-1.6126756224013299</v>
      </c>
      <c r="P759" s="4" t="s">
        <v>208</v>
      </c>
      <c r="Q759" s="4" t="s">
        <v>208</v>
      </c>
      <c r="R759" s="4" t="s">
        <v>208</v>
      </c>
      <c r="S759" s="4" t="s">
        <v>208</v>
      </c>
      <c r="T759" s="2">
        <f t="shared" si="11"/>
        <v>3</v>
      </c>
    </row>
    <row r="760" spans="1:20" s="4" customFormat="1" x14ac:dyDescent="0.25">
      <c r="A760" s="4" t="s">
        <v>1943</v>
      </c>
      <c r="B760" s="4" t="s">
        <v>1944</v>
      </c>
      <c r="C760" s="4" t="s">
        <v>1090</v>
      </c>
      <c r="D760" s="4">
        <v>8.7290999379999992</v>
      </c>
      <c r="E760" s="4">
        <v>8.5016939750000002</v>
      </c>
      <c r="F760" s="4">
        <v>7.9302505920000002</v>
      </c>
      <c r="G760" s="4">
        <v>7.8577954129999998</v>
      </c>
      <c r="H760" s="4">
        <v>7.994042586</v>
      </c>
      <c r="I760" s="4">
        <v>7.7209999749999998</v>
      </c>
      <c r="J760" s="4">
        <v>7.553772157</v>
      </c>
      <c r="K760" s="4">
        <v>7.9431778160000004</v>
      </c>
      <c r="L760" s="4" t="b">
        <v>0</v>
      </c>
      <c r="M760" s="4" t="s">
        <v>138</v>
      </c>
      <c r="N760" s="4">
        <v>-1.03689587589381</v>
      </c>
      <c r="O760" s="4" t="s">
        <v>208</v>
      </c>
      <c r="P760" s="4" t="s">
        <v>208</v>
      </c>
      <c r="Q760" s="4" t="s">
        <v>208</v>
      </c>
      <c r="R760" s="4" t="s">
        <v>208</v>
      </c>
      <c r="S760" s="4" t="s">
        <v>208</v>
      </c>
      <c r="T760" s="2">
        <f t="shared" si="11"/>
        <v>2</v>
      </c>
    </row>
    <row r="761" spans="1:20" s="4" customFormat="1" x14ac:dyDescent="0.25">
      <c r="A761" s="4" t="s">
        <v>1945</v>
      </c>
      <c r="B761" s="4" t="s">
        <v>1946</v>
      </c>
      <c r="C761" s="4" t="s">
        <v>1085</v>
      </c>
      <c r="D761" s="4">
        <v>7.5819001139999997</v>
      </c>
      <c r="E761" s="4">
        <v>7.6339985129999999</v>
      </c>
      <c r="F761" s="4">
        <v>6.5854531679999999</v>
      </c>
      <c r="G761" s="4">
        <v>6.2487504239999998</v>
      </c>
      <c r="H761" s="4">
        <v>6.9971565699999996</v>
      </c>
      <c r="I761" s="4">
        <v>6.8290763950000004</v>
      </c>
      <c r="J761" s="4">
        <v>6.8915076790000001</v>
      </c>
      <c r="K761" s="4">
        <v>6.9436592920000004</v>
      </c>
      <c r="L761" s="4" t="b">
        <v>0</v>
      </c>
      <c r="M761" s="4" t="s">
        <v>138</v>
      </c>
      <c r="N761" s="4">
        <v>-1.0006127998757699</v>
      </c>
      <c r="O761" s="4">
        <v>-1.45154439658207</v>
      </c>
      <c r="P761" s="4" t="s">
        <v>208</v>
      </c>
      <c r="Q761" s="4" t="s">
        <v>208</v>
      </c>
      <c r="R761" s="4" t="s">
        <v>208</v>
      </c>
      <c r="S761" s="4" t="s">
        <v>208</v>
      </c>
      <c r="T761" s="2">
        <f t="shared" si="11"/>
        <v>3</v>
      </c>
    </row>
    <row r="762" spans="1:20" s="4" customFormat="1" x14ac:dyDescent="0.25">
      <c r="A762" s="4" t="s">
        <v>1947</v>
      </c>
      <c r="B762" s="4" t="s">
        <v>1948</v>
      </c>
      <c r="C762" s="4" t="s">
        <v>14</v>
      </c>
      <c r="D762" s="4">
        <v>7.5871493230000002</v>
      </c>
      <c r="E762" s="4">
        <v>7.54429645</v>
      </c>
      <c r="F762" s="4">
        <v>8.2886360000000003</v>
      </c>
      <c r="G762" s="4">
        <v>8.4695616959999995</v>
      </c>
      <c r="H762" s="4">
        <v>8.6033027440000005</v>
      </c>
      <c r="I762" s="4">
        <v>8.3603564850000005</v>
      </c>
      <c r="J762" s="4">
        <v>8.2850588920000003</v>
      </c>
      <c r="K762" s="4">
        <v>8.6178757539999999</v>
      </c>
      <c r="L762" s="4" t="b">
        <v>1</v>
      </c>
      <c r="M762" s="4" t="s">
        <v>138</v>
      </c>
      <c r="N762" s="4">
        <v>1.0501625828493</v>
      </c>
      <c r="O762" s="4">
        <v>1.0837205902029501</v>
      </c>
      <c r="P762" s="4" t="s">
        <v>208</v>
      </c>
      <c r="Q762" s="4" t="s">
        <v>208</v>
      </c>
      <c r="R762" s="4" t="s">
        <v>208</v>
      </c>
      <c r="S762" s="4" t="s">
        <v>208</v>
      </c>
      <c r="T762" s="2">
        <f t="shared" si="11"/>
        <v>3</v>
      </c>
    </row>
    <row r="763" spans="1:20" s="4" customFormat="1" x14ac:dyDescent="0.25">
      <c r="A763" s="4" t="s">
        <v>1949</v>
      </c>
      <c r="B763" s="4" t="s">
        <v>1950</v>
      </c>
      <c r="C763" s="4" t="s">
        <v>1951</v>
      </c>
      <c r="D763" s="4">
        <v>9.3901674830000008</v>
      </c>
      <c r="E763" s="4">
        <v>9.3820463620000005</v>
      </c>
      <c r="F763" s="4">
        <v>8.5159154840000006</v>
      </c>
      <c r="G763" s="4">
        <v>8.5612832680000004</v>
      </c>
      <c r="H763" s="4">
        <v>8.3309830480000002</v>
      </c>
      <c r="I763" s="4">
        <v>8.9700593459999993</v>
      </c>
      <c r="J763" s="4">
        <v>9.3428642110000002</v>
      </c>
      <c r="K763" s="4">
        <v>9.2984779339999992</v>
      </c>
      <c r="L763" s="4" t="b">
        <v>0</v>
      </c>
      <c r="M763" s="4" t="s">
        <v>168</v>
      </c>
      <c r="N763" s="4" t="s">
        <v>208</v>
      </c>
      <c r="O763" s="4">
        <v>-1.0039922661975</v>
      </c>
      <c r="P763" s="4" t="s">
        <v>208</v>
      </c>
      <c r="Q763" s="4" t="s">
        <v>208</v>
      </c>
      <c r="R763" s="4" t="s">
        <v>208</v>
      </c>
      <c r="S763" s="4" t="s">
        <v>208</v>
      </c>
      <c r="T763" s="2">
        <f t="shared" si="11"/>
        <v>2</v>
      </c>
    </row>
    <row r="764" spans="1:20" s="4" customFormat="1" x14ac:dyDescent="0.25">
      <c r="A764" s="4" t="s">
        <v>1952</v>
      </c>
      <c r="B764" s="4" t="s">
        <v>1953</v>
      </c>
      <c r="C764" s="4" t="s">
        <v>1954</v>
      </c>
      <c r="D764" s="4">
        <v>11.412255910000001</v>
      </c>
      <c r="E764" s="4">
        <v>11.24795168</v>
      </c>
      <c r="F764" s="4">
        <v>11.043851009999999</v>
      </c>
      <c r="G764" s="4">
        <v>10.75992003</v>
      </c>
      <c r="H764" s="4">
        <v>10.64841536</v>
      </c>
      <c r="I764" s="4">
        <v>11.178822950000001</v>
      </c>
      <c r="J764" s="4">
        <v>11.12006053</v>
      </c>
      <c r="K764" s="4">
        <v>11.26901694</v>
      </c>
      <c r="L764" s="4" t="s">
        <v>208</v>
      </c>
      <c r="M764" s="4" t="s">
        <v>208</v>
      </c>
      <c r="N764" s="4" t="s">
        <v>208</v>
      </c>
      <c r="O764" s="4" t="s">
        <v>208</v>
      </c>
      <c r="P764" s="4" t="s">
        <v>208</v>
      </c>
      <c r="Q764" s="4">
        <v>1</v>
      </c>
      <c r="R764" s="4">
        <v>1</v>
      </c>
      <c r="S764" s="4">
        <v>1</v>
      </c>
      <c r="T764" s="2">
        <f t="shared" si="11"/>
        <v>3</v>
      </c>
    </row>
    <row r="765" spans="1:20" s="4" customFormat="1" x14ac:dyDescent="0.25">
      <c r="A765" s="4" t="s">
        <v>27</v>
      </c>
      <c r="B765" s="4" t="s">
        <v>28</v>
      </c>
      <c r="C765" s="4" t="s">
        <v>29</v>
      </c>
      <c r="D765" s="4">
        <v>10.248467379999999</v>
      </c>
      <c r="E765" s="4">
        <v>9.9387740729999994</v>
      </c>
      <c r="F765" s="4">
        <v>10.096711559999999</v>
      </c>
      <c r="G765" s="4">
        <v>9.6462386549999994</v>
      </c>
      <c r="H765" s="4">
        <v>9.2624974459999994</v>
      </c>
      <c r="I765" s="4">
        <v>10.274956299999999</v>
      </c>
      <c r="J765" s="4">
        <v>10.18424031</v>
      </c>
      <c r="K765" s="4">
        <v>10.233290139999999</v>
      </c>
      <c r="L765" s="4" t="s">
        <v>208</v>
      </c>
      <c r="M765" s="4" t="s">
        <v>208</v>
      </c>
      <c r="N765" s="4" t="s">
        <v>208</v>
      </c>
      <c r="O765" s="4" t="s">
        <v>208</v>
      </c>
      <c r="P765" s="4" t="s">
        <v>208</v>
      </c>
      <c r="Q765" s="4" t="s">
        <v>208</v>
      </c>
      <c r="R765" s="4" t="s">
        <v>208</v>
      </c>
      <c r="S765" s="4">
        <v>1</v>
      </c>
      <c r="T765" s="2">
        <f t="shared" si="11"/>
        <v>1</v>
      </c>
    </row>
    <row r="766" spans="1:20" s="4" customFormat="1" x14ac:dyDescent="0.25">
      <c r="A766" s="4" t="s">
        <v>1955</v>
      </c>
      <c r="B766" s="4" t="s">
        <v>1956</v>
      </c>
      <c r="C766" s="4" t="s">
        <v>1957</v>
      </c>
      <c r="D766" s="4">
        <v>10.984393069999999</v>
      </c>
      <c r="E766" s="4">
        <v>10.77358379</v>
      </c>
      <c r="F766" s="4">
        <v>10.145835460000001</v>
      </c>
      <c r="G766" s="4">
        <v>10.412925420000001</v>
      </c>
      <c r="H766" s="4">
        <v>10.456651799999999</v>
      </c>
      <c r="I766" s="4">
        <v>10.867317610000001</v>
      </c>
      <c r="J766" s="4">
        <v>11.069678489999999</v>
      </c>
      <c r="K766" s="4">
        <v>10.85740577</v>
      </c>
      <c r="L766" s="4" t="b">
        <v>0</v>
      </c>
      <c r="M766" s="4" t="s">
        <v>168</v>
      </c>
      <c r="N766" s="4" t="s">
        <v>208</v>
      </c>
      <c r="O766" s="4" t="s">
        <v>208</v>
      </c>
      <c r="P766" s="4" t="s">
        <v>208</v>
      </c>
      <c r="Q766" s="4">
        <v>1</v>
      </c>
      <c r="R766" s="4">
        <v>1</v>
      </c>
      <c r="S766" s="4">
        <v>1</v>
      </c>
      <c r="T766" s="2">
        <f t="shared" si="11"/>
        <v>4</v>
      </c>
    </row>
    <row r="767" spans="1:20" s="4" customFormat="1" x14ac:dyDescent="0.25">
      <c r="A767" s="4" t="s">
        <v>1958</v>
      </c>
      <c r="B767" s="4" t="s">
        <v>1959</v>
      </c>
      <c r="C767" s="4" t="s">
        <v>1960</v>
      </c>
      <c r="D767" s="4">
        <v>8.5366184589999996</v>
      </c>
      <c r="E767" s="4">
        <v>8.2609549320000006</v>
      </c>
      <c r="F767" s="4">
        <v>8.1403869190000009</v>
      </c>
      <c r="G767" s="4">
        <v>8.293345704</v>
      </c>
      <c r="H767" s="4">
        <v>7.7898341320000002</v>
      </c>
      <c r="I767" s="4">
        <v>8.6273004110000002</v>
      </c>
      <c r="J767" s="4">
        <v>8.7473576949999998</v>
      </c>
      <c r="K767" s="4">
        <v>8.4507807859999993</v>
      </c>
      <c r="L767" s="4" t="b">
        <v>0</v>
      </c>
      <c r="M767" s="4" t="s">
        <v>168</v>
      </c>
      <c r="N767" s="4" t="s">
        <v>208</v>
      </c>
      <c r="O767" s="4" t="s">
        <v>208</v>
      </c>
      <c r="P767" s="4" t="s">
        <v>208</v>
      </c>
      <c r="Q767" s="4" t="s">
        <v>208</v>
      </c>
      <c r="R767" s="4" t="s">
        <v>208</v>
      </c>
      <c r="S767" s="4" t="s">
        <v>208</v>
      </c>
      <c r="T767" s="2">
        <f t="shared" si="11"/>
        <v>1</v>
      </c>
    </row>
    <row r="768" spans="1:20" s="4" customFormat="1" x14ac:dyDescent="0.25">
      <c r="A768" s="4" t="s">
        <v>1961</v>
      </c>
      <c r="B768" s="4" t="s">
        <v>1962</v>
      </c>
      <c r="C768" s="4" t="s">
        <v>1963</v>
      </c>
      <c r="D768" s="4">
        <v>9.4377771660000001</v>
      </c>
      <c r="E768" s="4">
        <v>9.1255204400000007</v>
      </c>
      <c r="F768" s="4">
        <v>9.5863726539999998</v>
      </c>
      <c r="G768" s="4">
        <v>8.9481967759999996</v>
      </c>
      <c r="H768" s="4">
        <v>9.1399439410000003</v>
      </c>
      <c r="I768" s="4">
        <v>9.8514989259999997</v>
      </c>
      <c r="J768" s="4">
        <v>9.7025668780000007</v>
      </c>
      <c r="K768" s="4">
        <v>9.6819851400000001</v>
      </c>
      <c r="L768" s="4" t="b">
        <v>0</v>
      </c>
      <c r="M768" s="4" t="s">
        <v>168</v>
      </c>
      <c r="N768" s="4" t="s">
        <v>208</v>
      </c>
      <c r="O768" s="4" t="s">
        <v>208</v>
      </c>
      <c r="P768" s="4" t="s">
        <v>208</v>
      </c>
      <c r="Q768" s="4" t="s">
        <v>208</v>
      </c>
      <c r="R768" s="4" t="s">
        <v>208</v>
      </c>
      <c r="S768" s="4" t="s">
        <v>208</v>
      </c>
      <c r="T768" s="2">
        <f t="shared" si="11"/>
        <v>1</v>
      </c>
    </row>
    <row r="769" spans="1:20" s="4" customFormat="1" x14ac:dyDescent="0.25">
      <c r="A769" s="4" t="s">
        <v>1964</v>
      </c>
      <c r="B769" s="4" t="s">
        <v>1965</v>
      </c>
      <c r="C769" s="4" t="s">
        <v>1966</v>
      </c>
      <c r="D769" s="4">
        <v>7.9311148830000002</v>
      </c>
      <c r="E769" s="4">
        <v>7.789914778</v>
      </c>
      <c r="F769" s="4">
        <v>6.9992793000000004</v>
      </c>
      <c r="G769" s="4">
        <v>6.9006453179999996</v>
      </c>
      <c r="H769" s="4">
        <v>7.0913847639999998</v>
      </c>
      <c r="I769" s="4">
        <v>7.1612381730000001</v>
      </c>
      <c r="J769" s="4">
        <v>8.0053721160000002</v>
      </c>
      <c r="K769" s="4">
        <v>7.5845656569999997</v>
      </c>
      <c r="L769" s="4" t="b">
        <v>1</v>
      </c>
      <c r="M769" s="4" t="s">
        <v>181</v>
      </c>
      <c r="N769" s="4" t="s">
        <v>208</v>
      </c>
      <c r="O769" s="4">
        <v>-1.1673651189067</v>
      </c>
      <c r="P769" s="4" t="s">
        <v>208</v>
      </c>
      <c r="Q769" s="4" t="s">
        <v>208</v>
      </c>
      <c r="R769" s="4" t="s">
        <v>208</v>
      </c>
      <c r="S769" s="4" t="s">
        <v>208</v>
      </c>
      <c r="T769" s="2">
        <f t="shared" si="11"/>
        <v>2</v>
      </c>
    </row>
    <row r="770" spans="1:20" s="4" customFormat="1" x14ac:dyDescent="0.25">
      <c r="A770" s="4" t="s">
        <v>1967</v>
      </c>
      <c r="B770" s="4" t="s">
        <v>1968</v>
      </c>
      <c r="C770" s="4" t="s">
        <v>686</v>
      </c>
      <c r="D770" s="4">
        <v>6.4153298669999996</v>
      </c>
      <c r="E770" s="4">
        <v>6.3641122230000002</v>
      </c>
      <c r="F770" s="4">
        <v>7.2423840220000004</v>
      </c>
      <c r="G770" s="4">
        <v>6.6609342939999996</v>
      </c>
      <c r="H770" s="4">
        <v>6.5338944489999999</v>
      </c>
      <c r="I770" s="4">
        <v>7.3010053380000004</v>
      </c>
      <c r="J770" s="4">
        <v>7.1044831879999997</v>
      </c>
      <c r="K770" s="4">
        <v>7.3416456759999997</v>
      </c>
      <c r="L770" s="4" t="s">
        <v>208</v>
      </c>
      <c r="M770" s="4" t="s">
        <v>208</v>
      </c>
      <c r="N770" s="4">
        <v>1.3559276958937501</v>
      </c>
      <c r="O770" s="4" t="s">
        <v>208</v>
      </c>
      <c r="P770" s="4" t="s">
        <v>208</v>
      </c>
      <c r="Q770" s="4" t="s">
        <v>208</v>
      </c>
      <c r="R770" s="4" t="s">
        <v>208</v>
      </c>
      <c r="S770" s="4" t="s">
        <v>208</v>
      </c>
      <c r="T770" s="2">
        <f t="shared" ref="T770:T833" si="12">COUNTIF(M770:S770,"&lt;&gt;NA")</f>
        <v>1</v>
      </c>
    </row>
    <row r="771" spans="1:20" s="4" customFormat="1" x14ac:dyDescent="0.25">
      <c r="A771" s="4" t="s">
        <v>1969</v>
      </c>
      <c r="B771" s="4" t="s">
        <v>1970</v>
      </c>
      <c r="C771" s="4" t="s">
        <v>1971</v>
      </c>
      <c r="D771" s="4">
        <v>9.353017693</v>
      </c>
      <c r="E771" s="4">
        <v>9.4161150009999997</v>
      </c>
      <c r="F771" s="4">
        <v>8.3573485440000006</v>
      </c>
      <c r="G771" s="4">
        <v>8.8608113480000004</v>
      </c>
      <c r="H771" s="4">
        <v>9.1819667000000003</v>
      </c>
      <c r="I771" s="4">
        <v>8.8991889890000007</v>
      </c>
      <c r="J771" s="4">
        <v>9.1435538130000005</v>
      </c>
      <c r="K771" s="4">
        <v>8.7803436910000006</v>
      </c>
      <c r="L771" s="4" t="b">
        <v>0</v>
      </c>
      <c r="M771" s="4" t="s">
        <v>138</v>
      </c>
      <c r="N771" s="4" t="s">
        <v>208</v>
      </c>
      <c r="O771" s="4" t="s">
        <v>208</v>
      </c>
      <c r="P771" s="4" t="s">
        <v>208</v>
      </c>
      <c r="Q771" s="4" t="s">
        <v>208</v>
      </c>
      <c r="R771" s="4" t="s">
        <v>208</v>
      </c>
      <c r="S771" s="4" t="s">
        <v>208</v>
      </c>
      <c r="T771" s="2">
        <f t="shared" si="12"/>
        <v>1</v>
      </c>
    </row>
    <row r="772" spans="1:20" s="4" customFormat="1" x14ac:dyDescent="0.25">
      <c r="A772" s="4" t="s">
        <v>1972</v>
      </c>
      <c r="B772" s="4" t="s">
        <v>1973</v>
      </c>
      <c r="C772" s="4" t="s">
        <v>14</v>
      </c>
      <c r="D772" s="4">
        <v>10.605250849999999</v>
      </c>
      <c r="E772" s="4">
        <v>10.72294625</v>
      </c>
      <c r="F772" s="4">
        <v>10.40181712</v>
      </c>
      <c r="G772" s="4">
        <v>9.9965208410000006</v>
      </c>
      <c r="H772" s="4">
        <v>10.35027198</v>
      </c>
      <c r="I772" s="4">
        <v>10.48708695</v>
      </c>
      <c r="J772" s="4">
        <v>10.61993562</v>
      </c>
      <c r="K772" s="4">
        <v>10.43830649</v>
      </c>
      <c r="L772" s="4" t="s">
        <v>208</v>
      </c>
      <c r="M772" s="4" t="s">
        <v>208</v>
      </c>
      <c r="N772" s="4" t="s">
        <v>208</v>
      </c>
      <c r="O772" s="4" t="s">
        <v>208</v>
      </c>
      <c r="P772" s="4" t="s">
        <v>208</v>
      </c>
      <c r="Q772" s="4">
        <v>1</v>
      </c>
      <c r="R772" s="4">
        <v>1</v>
      </c>
      <c r="S772" s="4">
        <v>1</v>
      </c>
      <c r="T772" s="2">
        <f t="shared" si="12"/>
        <v>3</v>
      </c>
    </row>
    <row r="773" spans="1:20" s="4" customFormat="1" x14ac:dyDescent="0.25">
      <c r="A773" s="4" t="s">
        <v>1974</v>
      </c>
      <c r="B773" s="4" t="s">
        <v>1975</v>
      </c>
      <c r="C773" s="4" t="s">
        <v>14</v>
      </c>
      <c r="D773" s="4">
        <v>7.0573794550000004</v>
      </c>
      <c r="E773" s="4">
        <v>6.9725729420000002</v>
      </c>
      <c r="F773" s="4">
        <v>7.8366022940000004</v>
      </c>
      <c r="G773" s="4">
        <v>7.1035030250000002</v>
      </c>
      <c r="H773" s="4">
        <v>7.414045894</v>
      </c>
      <c r="I773" s="4">
        <v>7.4916247419999999</v>
      </c>
      <c r="J773" s="4">
        <v>7.6094735719999997</v>
      </c>
      <c r="K773" s="4">
        <v>7.2595837650000004</v>
      </c>
      <c r="L773" s="4" t="b">
        <v>1</v>
      </c>
      <c r="M773" s="4" t="s">
        <v>138</v>
      </c>
      <c r="N773" s="4" t="s">
        <v>208</v>
      </c>
      <c r="O773" s="4" t="s">
        <v>208</v>
      </c>
      <c r="P773" s="4" t="s">
        <v>208</v>
      </c>
      <c r="Q773" s="4" t="s">
        <v>208</v>
      </c>
      <c r="R773" s="4" t="s">
        <v>208</v>
      </c>
      <c r="S773" s="4" t="s">
        <v>208</v>
      </c>
      <c r="T773" s="2">
        <f t="shared" si="12"/>
        <v>1</v>
      </c>
    </row>
    <row r="774" spans="1:20" s="4" customFormat="1" x14ac:dyDescent="0.25">
      <c r="A774" s="4" t="s">
        <v>1976</v>
      </c>
      <c r="B774" s="4" t="s">
        <v>1977</v>
      </c>
      <c r="C774" s="4" t="s">
        <v>1978</v>
      </c>
      <c r="D774" s="4">
        <v>8.9517542419999998</v>
      </c>
      <c r="E774" s="4">
        <v>8.7724561390000009</v>
      </c>
      <c r="F774" s="4">
        <v>8.9959807319999996</v>
      </c>
      <c r="G774" s="4">
        <v>8.8964065669999997</v>
      </c>
      <c r="H774" s="4">
        <v>8.8581703829999991</v>
      </c>
      <c r="I774" s="4">
        <v>8.7200386430000005</v>
      </c>
      <c r="J774" s="4">
        <v>8.4105544269999992</v>
      </c>
      <c r="K774" s="4">
        <v>8.7610144549999998</v>
      </c>
      <c r="L774" s="4" t="b">
        <v>1</v>
      </c>
      <c r="M774" s="4" t="s">
        <v>168</v>
      </c>
      <c r="N774" s="4" t="s">
        <v>208</v>
      </c>
      <c r="O774" s="4" t="s">
        <v>208</v>
      </c>
      <c r="P774" s="4" t="s">
        <v>208</v>
      </c>
      <c r="Q774" s="4" t="s">
        <v>208</v>
      </c>
      <c r="R774" s="4" t="s">
        <v>208</v>
      </c>
      <c r="S774" s="4" t="s">
        <v>208</v>
      </c>
      <c r="T774" s="2">
        <f t="shared" si="12"/>
        <v>1</v>
      </c>
    </row>
    <row r="775" spans="1:20" s="4" customFormat="1" x14ac:dyDescent="0.25">
      <c r="A775" s="4" t="s">
        <v>1979</v>
      </c>
      <c r="B775" s="4" t="s">
        <v>1980</v>
      </c>
      <c r="C775" s="4" t="s">
        <v>1981</v>
      </c>
      <c r="D775" s="4">
        <v>6.6246111409999999</v>
      </c>
      <c r="E775" s="4">
        <v>6.5523498250000003</v>
      </c>
      <c r="F775" s="4">
        <v>6.1510934769999999</v>
      </c>
      <c r="G775" s="4">
        <v>5.8013634669999998</v>
      </c>
      <c r="H775" s="4">
        <v>5.450068141</v>
      </c>
      <c r="I775" s="4">
        <v>5.7678954960000004</v>
      </c>
      <c r="J775" s="4">
        <v>6.2251394839999996</v>
      </c>
      <c r="K775" s="4">
        <v>6.1239730430000003</v>
      </c>
      <c r="L775" s="4" t="s">
        <v>208</v>
      </c>
      <c r="M775" s="4" t="s">
        <v>208</v>
      </c>
      <c r="N775" s="4">
        <v>-1.0027484480173201</v>
      </c>
      <c r="O775" s="4">
        <v>-1.5015305878599701</v>
      </c>
      <c r="P775" s="4" t="s">
        <v>208</v>
      </c>
      <c r="Q775" s="4" t="s">
        <v>208</v>
      </c>
      <c r="R775" s="4" t="s">
        <v>208</v>
      </c>
      <c r="S775" s="4" t="s">
        <v>208</v>
      </c>
      <c r="T775" s="2">
        <f t="shared" si="12"/>
        <v>2</v>
      </c>
    </row>
    <row r="776" spans="1:20" s="4" customFormat="1" x14ac:dyDescent="0.25">
      <c r="A776" s="4" t="s">
        <v>1982</v>
      </c>
      <c r="B776" s="4" t="s">
        <v>1983</v>
      </c>
      <c r="C776" s="4" t="s">
        <v>1984</v>
      </c>
      <c r="D776" s="4">
        <v>6.4370894730000003</v>
      </c>
      <c r="E776" s="4">
        <v>6.4114249140000004</v>
      </c>
      <c r="F776" s="4">
        <v>5.72758521</v>
      </c>
      <c r="G776" s="4">
        <v>5.3157466869999999</v>
      </c>
      <c r="H776" s="4">
        <v>6.0199635950000001</v>
      </c>
      <c r="I776" s="4">
        <v>5.7678954960000004</v>
      </c>
      <c r="J776" s="4">
        <v>6.1851165420000003</v>
      </c>
      <c r="K776" s="4">
        <v>6.3141072859999996</v>
      </c>
      <c r="L776" s="4" t="b">
        <v>1</v>
      </c>
      <c r="M776" s="4" t="s">
        <v>181</v>
      </c>
      <c r="N776" s="4" t="s">
        <v>208</v>
      </c>
      <c r="O776" s="4" t="s">
        <v>208</v>
      </c>
      <c r="P776" s="4" t="s">
        <v>208</v>
      </c>
      <c r="Q776" s="4" t="s">
        <v>208</v>
      </c>
      <c r="R776" s="4" t="s">
        <v>208</v>
      </c>
      <c r="S776" s="4" t="s">
        <v>208</v>
      </c>
      <c r="T776" s="2">
        <f t="shared" si="12"/>
        <v>1</v>
      </c>
    </row>
    <row r="777" spans="1:20" s="4" customFormat="1" x14ac:dyDescent="0.25">
      <c r="A777" s="4" t="s">
        <v>1985</v>
      </c>
      <c r="B777" s="4" t="s">
        <v>140</v>
      </c>
      <c r="C777" s="4" t="s">
        <v>301</v>
      </c>
      <c r="D777" s="4">
        <v>6.2538246549999998</v>
      </c>
      <c r="E777" s="4">
        <v>6.0618890070000004</v>
      </c>
      <c r="F777" s="4">
        <v>5.72758521</v>
      </c>
      <c r="G777" s="4">
        <v>5.3157466869999999</v>
      </c>
      <c r="H777" s="4">
        <v>5.7776467770000002</v>
      </c>
      <c r="I777" s="4">
        <v>5.2254969320000004</v>
      </c>
      <c r="J777" s="4">
        <v>5.1739521110000002</v>
      </c>
      <c r="K777" s="4">
        <v>5.4232596989999999</v>
      </c>
      <c r="L777" s="4" t="b">
        <v>0</v>
      </c>
      <c r="M777" s="4" t="s">
        <v>182</v>
      </c>
      <c r="N777" s="4">
        <v>-2.5511169347565099</v>
      </c>
      <c r="O777" s="4" t="s">
        <v>208</v>
      </c>
      <c r="P777" s="4" t="s">
        <v>208</v>
      </c>
      <c r="Q777" s="4" t="s">
        <v>208</v>
      </c>
      <c r="R777" s="4" t="s">
        <v>208</v>
      </c>
      <c r="S777" s="4" t="s">
        <v>208</v>
      </c>
      <c r="T777" s="2">
        <f t="shared" si="12"/>
        <v>2</v>
      </c>
    </row>
    <row r="778" spans="1:20" s="4" customFormat="1" x14ac:dyDescent="0.25">
      <c r="A778" s="4" t="s">
        <v>1986</v>
      </c>
      <c r="B778" s="4" t="s">
        <v>140</v>
      </c>
      <c r="C778" s="4" t="s">
        <v>301</v>
      </c>
      <c r="D778" s="4">
        <v>5.6933250180000003</v>
      </c>
      <c r="E778" s="4">
        <v>5.4718836829999997</v>
      </c>
      <c r="F778" s="4">
        <v>4.6230576650000001</v>
      </c>
      <c r="G778" s="4">
        <v>5.3157466869999999</v>
      </c>
      <c r="H778" s="4">
        <v>4.6230576650000001</v>
      </c>
      <c r="I778" s="4">
        <v>5.145721279</v>
      </c>
      <c r="J778" s="4">
        <v>5.1008633520000002</v>
      </c>
      <c r="K778" s="4">
        <v>5.0269865310000004</v>
      </c>
      <c r="L778" s="4" t="s">
        <v>208</v>
      </c>
      <c r="M778" s="4" t="s">
        <v>208</v>
      </c>
      <c r="N778" s="4">
        <v>-2.1256841599572001</v>
      </c>
      <c r="O778" s="4" t="s">
        <v>208</v>
      </c>
      <c r="P778" s="4" t="s">
        <v>208</v>
      </c>
      <c r="Q778" s="4" t="s">
        <v>208</v>
      </c>
      <c r="R778" s="4" t="s">
        <v>208</v>
      </c>
      <c r="S778" s="4" t="s">
        <v>208</v>
      </c>
      <c r="T778" s="2">
        <f t="shared" si="12"/>
        <v>1</v>
      </c>
    </row>
    <row r="779" spans="1:20" s="4" customFormat="1" x14ac:dyDescent="0.25">
      <c r="A779" s="4" t="s">
        <v>1987</v>
      </c>
      <c r="B779" s="4" t="s">
        <v>140</v>
      </c>
      <c r="C779" s="4" t="s">
        <v>301</v>
      </c>
      <c r="D779" s="4">
        <v>6.0571509289999996</v>
      </c>
      <c r="E779" s="4">
        <v>5.7255490399999998</v>
      </c>
      <c r="F779" s="4">
        <v>5.9606746700000004</v>
      </c>
      <c r="G779" s="4">
        <v>5.5936940589999997</v>
      </c>
      <c r="H779" s="4">
        <v>4.6230576650000001</v>
      </c>
      <c r="I779" s="4">
        <v>5.3582825390000002</v>
      </c>
      <c r="J779" s="4">
        <v>5.1008633520000002</v>
      </c>
      <c r="K779" s="4">
        <v>5.258660484</v>
      </c>
      <c r="L779" s="4" t="s">
        <v>208</v>
      </c>
      <c r="M779" s="4" t="s">
        <v>208</v>
      </c>
      <c r="N779" s="4">
        <v>-2.1613634518430702</v>
      </c>
      <c r="O779" s="4" t="s">
        <v>208</v>
      </c>
      <c r="P779" s="4" t="s">
        <v>208</v>
      </c>
      <c r="Q779" s="4" t="s">
        <v>208</v>
      </c>
      <c r="R779" s="4" t="s">
        <v>208</v>
      </c>
      <c r="S779" s="4" t="s">
        <v>208</v>
      </c>
      <c r="T779" s="2">
        <f t="shared" si="12"/>
        <v>1</v>
      </c>
    </row>
    <row r="780" spans="1:20" s="4" customFormat="1" x14ac:dyDescent="0.25">
      <c r="A780" s="4" t="s">
        <v>1988</v>
      </c>
      <c r="B780" s="4" t="s">
        <v>1989</v>
      </c>
      <c r="C780" s="4" t="s">
        <v>1990</v>
      </c>
      <c r="D780" s="4">
        <v>9.8955979589999998</v>
      </c>
      <c r="E780" s="4">
        <v>9.6372466419999991</v>
      </c>
      <c r="F780" s="4">
        <v>7.7362858990000003</v>
      </c>
      <c r="G780" s="4">
        <v>7.6627577389999999</v>
      </c>
      <c r="H780" s="4">
        <v>8.0407977539999997</v>
      </c>
      <c r="I780" s="4">
        <v>6.9403417010000004</v>
      </c>
      <c r="J780" s="4">
        <v>7.4117980250000004</v>
      </c>
      <c r="K780" s="4">
        <v>7.5315653359999999</v>
      </c>
      <c r="L780" s="4" t="b">
        <v>0</v>
      </c>
      <c r="M780" s="4" t="s">
        <v>138</v>
      </c>
      <c r="N780" s="4">
        <v>-2.85286297047737</v>
      </c>
      <c r="O780" s="4">
        <v>-2.21246651527004</v>
      </c>
      <c r="P780" s="4" t="s">
        <v>208</v>
      </c>
      <c r="Q780" s="4" t="s">
        <v>208</v>
      </c>
      <c r="R780" s="4" t="s">
        <v>208</v>
      </c>
      <c r="S780" s="4" t="s">
        <v>208</v>
      </c>
      <c r="T780" s="2">
        <f t="shared" si="12"/>
        <v>3</v>
      </c>
    </row>
    <row r="781" spans="1:20" s="4" customFormat="1" x14ac:dyDescent="0.25">
      <c r="A781" s="4" t="s">
        <v>1991</v>
      </c>
      <c r="B781" s="4" t="s">
        <v>1992</v>
      </c>
      <c r="C781" s="4" t="s">
        <v>376</v>
      </c>
      <c r="D781" s="4">
        <v>9.1699675099999993</v>
      </c>
      <c r="E781" s="4">
        <v>9.1961524309999998</v>
      </c>
      <c r="F781" s="4">
        <v>9.4982736380000006</v>
      </c>
      <c r="G781" s="4">
        <v>9.6357651880000006</v>
      </c>
      <c r="H781" s="4">
        <v>9.3572060209999997</v>
      </c>
      <c r="I781" s="4">
        <v>9.5969216129999992</v>
      </c>
      <c r="J781" s="4">
        <v>9.1342285430000008</v>
      </c>
      <c r="K781" s="4">
        <v>9.4406773029999993</v>
      </c>
      <c r="L781" s="4" t="b">
        <v>1</v>
      </c>
      <c r="M781" s="4" t="s">
        <v>138</v>
      </c>
      <c r="N781" s="4" t="s">
        <v>208</v>
      </c>
      <c r="O781" s="4" t="s">
        <v>208</v>
      </c>
      <c r="P781" s="4" t="s">
        <v>208</v>
      </c>
      <c r="Q781" s="4" t="s">
        <v>208</v>
      </c>
      <c r="R781" s="4" t="s">
        <v>208</v>
      </c>
      <c r="S781" s="4" t="s">
        <v>208</v>
      </c>
      <c r="T781" s="2">
        <f t="shared" si="12"/>
        <v>1</v>
      </c>
    </row>
    <row r="782" spans="1:20" s="4" customFormat="1" x14ac:dyDescent="0.25">
      <c r="A782" s="4" t="s">
        <v>1993</v>
      </c>
      <c r="B782" s="4" t="s">
        <v>140</v>
      </c>
      <c r="C782" s="4" t="s">
        <v>1994</v>
      </c>
      <c r="D782" s="4">
        <v>6.2672777919999998</v>
      </c>
      <c r="E782" s="4">
        <v>6.1280251610000001</v>
      </c>
      <c r="F782" s="4">
        <v>6.4571849600000002</v>
      </c>
      <c r="G782" s="4">
        <v>6.4719945279999997</v>
      </c>
      <c r="H782" s="4">
        <v>6.3859839149999997</v>
      </c>
      <c r="I782" s="4">
        <v>6.9269340130000003</v>
      </c>
      <c r="J782" s="4">
        <v>6.868212024</v>
      </c>
      <c r="K782" s="4">
        <v>6.6963245310000001</v>
      </c>
      <c r="L782" s="4" t="b">
        <v>1</v>
      </c>
      <c r="M782" s="4" t="s">
        <v>182</v>
      </c>
      <c r="N782" s="4">
        <v>1.1081998023528501</v>
      </c>
      <c r="O782" s="4" t="s">
        <v>208</v>
      </c>
      <c r="P782" s="4" t="s">
        <v>208</v>
      </c>
      <c r="Q782" s="4" t="s">
        <v>208</v>
      </c>
      <c r="R782" s="4" t="s">
        <v>208</v>
      </c>
      <c r="S782" s="4" t="s">
        <v>208</v>
      </c>
      <c r="T782" s="2">
        <f t="shared" si="12"/>
        <v>2</v>
      </c>
    </row>
    <row r="783" spans="1:20" s="4" customFormat="1" x14ac:dyDescent="0.25">
      <c r="A783" s="4" t="s">
        <v>1995</v>
      </c>
      <c r="B783" s="4" t="s">
        <v>1996</v>
      </c>
      <c r="C783" s="4" t="s">
        <v>1997</v>
      </c>
      <c r="D783" s="4">
        <v>9.324718292</v>
      </c>
      <c r="E783" s="4">
        <v>9.4329654969999996</v>
      </c>
      <c r="F783" s="4">
        <v>8.2164411980000001</v>
      </c>
      <c r="G783" s="4">
        <v>8.293345704</v>
      </c>
      <c r="H783" s="4">
        <v>9.0059572069999998</v>
      </c>
      <c r="I783" s="4">
        <v>8.760617002</v>
      </c>
      <c r="J783" s="4">
        <v>9.2182626790000004</v>
      </c>
      <c r="K783" s="4">
        <v>8.7577674230000007</v>
      </c>
      <c r="L783" s="4" t="b">
        <v>0</v>
      </c>
      <c r="M783" s="4" t="s">
        <v>138</v>
      </c>
      <c r="N783" s="4" t="s">
        <v>208</v>
      </c>
      <c r="O783" s="4" t="s">
        <v>208</v>
      </c>
      <c r="P783" s="4" t="s">
        <v>208</v>
      </c>
      <c r="Q783" s="4" t="s">
        <v>208</v>
      </c>
      <c r="R783" s="4" t="s">
        <v>208</v>
      </c>
      <c r="S783" s="4" t="s">
        <v>208</v>
      </c>
      <c r="T783" s="2">
        <f t="shared" si="12"/>
        <v>1</v>
      </c>
    </row>
    <row r="784" spans="1:20" s="4" customFormat="1" x14ac:dyDescent="0.25">
      <c r="A784" s="4" t="s">
        <v>1998</v>
      </c>
      <c r="B784" s="4" t="s">
        <v>1999</v>
      </c>
      <c r="C784" s="4" t="s">
        <v>2000</v>
      </c>
      <c r="D784" s="4">
        <v>8.3084848559999998</v>
      </c>
      <c r="E784" s="4">
        <v>8.2409395459999999</v>
      </c>
      <c r="F784" s="4">
        <v>9.0995218940000004</v>
      </c>
      <c r="G784" s="4">
        <v>9.0622356659999994</v>
      </c>
      <c r="H784" s="4">
        <v>8.8581703829999991</v>
      </c>
      <c r="I784" s="4">
        <v>9.2517227000000002</v>
      </c>
      <c r="J784" s="4">
        <v>8.9066107290000005</v>
      </c>
      <c r="K784" s="4">
        <v>9.1104705999999993</v>
      </c>
      <c r="L784" s="4" t="b">
        <v>1</v>
      </c>
      <c r="M784" s="4" t="s">
        <v>138</v>
      </c>
      <c r="N784" s="4" t="s">
        <v>208</v>
      </c>
      <c r="O784" s="4" t="s">
        <v>208</v>
      </c>
      <c r="P784" s="4" t="s">
        <v>208</v>
      </c>
      <c r="Q784" s="4" t="s">
        <v>208</v>
      </c>
      <c r="R784" s="4" t="s">
        <v>208</v>
      </c>
      <c r="S784" s="4" t="s">
        <v>208</v>
      </c>
      <c r="T784" s="2">
        <f t="shared" si="12"/>
        <v>1</v>
      </c>
    </row>
    <row r="785" spans="1:20" s="4" customFormat="1" x14ac:dyDescent="0.25">
      <c r="A785" s="4" t="s">
        <v>95</v>
      </c>
      <c r="B785" s="4" t="s">
        <v>96</v>
      </c>
      <c r="C785" s="4" t="s">
        <v>97</v>
      </c>
      <c r="D785" s="4">
        <v>9.6389730969999992</v>
      </c>
      <c r="E785" s="4">
        <v>9.6748222590000008</v>
      </c>
      <c r="F785" s="4">
        <v>10.32712632</v>
      </c>
      <c r="G785" s="4">
        <v>10.484668259999999</v>
      </c>
      <c r="H785" s="4">
        <v>10.31299317</v>
      </c>
      <c r="I785" s="4">
        <v>10.241562310000001</v>
      </c>
      <c r="J785" s="4">
        <v>10.47719575</v>
      </c>
      <c r="K785" s="4">
        <v>10.299361230000001</v>
      </c>
      <c r="L785" s="4" t="b">
        <v>1</v>
      </c>
      <c r="M785" s="4" t="s">
        <v>138</v>
      </c>
      <c r="N785" s="4" t="s">
        <v>208</v>
      </c>
      <c r="O785" s="4" t="s">
        <v>208</v>
      </c>
      <c r="P785" s="4" t="s">
        <v>208</v>
      </c>
      <c r="Q785" s="4" t="s">
        <v>208</v>
      </c>
      <c r="R785" s="4">
        <v>1</v>
      </c>
      <c r="S785" s="4">
        <v>1</v>
      </c>
      <c r="T785" s="2">
        <f t="shared" si="12"/>
        <v>3</v>
      </c>
    </row>
    <row r="786" spans="1:20" s="4" customFormat="1" x14ac:dyDescent="0.25">
      <c r="A786" s="4" t="s">
        <v>2001</v>
      </c>
      <c r="B786" s="4" t="s">
        <v>2002</v>
      </c>
      <c r="C786" s="4" t="s">
        <v>2003</v>
      </c>
      <c r="D786" s="4">
        <v>10.232844760000001</v>
      </c>
      <c r="E786" s="4">
        <v>10.42636751</v>
      </c>
      <c r="F786" s="4">
        <v>11.505492479999999</v>
      </c>
      <c r="G786" s="4">
        <v>11.11669277</v>
      </c>
      <c r="H786" s="4">
        <v>11.43580654</v>
      </c>
      <c r="I786" s="4">
        <v>11.291021799999999</v>
      </c>
      <c r="J786" s="4">
        <v>11.86097573</v>
      </c>
      <c r="K786" s="4">
        <v>11.393637650000001</v>
      </c>
      <c r="L786" s="4" t="b">
        <v>1</v>
      </c>
      <c r="M786" s="4" t="s">
        <v>138</v>
      </c>
      <c r="N786" s="4">
        <v>1.2362030461031801</v>
      </c>
      <c r="O786" s="4">
        <v>1.05611217984519</v>
      </c>
      <c r="P786" s="4" t="s">
        <v>208</v>
      </c>
      <c r="Q786" s="4">
        <v>1</v>
      </c>
      <c r="R786" s="4">
        <v>1</v>
      </c>
      <c r="S786" s="4">
        <v>1</v>
      </c>
      <c r="T786" s="2">
        <f t="shared" si="12"/>
        <v>6</v>
      </c>
    </row>
    <row r="787" spans="1:20" s="4" customFormat="1" x14ac:dyDescent="0.25">
      <c r="A787" s="4" t="s">
        <v>2004</v>
      </c>
      <c r="B787" s="4" t="s">
        <v>2005</v>
      </c>
      <c r="C787" s="4" t="s">
        <v>14</v>
      </c>
      <c r="D787" s="4">
        <v>6.7930142660000001</v>
      </c>
      <c r="E787" s="4">
        <v>6.7016539210000001</v>
      </c>
      <c r="F787" s="4">
        <v>6.4571849600000002</v>
      </c>
      <c r="G787" s="4">
        <v>7.3339178360000004</v>
      </c>
      <c r="H787" s="4">
        <v>7.1794677619999998</v>
      </c>
      <c r="I787" s="4">
        <v>7.8848595570000004</v>
      </c>
      <c r="J787" s="4">
        <v>7.7146321840000001</v>
      </c>
      <c r="K787" s="4">
        <v>7.539261325</v>
      </c>
      <c r="L787" s="4" t="b">
        <v>1</v>
      </c>
      <c r="M787" s="4" t="s">
        <v>182</v>
      </c>
      <c r="N787" s="4">
        <v>1.3626637139592199</v>
      </c>
      <c r="O787" s="4" t="s">
        <v>208</v>
      </c>
      <c r="P787" s="4" t="s">
        <v>208</v>
      </c>
      <c r="Q787" s="4" t="s">
        <v>208</v>
      </c>
      <c r="R787" s="4" t="s">
        <v>208</v>
      </c>
      <c r="S787" s="4" t="s">
        <v>208</v>
      </c>
      <c r="T787" s="2">
        <f t="shared" si="12"/>
        <v>2</v>
      </c>
    </row>
    <row r="788" spans="1:20" s="4" customFormat="1" x14ac:dyDescent="0.25">
      <c r="A788" s="4" t="s">
        <v>2006</v>
      </c>
      <c r="B788" s="4" t="s">
        <v>2007</v>
      </c>
      <c r="C788" s="4" t="s">
        <v>14</v>
      </c>
      <c r="D788" s="4">
        <v>9.1770736290000006</v>
      </c>
      <c r="E788" s="4">
        <v>9.7506315220000008</v>
      </c>
      <c r="F788" s="4">
        <v>6.9073991750000001</v>
      </c>
      <c r="G788" s="4">
        <v>7.4360787410000002</v>
      </c>
      <c r="H788" s="4">
        <v>7.5508617579999999</v>
      </c>
      <c r="I788" s="4">
        <v>7.5862767619999998</v>
      </c>
      <c r="J788" s="4">
        <v>7.701910882</v>
      </c>
      <c r="K788" s="4">
        <v>7.4924337650000004</v>
      </c>
      <c r="L788" s="4" t="b">
        <v>0</v>
      </c>
      <c r="M788" s="4" t="s">
        <v>138</v>
      </c>
      <c r="N788" s="4">
        <v>-2.1880664514515602</v>
      </c>
      <c r="O788" s="4">
        <v>-2.5449081446302899</v>
      </c>
      <c r="P788" s="4" t="s">
        <v>208</v>
      </c>
      <c r="Q788" s="4" t="s">
        <v>208</v>
      </c>
      <c r="R788" s="4" t="s">
        <v>208</v>
      </c>
      <c r="S788" s="4" t="s">
        <v>208</v>
      </c>
      <c r="T788" s="2">
        <f t="shared" si="12"/>
        <v>3</v>
      </c>
    </row>
    <row r="789" spans="1:20" s="4" customFormat="1" x14ac:dyDescent="0.25">
      <c r="A789" s="4" t="s">
        <v>2008</v>
      </c>
      <c r="B789" s="4" t="s">
        <v>2009</v>
      </c>
      <c r="C789" s="4" t="s">
        <v>14</v>
      </c>
      <c r="D789" s="4">
        <v>7.2513220860000001</v>
      </c>
      <c r="E789" s="4">
        <v>7.5108710299999997</v>
      </c>
      <c r="F789" s="4">
        <v>6.8086730849999997</v>
      </c>
      <c r="G789" s="4">
        <v>6.3655357869999998</v>
      </c>
      <c r="H789" s="4">
        <v>6.0199635950000001</v>
      </c>
      <c r="I789" s="4">
        <v>6.7848026700000004</v>
      </c>
      <c r="J789" s="4">
        <v>6.7057850840000004</v>
      </c>
      <c r="K789" s="4">
        <v>6.6073008800000004</v>
      </c>
      <c r="L789" s="4" t="s">
        <v>208</v>
      </c>
      <c r="M789" s="4" t="s">
        <v>208</v>
      </c>
      <c r="N789" s="4">
        <v>-1.0077918760025799</v>
      </c>
      <c r="O789" s="4">
        <v>-1.44429220847012</v>
      </c>
      <c r="P789" s="4" t="s">
        <v>208</v>
      </c>
      <c r="Q789" s="4" t="s">
        <v>208</v>
      </c>
      <c r="R789" s="4" t="s">
        <v>208</v>
      </c>
      <c r="S789" s="4" t="s">
        <v>208</v>
      </c>
      <c r="T789" s="2">
        <f t="shared" si="12"/>
        <v>2</v>
      </c>
    </row>
    <row r="790" spans="1:20" s="4" customFormat="1" x14ac:dyDescent="0.25">
      <c r="A790" s="4" t="s">
        <v>2010</v>
      </c>
      <c r="B790" s="4" t="s">
        <v>140</v>
      </c>
      <c r="C790" s="4" t="s">
        <v>2011</v>
      </c>
      <c r="D790" s="4">
        <v>6.254790732</v>
      </c>
      <c r="E790" s="4">
        <v>6.541499784</v>
      </c>
      <c r="F790" s="4">
        <v>4.6230576650000001</v>
      </c>
      <c r="G790" s="4">
        <v>5.8013634669999998</v>
      </c>
      <c r="H790" s="4">
        <v>6.0199635950000001</v>
      </c>
      <c r="I790" s="4">
        <v>5.730904142</v>
      </c>
      <c r="J790" s="4">
        <v>6.1005921509999999</v>
      </c>
      <c r="K790" s="4">
        <v>5.8360729610000002</v>
      </c>
      <c r="L790" s="4" t="b">
        <v>0</v>
      </c>
      <c r="M790" s="4" t="s">
        <v>138</v>
      </c>
      <c r="N790" s="4">
        <v>-1.0394395856069301</v>
      </c>
      <c r="O790" s="4" t="s">
        <v>208</v>
      </c>
      <c r="P790" s="4" t="s">
        <v>208</v>
      </c>
      <c r="Q790" s="4" t="s">
        <v>208</v>
      </c>
      <c r="R790" s="4" t="s">
        <v>208</v>
      </c>
      <c r="S790" s="4" t="s">
        <v>208</v>
      </c>
      <c r="T790" s="2">
        <f t="shared" si="12"/>
        <v>2</v>
      </c>
    </row>
    <row r="791" spans="1:20" s="4" customFormat="1" x14ac:dyDescent="0.25">
      <c r="A791" s="4" t="s">
        <v>2012</v>
      </c>
      <c r="B791" s="4" t="s">
        <v>2013</v>
      </c>
      <c r="C791" s="4" t="s">
        <v>14</v>
      </c>
      <c r="D791" s="4">
        <v>8.4296086300000006</v>
      </c>
      <c r="E791" s="4">
        <v>8.4193415829999996</v>
      </c>
      <c r="F791" s="4">
        <v>8.2886360000000003</v>
      </c>
      <c r="G791" s="4">
        <v>8.4456811300000005</v>
      </c>
      <c r="H791" s="4">
        <v>8.1724723249999993</v>
      </c>
      <c r="I791" s="4">
        <v>7.8982473500000001</v>
      </c>
      <c r="J791" s="4">
        <v>7.9898300200000003</v>
      </c>
      <c r="K791" s="4">
        <v>8.1565349460000007</v>
      </c>
      <c r="L791" s="4" t="b">
        <v>0</v>
      </c>
      <c r="M791" s="4" t="s">
        <v>182</v>
      </c>
      <c r="N791" s="4" t="s">
        <v>208</v>
      </c>
      <c r="O791" s="4" t="s">
        <v>208</v>
      </c>
      <c r="P791" s="4" t="s">
        <v>208</v>
      </c>
      <c r="Q791" s="4" t="s">
        <v>208</v>
      </c>
      <c r="R791" s="4" t="s">
        <v>208</v>
      </c>
      <c r="S791" s="4" t="s">
        <v>208</v>
      </c>
      <c r="T791" s="2">
        <f t="shared" si="12"/>
        <v>1</v>
      </c>
    </row>
    <row r="792" spans="1:20" s="4" customFormat="1" x14ac:dyDescent="0.25">
      <c r="A792" s="4" t="s">
        <v>2014</v>
      </c>
      <c r="B792" s="4" t="s">
        <v>2015</v>
      </c>
      <c r="C792" s="4" t="s">
        <v>1199</v>
      </c>
      <c r="D792" s="4">
        <v>11.022911519999999</v>
      </c>
      <c r="E792" s="4">
        <v>11.01021809</v>
      </c>
      <c r="F792" s="4">
        <v>10.096711559999999</v>
      </c>
      <c r="G792" s="4">
        <v>10.12931949</v>
      </c>
      <c r="H792" s="4">
        <v>9.9498598020000006</v>
      </c>
      <c r="I792" s="4">
        <v>9.8801674750000004</v>
      </c>
      <c r="J792" s="4">
        <v>10.11846987</v>
      </c>
      <c r="K792" s="4">
        <v>10.227449999999999</v>
      </c>
      <c r="L792" s="4" t="b">
        <v>0</v>
      </c>
      <c r="M792" s="4" t="s">
        <v>138</v>
      </c>
      <c r="N792" s="4" t="s">
        <v>208</v>
      </c>
      <c r="O792" s="4" t="s">
        <v>208</v>
      </c>
      <c r="P792" s="4" t="s">
        <v>208</v>
      </c>
      <c r="Q792" s="4">
        <v>1</v>
      </c>
      <c r="R792" s="4">
        <v>1</v>
      </c>
      <c r="S792" s="4">
        <v>1</v>
      </c>
      <c r="T792" s="2">
        <f t="shared" si="12"/>
        <v>4</v>
      </c>
    </row>
    <row r="793" spans="1:20" s="4" customFormat="1" x14ac:dyDescent="0.25">
      <c r="A793" s="4" t="s">
        <v>2016</v>
      </c>
      <c r="B793" s="4" t="s">
        <v>2017</v>
      </c>
      <c r="C793" s="4" t="s">
        <v>2018</v>
      </c>
      <c r="D793" s="4">
        <v>8.3399998719999999</v>
      </c>
      <c r="E793" s="4">
        <v>8.5110394940000003</v>
      </c>
      <c r="F793" s="4">
        <v>7.3146479969999998</v>
      </c>
      <c r="G793" s="4">
        <v>7.6202730379999997</v>
      </c>
      <c r="H793" s="4">
        <v>7.8437225709999998</v>
      </c>
      <c r="I793" s="4">
        <v>7.7874084789999998</v>
      </c>
      <c r="J793" s="4">
        <v>8.0207455190000001</v>
      </c>
      <c r="K793" s="4">
        <v>7.9258018989999997</v>
      </c>
      <c r="L793" s="4" t="b">
        <v>0</v>
      </c>
      <c r="M793" s="4" t="s">
        <v>138</v>
      </c>
      <c r="N793" s="4" t="s">
        <v>208</v>
      </c>
      <c r="O793" s="4" t="s">
        <v>208</v>
      </c>
      <c r="P793" s="4" t="s">
        <v>208</v>
      </c>
      <c r="Q793" s="4" t="s">
        <v>208</v>
      </c>
      <c r="R793" s="4" t="s">
        <v>208</v>
      </c>
      <c r="S793" s="4" t="s">
        <v>208</v>
      </c>
      <c r="T793" s="2">
        <f t="shared" si="12"/>
        <v>1</v>
      </c>
    </row>
    <row r="794" spans="1:20" s="4" customFormat="1" x14ac:dyDescent="0.25">
      <c r="A794" s="4" t="s">
        <v>2019</v>
      </c>
      <c r="B794" s="4" t="s">
        <v>2020</v>
      </c>
      <c r="C794" s="4" t="s">
        <v>2021</v>
      </c>
      <c r="D794" s="4">
        <v>9.0538323960000007</v>
      </c>
      <c r="E794" s="4">
        <v>9.1343838270000006</v>
      </c>
      <c r="F794" s="4">
        <v>8.6855499389999995</v>
      </c>
      <c r="G794" s="4">
        <v>8.3198917229999996</v>
      </c>
      <c r="H794" s="4">
        <v>9.1399439410000003</v>
      </c>
      <c r="I794" s="4">
        <v>8.8000781789999998</v>
      </c>
      <c r="J794" s="4">
        <v>9.0890878740000005</v>
      </c>
      <c r="K794" s="4">
        <v>8.7512512089999994</v>
      </c>
      <c r="L794" s="4" t="b">
        <v>0</v>
      </c>
      <c r="M794" s="4" t="s">
        <v>138</v>
      </c>
      <c r="N794" s="4" t="s">
        <v>208</v>
      </c>
      <c r="O794" s="4" t="s">
        <v>208</v>
      </c>
      <c r="P794" s="4" t="s">
        <v>208</v>
      </c>
      <c r="Q794" s="4" t="s">
        <v>208</v>
      </c>
      <c r="R794" s="4" t="s">
        <v>208</v>
      </c>
      <c r="S794" s="4" t="s">
        <v>208</v>
      </c>
      <c r="T794" s="2">
        <f t="shared" si="12"/>
        <v>1</v>
      </c>
    </row>
    <row r="795" spans="1:20" s="4" customFormat="1" x14ac:dyDescent="0.25">
      <c r="A795" s="4" t="s">
        <v>2022</v>
      </c>
      <c r="B795" s="4" t="s">
        <v>2023</v>
      </c>
      <c r="C795" s="4" t="s">
        <v>2024</v>
      </c>
      <c r="D795" s="4">
        <v>8.9322286989999995</v>
      </c>
      <c r="E795" s="4">
        <v>9.0307311939999995</v>
      </c>
      <c r="F795" s="4">
        <v>8.6586371030000002</v>
      </c>
      <c r="G795" s="4">
        <v>8.6682372819999998</v>
      </c>
      <c r="H795" s="4">
        <v>8.3309830480000002</v>
      </c>
      <c r="I795" s="4">
        <v>8.8657807040000005</v>
      </c>
      <c r="J795" s="4">
        <v>8.9364447980000001</v>
      </c>
      <c r="K795" s="4">
        <v>8.9262590359999994</v>
      </c>
      <c r="L795" s="4" t="b">
        <v>0</v>
      </c>
      <c r="M795" s="4" t="s">
        <v>168</v>
      </c>
      <c r="N795" s="4" t="s">
        <v>208</v>
      </c>
      <c r="O795" s="4" t="s">
        <v>208</v>
      </c>
      <c r="P795" s="4" t="s">
        <v>208</v>
      </c>
      <c r="Q795" s="4" t="s">
        <v>208</v>
      </c>
      <c r="R795" s="4" t="s">
        <v>208</v>
      </c>
      <c r="S795" s="4" t="s">
        <v>208</v>
      </c>
      <c r="T795" s="2">
        <f t="shared" si="12"/>
        <v>1</v>
      </c>
    </row>
    <row r="796" spans="1:20" s="4" customFormat="1" x14ac:dyDescent="0.25">
      <c r="A796" s="4" t="s">
        <v>2025</v>
      </c>
      <c r="B796" s="4" t="s">
        <v>2026</v>
      </c>
      <c r="C796" s="4" t="s">
        <v>14</v>
      </c>
      <c r="D796" s="4">
        <v>7.5217180800000003</v>
      </c>
      <c r="E796" s="4">
        <v>7.5451540420000001</v>
      </c>
      <c r="F796" s="4">
        <v>6.9073991750000001</v>
      </c>
      <c r="G796" s="4">
        <v>7.0392329570000003</v>
      </c>
      <c r="H796" s="4">
        <v>7.7337997669999998</v>
      </c>
      <c r="I796" s="4">
        <v>7.5610936149999999</v>
      </c>
      <c r="J796" s="4">
        <v>7.4582197360000002</v>
      </c>
      <c r="K796" s="4">
        <v>7.7655127310000003</v>
      </c>
      <c r="L796" s="4" t="b">
        <v>1</v>
      </c>
      <c r="M796" s="4" t="s">
        <v>181</v>
      </c>
      <c r="N796" s="4" t="s">
        <v>208</v>
      </c>
      <c r="O796" s="4" t="s">
        <v>208</v>
      </c>
      <c r="P796" s="4" t="s">
        <v>208</v>
      </c>
      <c r="Q796" s="4" t="s">
        <v>208</v>
      </c>
      <c r="R796" s="4" t="s">
        <v>208</v>
      </c>
      <c r="S796" s="4" t="s">
        <v>208</v>
      </c>
      <c r="T796" s="2">
        <f t="shared" si="12"/>
        <v>1</v>
      </c>
    </row>
    <row r="797" spans="1:20" s="4" customFormat="1" x14ac:dyDescent="0.25">
      <c r="A797" s="4" t="s">
        <v>2027</v>
      </c>
      <c r="B797" s="4" t="s">
        <v>2028</v>
      </c>
      <c r="C797" s="4" t="s">
        <v>2029</v>
      </c>
      <c r="D797" s="4">
        <v>8.4286454010000007</v>
      </c>
      <c r="E797" s="4">
        <v>8.51946315</v>
      </c>
      <c r="F797" s="4">
        <v>8.3573485440000006</v>
      </c>
      <c r="G797" s="4">
        <v>8.2106038879999996</v>
      </c>
      <c r="H797" s="4">
        <v>8.2929783179999994</v>
      </c>
      <c r="I797" s="4">
        <v>8.5152421040000004</v>
      </c>
      <c r="J797" s="4">
        <v>8.3471622330000006</v>
      </c>
      <c r="K797" s="4">
        <v>8.1265059480000001</v>
      </c>
      <c r="L797" s="4" t="b">
        <v>0</v>
      </c>
      <c r="M797" s="4" t="s">
        <v>138</v>
      </c>
      <c r="N797" s="4" t="s">
        <v>208</v>
      </c>
      <c r="O797" s="4" t="s">
        <v>208</v>
      </c>
      <c r="P797" s="4" t="s">
        <v>208</v>
      </c>
      <c r="Q797" s="4" t="s">
        <v>208</v>
      </c>
      <c r="R797" s="4" t="s">
        <v>208</v>
      </c>
      <c r="S797" s="4" t="s">
        <v>208</v>
      </c>
      <c r="T797" s="2">
        <f t="shared" si="12"/>
        <v>1</v>
      </c>
    </row>
    <row r="798" spans="1:20" s="4" customFormat="1" x14ac:dyDescent="0.25">
      <c r="A798" s="4" t="s">
        <v>2030</v>
      </c>
      <c r="B798" s="4" t="s">
        <v>2031</v>
      </c>
      <c r="C798" s="4" t="s">
        <v>14</v>
      </c>
      <c r="D798" s="4">
        <v>6.8464315510000002</v>
      </c>
      <c r="E798" s="4">
        <v>6.9469200019999997</v>
      </c>
      <c r="F798" s="4">
        <v>6.8086730849999997</v>
      </c>
      <c r="G798" s="4">
        <v>6.3655357869999998</v>
      </c>
      <c r="H798" s="4">
        <v>6.3859839149999997</v>
      </c>
      <c r="I798" s="4">
        <v>7.2166991310000004</v>
      </c>
      <c r="J798" s="4">
        <v>7.1337092100000001</v>
      </c>
      <c r="K798" s="4">
        <v>7.1003012659999998</v>
      </c>
      <c r="L798" s="4" t="b">
        <v>0</v>
      </c>
      <c r="M798" s="4" t="s">
        <v>168</v>
      </c>
      <c r="N798" s="4" t="s">
        <v>208</v>
      </c>
      <c r="O798" s="4" t="s">
        <v>208</v>
      </c>
      <c r="P798" s="4" t="s">
        <v>208</v>
      </c>
      <c r="Q798" s="4" t="s">
        <v>208</v>
      </c>
      <c r="R798" s="4" t="s">
        <v>208</v>
      </c>
      <c r="S798" s="4" t="s">
        <v>208</v>
      </c>
      <c r="T798" s="2">
        <f t="shared" si="12"/>
        <v>1</v>
      </c>
    </row>
    <row r="799" spans="1:20" s="4" customFormat="1" x14ac:dyDescent="0.25">
      <c r="A799" s="4" t="s">
        <v>2032</v>
      </c>
      <c r="B799" s="4" t="s">
        <v>2033</v>
      </c>
      <c r="C799" s="4" t="s">
        <v>14</v>
      </c>
      <c r="D799" s="4">
        <v>6.7542154349999999</v>
      </c>
      <c r="E799" s="4">
        <v>6.731726954</v>
      </c>
      <c r="F799" s="4">
        <v>6.9992793000000004</v>
      </c>
      <c r="G799" s="4">
        <v>6.5700022230000004</v>
      </c>
      <c r="H799" s="4">
        <v>6.3859839149999997</v>
      </c>
      <c r="I799" s="4">
        <v>7.427853539</v>
      </c>
      <c r="J799" s="4">
        <v>7.3879899529999999</v>
      </c>
      <c r="K799" s="4">
        <v>7.6356269709999998</v>
      </c>
      <c r="L799" s="4" t="b">
        <v>0</v>
      </c>
      <c r="M799" s="4" t="s">
        <v>168</v>
      </c>
      <c r="N799" s="4">
        <v>1.07345888967047</v>
      </c>
      <c r="O799" s="4" t="s">
        <v>208</v>
      </c>
      <c r="P799" s="4">
        <v>1.1819250121217899</v>
      </c>
      <c r="Q799" s="4" t="s">
        <v>208</v>
      </c>
      <c r="R799" s="4" t="s">
        <v>208</v>
      </c>
      <c r="S799" s="4" t="s">
        <v>208</v>
      </c>
      <c r="T799" s="2">
        <f t="shared" si="12"/>
        <v>3</v>
      </c>
    </row>
    <row r="800" spans="1:20" s="4" customFormat="1" x14ac:dyDescent="0.25">
      <c r="A800" s="4" t="s">
        <v>2034</v>
      </c>
      <c r="B800" s="4" t="s">
        <v>2035</v>
      </c>
      <c r="C800" s="4" t="s">
        <v>2036</v>
      </c>
      <c r="D800" s="4">
        <v>7.3628737529999997</v>
      </c>
      <c r="E800" s="4">
        <v>7.3616554770000002</v>
      </c>
      <c r="F800" s="4">
        <v>6.9073991750000001</v>
      </c>
      <c r="G800" s="4">
        <v>6.8255219250000003</v>
      </c>
      <c r="H800" s="4">
        <v>6.9971565699999996</v>
      </c>
      <c r="I800" s="4">
        <v>6.5003866649999997</v>
      </c>
      <c r="J800" s="4">
        <v>6.2827027089999996</v>
      </c>
      <c r="K800" s="4">
        <v>6.8451334079999997</v>
      </c>
      <c r="L800" s="4" t="s">
        <v>208</v>
      </c>
      <c r="M800" s="4" t="s">
        <v>208</v>
      </c>
      <c r="N800" s="4">
        <v>-1.20183777965164</v>
      </c>
      <c r="O800" s="4" t="s">
        <v>208</v>
      </c>
      <c r="P800" s="4" t="s">
        <v>208</v>
      </c>
      <c r="Q800" s="4" t="s">
        <v>208</v>
      </c>
      <c r="R800" s="4" t="s">
        <v>208</v>
      </c>
      <c r="S800" s="4" t="s">
        <v>208</v>
      </c>
      <c r="T800" s="2">
        <f t="shared" si="12"/>
        <v>1</v>
      </c>
    </row>
    <row r="801" spans="1:20" s="4" customFormat="1" x14ac:dyDescent="0.25">
      <c r="A801" s="4" t="s">
        <v>2037</v>
      </c>
      <c r="B801" s="4" t="s">
        <v>2038</v>
      </c>
      <c r="C801" s="4" t="s">
        <v>14</v>
      </c>
      <c r="D801" s="4">
        <v>7.4576657989999999</v>
      </c>
      <c r="E801" s="4">
        <v>7.5309358169999996</v>
      </c>
      <c r="F801" s="4">
        <v>6.3139744379999998</v>
      </c>
      <c r="G801" s="4">
        <v>6.8255219250000003</v>
      </c>
      <c r="H801" s="4">
        <v>7.3402127930000001</v>
      </c>
      <c r="I801" s="4">
        <v>7.1384050319999997</v>
      </c>
      <c r="J801" s="4">
        <v>7.1142954249999999</v>
      </c>
      <c r="K801" s="4">
        <v>6.9317365649999996</v>
      </c>
      <c r="L801" s="4" t="b">
        <v>0</v>
      </c>
      <c r="M801" s="4" t="s">
        <v>138</v>
      </c>
      <c r="N801" s="4" t="s">
        <v>208</v>
      </c>
      <c r="O801" s="4" t="s">
        <v>208</v>
      </c>
      <c r="P801" s="4" t="s">
        <v>208</v>
      </c>
      <c r="Q801" s="4" t="s">
        <v>208</v>
      </c>
      <c r="R801" s="4" t="s">
        <v>208</v>
      </c>
      <c r="S801" s="4" t="s">
        <v>208</v>
      </c>
      <c r="T801" s="2">
        <f t="shared" si="12"/>
        <v>1</v>
      </c>
    </row>
    <row r="802" spans="1:20" s="4" customFormat="1" x14ac:dyDescent="0.25">
      <c r="A802" s="4" t="s">
        <v>2039</v>
      </c>
      <c r="B802" s="4" t="s">
        <v>2040</v>
      </c>
      <c r="C802" s="4" t="s">
        <v>14</v>
      </c>
      <c r="D802" s="4">
        <v>7.1419802719999996</v>
      </c>
      <c r="E802" s="4">
        <v>7.0843940060000001</v>
      </c>
      <c r="F802" s="4">
        <v>6.3139744379999998</v>
      </c>
      <c r="G802" s="4">
        <v>6.6609342939999996</v>
      </c>
      <c r="H802" s="4">
        <v>6.2174348259999999</v>
      </c>
      <c r="I802" s="4">
        <v>6.2282934809999997</v>
      </c>
      <c r="J802" s="4">
        <v>6.5351982340000001</v>
      </c>
      <c r="K802" s="4">
        <v>6.4948629670000004</v>
      </c>
      <c r="L802" s="4" t="b">
        <v>0</v>
      </c>
      <c r="M802" s="4" t="s">
        <v>138</v>
      </c>
      <c r="N802" s="4">
        <v>-1.0871357896498799</v>
      </c>
      <c r="O802" s="4">
        <v>-1.0732851880610299</v>
      </c>
      <c r="P802" s="4" t="s">
        <v>208</v>
      </c>
      <c r="Q802" s="4" t="s">
        <v>208</v>
      </c>
      <c r="R802" s="4" t="s">
        <v>208</v>
      </c>
      <c r="S802" s="4" t="s">
        <v>208</v>
      </c>
      <c r="T802" s="2">
        <f t="shared" si="12"/>
        <v>3</v>
      </c>
    </row>
    <row r="803" spans="1:20" s="4" customFormat="1" x14ac:dyDescent="0.25">
      <c r="A803" s="4" t="s">
        <v>2041</v>
      </c>
      <c r="B803" s="4" t="s">
        <v>2042</v>
      </c>
      <c r="C803" s="4" t="s">
        <v>2043</v>
      </c>
      <c r="D803" s="4">
        <v>7.5092154679999998</v>
      </c>
      <c r="E803" s="4">
        <v>7.7011449880000002</v>
      </c>
      <c r="F803" s="4">
        <v>6.4571849600000002</v>
      </c>
      <c r="G803" s="4">
        <v>6.5700022230000004</v>
      </c>
      <c r="H803" s="4">
        <v>7.1794677619999998</v>
      </c>
      <c r="I803" s="4">
        <v>6.5373496529999997</v>
      </c>
      <c r="J803" s="4">
        <v>7.2711039389999996</v>
      </c>
      <c r="K803" s="4">
        <v>6.9197059689999998</v>
      </c>
      <c r="L803" s="4" t="b">
        <v>0</v>
      </c>
      <c r="M803" s="4" t="s">
        <v>138</v>
      </c>
      <c r="N803" s="4" t="s">
        <v>208</v>
      </c>
      <c r="O803" s="4">
        <v>-1.20907462479414</v>
      </c>
      <c r="P803" s="4" t="s">
        <v>208</v>
      </c>
      <c r="Q803" s="4" t="s">
        <v>208</v>
      </c>
      <c r="R803" s="4" t="s">
        <v>208</v>
      </c>
      <c r="S803" s="4" t="s">
        <v>208</v>
      </c>
      <c r="T803" s="2">
        <f t="shared" si="12"/>
        <v>2</v>
      </c>
    </row>
    <row r="804" spans="1:20" s="4" customFormat="1" x14ac:dyDescent="0.25">
      <c r="A804" s="4" t="s">
        <v>2044</v>
      </c>
      <c r="B804" s="4" t="s">
        <v>2045</v>
      </c>
      <c r="C804" s="4" t="s">
        <v>2046</v>
      </c>
      <c r="D804" s="4">
        <v>8.3664117559999998</v>
      </c>
      <c r="E804" s="4">
        <v>8.3863949719999997</v>
      </c>
      <c r="F804" s="4">
        <v>7.5111622779999996</v>
      </c>
      <c r="G804" s="4">
        <v>7.2798499019999996</v>
      </c>
      <c r="H804" s="4">
        <v>7.6145365930000004</v>
      </c>
      <c r="I804" s="4">
        <v>7.9311719939999996</v>
      </c>
      <c r="J804" s="4">
        <v>7.6298019290000001</v>
      </c>
      <c r="K804" s="4">
        <v>7.9716715059999999</v>
      </c>
      <c r="L804" s="4" t="s">
        <v>208</v>
      </c>
      <c r="M804" s="4" t="s">
        <v>208</v>
      </c>
      <c r="N804" s="4" t="s">
        <v>208</v>
      </c>
      <c r="O804" s="4">
        <v>-1.1299611253813699</v>
      </c>
      <c r="P804" s="4" t="s">
        <v>208</v>
      </c>
      <c r="Q804" s="4" t="s">
        <v>208</v>
      </c>
      <c r="R804" s="4" t="s">
        <v>208</v>
      </c>
      <c r="S804" s="4" t="s">
        <v>208</v>
      </c>
      <c r="T804" s="2">
        <f t="shared" si="12"/>
        <v>1</v>
      </c>
    </row>
    <row r="805" spans="1:20" s="4" customFormat="1" x14ac:dyDescent="0.25">
      <c r="A805" s="4" t="s">
        <v>2047</v>
      </c>
      <c r="B805" s="4" t="s">
        <v>2048</v>
      </c>
      <c r="C805" s="4" t="s">
        <v>2049</v>
      </c>
      <c r="D805" s="4">
        <v>8.2641977250000007</v>
      </c>
      <c r="E805" s="4">
        <v>8.1016131419999997</v>
      </c>
      <c r="F805" s="4">
        <v>7.6833082480000003</v>
      </c>
      <c r="G805" s="4">
        <v>7.7829941570000001</v>
      </c>
      <c r="H805" s="4">
        <v>7.994042586</v>
      </c>
      <c r="I805" s="4">
        <v>7.6904462349999996</v>
      </c>
      <c r="J805" s="4">
        <v>7.9688382019999997</v>
      </c>
      <c r="K805" s="4">
        <v>7.9829102360000004</v>
      </c>
      <c r="L805" s="4" t="b">
        <v>0</v>
      </c>
      <c r="M805" s="4" t="s">
        <v>138</v>
      </c>
      <c r="N805" s="4" t="s">
        <v>208</v>
      </c>
      <c r="O805" s="4" t="s">
        <v>208</v>
      </c>
      <c r="P805" s="4" t="s">
        <v>208</v>
      </c>
      <c r="Q805" s="4" t="s">
        <v>208</v>
      </c>
      <c r="R805" s="4" t="s">
        <v>208</v>
      </c>
      <c r="S805" s="4" t="s">
        <v>208</v>
      </c>
      <c r="T805" s="2">
        <f t="shared" si="12"/>
        <v>1</v>
      </c>
    </row>
    <row r="806" spans="1:20" s="4" customFormat="1" x14ac:dyDescent="0.25">
      <c r="A806" s="4" t="s">
        <v>2050</v>
      </c>
      <c r="B806" s="4" t="s">
        <v>2051</v>
      </c>
      <c r="C806" s="4" t="s">
        <v>2052</v>
      </c>
      <c r="D806" s="4">
        <v>10.42429748</v>
      </c>
      <c r="E806" s="4">
        <v>10.68626334</v>
      </c>
      <c r="F806" s="4">
        <v>8.7379046720000009</v>
      </c>
      <c r="G806" s="4">
        <v>8.8426769879999991</v>
      </c>
      <c r="H806" s="4">
        <v>8.6933906990000001</v>
      </c>
      <c r="I806" s="4">
        <v>10.88738294</v>
      </c>
      <c r="J806" s="4">
        <v>10.284445460000001</v>
      </c>
      <c r="K806" s="4">
        <v>10.07578436</v>
      </c>
      <c r="L806" s="4" t="b">
        <v>0</v>
      </c>
      <c r="M806" s="4" t="s">
        <v>168</v>
      </c>
      <c r="N806" s="4" t="s">
        <v>208</v>
      </c>
      <c r="O806" s="4">
        <v>-1.9200975505326601</v>
      </c>
      <c r="P806" s="4">
        <v>1.8132430472083401</v>
      </c>
      <c r="Q806" s="4">
        <v>1</v>
      </c>
      <c r="R806" s="4" t="s">
        <v>208</v>
      </c>
      <c r="S806" s="4">
        <v>1</v>
      </c>
      <c r="T806" s="2">
        <f t="shared" si="12"/>
        <v>5</v>
      </c>
    </row>
    <row r="807" spans="1:20" s="4" customFormat="1" x14ac:dyDescent="0.25">
      <c r="A807" s="4" t="s">
        <v>98</v>
      </c>
      <c r="B807" s="4" t="s">
        <v>99</v>
      </c>
      <c r="C807" s="4" t="s">
        <v>100</v>
      </c>
      <c r="D807" s="4">
        <v>10.11233459</v>
      </c>
      <c r="E807" s="4">
        <v>9.9807467719999998</v>
      </c>
      <c r="F807" s="4">
        <v>10.08668261</v>
      </c>
      <c r="G807" s="4">
        <v>10.425133219999999</v>
      </c>
      <c r="H807" s="4">
        <v>10.20520851</v>
      </c>
      <c r="I807" s="4">
        <v>10.72404306</v>
      </c>
      <c r="J807" s="4">
        <v>10.76270517</v>
      </c>
      <c r="K807" s="4">
        <v>10.768524490000001</v>
      </c>
      <c r="L807" s="4" t="b">
        <v>1</v>
      </c>
      <c r="M807" s="4" t="s">
        <v>182</v>
      </c>
      <c r="N807" s="4" t="s">
        <v>208</v>
      </c>
      <c r="O807" s="4" t="s">
        <v>208</v>
      </c>
      <c r="P807" s="4" t="s">
        <v>208</v>
      </c>
      <c r="Q807" s="4" t="s">
        <v>208</v>
      </c>
      <c r="R807" s="4">
        <v>1</v>
      </c>
      <c r="S807" s="4">
        <v>1</v>
      </c>
      <c r="T807" s="2">
        <f t="shared" si="12"/>
        <v>3</v>
      </c>
    </row>
    <row r="808" spans="1:20" s="4" customFormat="1" x14ac:dyDescent="0.25">
      <c r="A808" s="4" t="s">
        <v>2053</v>
      </c>
      <c r="B808" s="4" t="s">
        <v>2054</v>
      </c>
      <c r="C808" s="4" t="s">
        <v>2055</v>
      </c>
      <c r="D808" s="4">
        <v>8.5301712159999994</v>
      </c>
      <c r="E808" s="4">
        <v>8.5918954470000006</v>
      </c>
      <c r="F808" s="4">
        <v>9.4044286459999995</v>
      </c>
      <c r="G808" s="4">
        <v>9.1532583760000001</v>
      </c>
      <c r="H808" s="4">
        <v>9.0520219869999998</v>
      </c>
      <c r="I808" s="4">
        <v>9.6150997510000007</v>
      </c>
      <c r="J808" s="4">
        <v>9.5178897580000008</v>
      </c>
      <c r="K808" s="4">
        <v>9.6578581260000007</v>
      </c>
      <c r="L808" s="4" t="s">
        <v>208</v>
      </c>
      <c r="M808" s="4" t="s">
        <v>208</v>
      </c>
      <c r="N808" s="4">
        <v>1.13784753009962</v>
      </c>
      <c r="O808" s="4" t="s">
        <v>208</v>
      </c>
      <c r="P808" s="4" t="s">
        <v>208</v>
      </c>
      <c r="Q808" s="4" t="s">
        <v>208</v>
      </c>
      <c r="R808" s="4" t="s">
        <v>208</v>
      </c>
      <c r="S808" s="4" t="s">
        <v>208</v>
      </c>
      <c r="T808" s="2">
        <f t="shared" si="12"/>
        <v>1</v>
      </c>
    </row>
    <row r="809" spans="1:20" s="4" customFormat="1" x14ac:dyDescent="0.25">
      <c r="A809" s="4" t="s">
        <v>2056</v>
      </c>
      <c r="B809" s="4" t="s">
        <v>2057</v>
      </c>
      <c r="C809" s="4" t="s">
        <v>14</v>
      </c>
      <c r="D809" s="4">
        <v>5.9980959650000001</v>
      </c>
      <c r="E809" s="4">
        <v>6.0808081950000004</v>
      </c>
      <c r="F809" s="4">
        <v>7.5709339849999999</v>
      </c>
      <c r="G809" s="4">
        <v>7.3339178360000004</v>
      </c>
      <c r="H809" s="4">
        <v>7.0913847639999998</v>
      </c>
      <c r="I809" s="4">
        <v>6.5554296279999997</v>
      </c>
      <c r="J809" s="4">
        <v>6.2251394839999996</v>
      </c>
      <c r="K809" s="4">
        <v>6.4078358619999998</v>
      </c>
      <c r="L809" s="4" t="b">
        <v>0</v>
      </c>
      <c r="M809" s="4" t="s">
        <v>181</v>
      </c>
      <c r="N809" s="4" t="s">
        <v>208</v>
      </c>
      <c r="O809" s="4">
        <v>2.1913317758585298</v>
      </c>
      <c r="P809" s="4">
        <v>-1.4748073396611801</v>
      </c>
      <c r="Q809" s="4" t="s">
        <v>208</v>
      </c>
      <c r="R809" s="4" t="s">
        <v>208</v>
      </c>
      <c r="S809" s="4" t="s">
        <v>208</v>
      </c>
      <c r="T809" s="2">
        <f t="shared" si="12"/>
        <v>3</v>
      </c>
    </row>
    <row r="810" spans="1:20" s="4" customFormat="1" x14ac:dyDescent="0.25">
      <c r="A810" s="4" t="s">
        <v>2058</v>
      </c>
      <c r="B810" s="4" t="s">
        <v>2059</v>
      </c>
      <c r="C810" s="4" t="s">
        <v>2060</v>
      </c>
      <c r="D810" s="4">
        <v>7.3921203719999999</v>
      </c>
      <c r="E810" s="4">
        <v>7.3973981200000001</v>
      </c>
      <c r="F810" s="4">
        <v>9.6005455820000005</v>
      </c>
      <c r="G810" s="4">
        <v>9.8771490620000009</v>
      </c>
      <c r="H810" s="4">
        <v>10.48206403</v>
      </c>
      <c r="I810" s="4">
        <v>8.5577753639999994</v>
      </c>
      <c r="J810" s="4">
        <v>8.6024619819999995</v>
      </c>
      <c r="K810" s="4">
        <v>7.6427715689999998</v>
      </c>
      <c r="L810" s="4" t="b">
        <v>0</v>
      </c>
      <c r="M810" s="4" t="s">
        <v>181</v>
      </c>
      <c r="N810" s="4">
        <v>1.1629819027632999</v>
      </c>
      <c r="O810" s="4">
        <v>3.0258846907875698</v>
      </c>
      <c r="P810" s="4">
        <v>-1.8629027880242699</v>
      </c>
      <c r="Q810" s="4" t="s">
        <v>208</v>
      </c>
      <c r="R810" s="4" t="s">
        <v>208</v>
      </c>
      <c r="S810" s="4" t="s">
        <v>208</v>
      </c>
      <c r="T810" s="2">
        <f t="shared" si="12"/>
        <v>4</v>
      </c>
    </row>
    <row r="811" spans="1:20" s="4" customFormat="1" x14ac:dyDescent="0.25">
      <c r="A811" s="4" t="s">
        <v>2061</v>
      </c>
      <c r="B811" s="4" t="s">
        <v>2062</v>
      </c>
      <c r="C811" s="4" t="s">
        <v>2063</v>
      </c>
      <c r="D811" s="4">
        <v>8.0843986930000007</v>
      </c>
      <c r="E811" s="4">
        <v>8.0662398589999995</v>
      </c>
      <c r="F811" s="4">
        <v>8.3573485440000006</v>
      </c>
      <c r="G811" s="4">
        <v>8.4695616959999995</v>
      </c>
      <c r="H811" s="4">
        <v>9.0520219869999998</v>
      </c>
      <c r="I811" s="4">
        <v>8.8141626290000001</v>
      </c>
      <c r="J811" s="4">
        <v>9.1224862150000003</v>
      </c>
      <c r="K811" s="4">
        <v>8.9491982510000003</v>
      </c>
      <c r="L811" s="4" t="s">
        <v>208</v>
      </c>
      <c r="M811" s="4" t="s">
        <v>208</v>
      </c>
      <c r="N811" s="4">
        <v>1.02386908631331</v>
      </c>
      <c r="O811" s="4" t="s">
        <v>208</v>
      </c>
      <c r="P811" s="4" t="s">
        <v>208</v>
      </c>
      <c r="Q811" s="4" t="s">
        <v>208</v>
      </c>
      <c r="R811" s="4" t="s">
        <v>208</v>
      </c>
      <c r="S811" s="4" t="s">
        <v>208</v>
      </c>
      <c r="T811" s="2">
        <f t="shared" si="12"/>
        <v>1</v>
      </c>
    </row>
    <row r="812" spans="1:20" s="4" customFormat="1" x14ac:dyDescent="0.25">
      <c r="A812" s="4" t="s">
        <v>101</v>
      </c>
      <c r="B812" s="4" t="s">
        <v>102</v>
      </c>
      <c r="C812" s="4" t="s">
        <v>103</v>
      </c>
      <c r="D812" s="4">
        <v>9.9285317430000006</v>
      </c>
      <c r="E812" s="4">
        <v>9.9986312660000003</v>
      </c>
      <c r="F812" s="4">
        <v>11.51299783</v>
      </c>
      <c r="G812" s="4">
        <v>10.932307550000001</v>
      </c>
      <c r="H812" s="4">
        <v>11.07862841</v>
      </c>
      <c r="I812" s="4">
        <v>11.975623540000001</v>
      </c>
      <c r="J812" s="4">
        <v>11.92849298</v>
      </c>
      <c r="K812" s="4">
        <v>11.703916339999999</v>
      </c>
      <c r="L812" s="4" t="s">
        <v>208</v>
      </c>
      <c r="M812" s="4" t="s">
        <v>208</v>
      </c>
      <c r="N812" s="4">
        <v>1.9631707404171299</v>
      </c>
      <c r="O812" s="4">
        <v>1.27178034102266</v>
      </c>
      <c r="P812" s="4" t="s">
        <v>208</v>
      </c>
      <c r="Q812" s="4" t="s">
        <v>208</v>
      </c>
      <c r="R812" s="4">
        <v>1</v>
      </c>
      <c r="S812" s="4">
        <v>1</v>
      </c>
      <c r="T812" s="2">
        <f t="shared" si="12"/>
        <v>4</v>
      </c>
    </row>
    <row r="813" spans="1:20" s="4" customFormat="1" x14ac:dyDescent="0.25">
      <c r="A813" s="4" t="s">
        <v>2064</v>
      </c>
      <c r="B813" s="4" t="s">
        <v>2065</v>
      </c>
      <c r="C813" s="4" t="s">
        <v>2066</v>
      </c>
      <c r="D813" s="4">
        <v>8.3321861829999992</v>
      </c>
      <c r="E813" s="4">
        <v>8.3449035029999994</v>
      </c>
      <c r="F813" s="4">
        <v>5.9606746700000004</v>
      </c>
      <c r="G813" s="4">
        <v>6.4719945279999997</v>
      </c>
      <c r="H813" s="4">
        <v>6.7860135279999998</v>
      </c>
      <c r="I813" s="4">
        <v>5.2254969320000004</v>
      </c>
      <c r="J813" s="4">
        <v>5.3485884180000003</v>
      </c>
      <c r="K813" s="4">
        <v>5.7410885479999996</v>
      </c>
      <c r="L813" s="4" t="s">
        <v>208</v>
      </c>
      <c r="M813" s="4" t="s">
        <v>208</v>
      </c>
      <c r="N813" s="4">
        <v>-4.9670900332037604</v>
      </c>
      <c r="O813" s="4">
        <v>-2.6237878148366698</v>
      </c>
      <c r="P813" s="4">
        <v>-2.34330221836708</v>
      </c>
      <c r="Q813" s="4" t="s">
        <v>208</v>
      </c>
      <c r="R813" s="4" t="s">
        <v>208</v>
      </c>
      <c r="S813" s="4" t="s">
        <v>208</v>
      </c>
      <c r="T813" s="2">
        <f t="shared" si="12"/>
        <v>3</v>
      </c>
    </row>
    <row r="814" spans="1:20" s="4" customFormat="1" x14ac:dyDescent="0.25">
      <c r="A814" s="4" t="s">
        <v>2067</v>
      </c>
      <c r="B814" s="4" t="s">
        <v>2068</v>
      </c>
      <c r="C814" s="4" t="s">
        <v>2069</v>
      </c>
      <c r="D814" s="4">
        <v>9.127760533</v>
      </c>
      <c r="E814" s="4">
        <v>10.11406781</v>
      </c>
      <c r="F814" s="4">
        <v>6.9073991750000001</v>
      </c>
      <c r="G814" s="4">
        <v>7.8577954129999998</v>
      </c>
      <c r="H814" s="4">
        <v>8.1724723249999993</v>
      </c>
      <c r="I814" s="4">
        <v>7.9311719939999996</v>
      </c>
      <c r="J814" s="4">
        <v>8.1380778829999993</v>
      </c>
      <c r="K814" s="4">
        <v>7.6569522750000001</v>
      </c>
      <c r="L814" s="4" t="b">
        <v>0</v>
      </c>
      <c r="M814" s="4" t="s">
        <v>138</v>
      </c>
      <c r="N814" s="4">
        <v>-2.0036718067452401</v>
      </c>
      <c r="O814" s="4">
        <v>-2.2314052360304801</v>
      </c>
      <c r="P814" s="4" t="s">
        <v>208</v>
      </c>
      <c r="Q814" s="4" t="s">
        <v>208</v>
      </c>
      <c r="R814" s="4" t="s">
        <v>208</v>
      </c>
      <c r="S814" s="4" t="s">
        <v>208</v>
      </c>
      <c r="T814" s="2">
        <f t="shared" si="12"/>
        <v>3</v>
      </c>
    </row>
    <row r="815" spans="1:20" s="4" customFormat="1" x14ac:dyDescent="0.25">
      <c r="A815" s="4" t="s">
        <v>2070</v>
      </c>
      <c r="B815" s="4" t="s">
        <v>2071</v>
      </c>
      <c r="C815" s="4" t="s">
        <v>2072</v>
      </c>
      <c r="D815" s="4">
        <v>7.9757966199999997</v>
      </c>
      <c r="E815" s="4">
        <v>8.1788736269999998</v>
      </c>
      <c r="F815" s="4">
        <v>7.3146479969999998</v>
      </c>
      <c r="G815" s="4">
        <v>6.9006453179999996</v>
      </c>
      <c r="H815" s="4">
        <v>6.3859839149999997</v>
      </c>
      <c r="I815" s="4">
        <v>7.418499068</v>
      </c>
      <c r="J815" s="4">
        <v>7.560857661</v>
      </c>
      <c r="K815" s="4">
        <v>7.6356269709999998</v>
      </c>
      <c r="L815" s="4" t="s">
        <v>208</v>
      </c>
      <c r="M815" s="4" t="s">
        <v>208</v>
      </c>
      <c r="N815" s="4" t="s">
        <v>208</v>
      </c>
      <c r="O815" s="4">
        <v>-1.52795461953636</v>
      </c>
      <c r="P815" s="4" t="s">
        <v>208</v>
      </c>
      <c r="Q815" s="4" t="s">
        <v>208</v>
      </c>
      <c r="R815" s="4" t="s">
        <v>208</v>
      </c>
      <c r="S815" s="4" t="s">
        <v>208</v>
      </c>
      <c r="T815" s="2">
        <f t="shared" si="12"/>
        <v>1</v>
      </c>
    </row>
    <row r="816" spans="1:20" s="4" customFormat="1" x14ac:dyDescent="0.25">
      <c r="A816" s="4" t="s">
        <v>2073</v>
      </c>
      <c r="B816" s="4" t="s">
        <v>2074</v>
      </c>
      <c r="C816" s="4" t="s">
        <v>14</v>
      </c>
      <c r="D816" s="4">
        <v>6.2881122239999998</v>
      </c>
      <c r="E816" s="4">
        <v>6.2748541099999997</v>
      </c>
      <c r="F816" s="4">
        <v>6.1510934769999999</v>
      </c>
      <c r="G816" s="4">
        <v>5.8013634669999998</v>
      </c>
      <c r="H816" s="4">
        <v>4.6230576650000001</v>
      </c>
      <c r="I816" s="4">
        <v>6.155501728</v>
      </c>
      <c r="J816" s="4">
        <v>6.6233480489999996</v>
      </c>
      <c r="K816" s="4">
        <v>6.5115565430000002</v>
      </c>
      <c r="L816" s="4" t="b">
        <v>0</v>
      </c>
      <c r="M816" s="4" t="s">
        <v>168</v>
      </c>
      <c r="N816" s="4" t="s">
        <v>208</v>
      </c>
      <c r="O816" s="4" t="s">
        <v>208</v>
      </c>
      <c r="P816" s="4" t="s">
        <v>208</v>
      </c>
      <c r="Q816" s="4" t="s">
        <v>208</v>
      </c>
      <c r="R816" s="4" t="s">
        <v>208</v>
      </c>
      <c r="S816" s="4" t="s">
        <v>208</v>
      </c>
      <c r="T816" s="2">
        <f t="shared" si="12"/>
        <v>1</v>
      </c>
    </row>
    <row r="817" spans="1:20" s="4" customFormat="1" x14ac:dyDescent="0.25">
      <c r="A817" s="4" t="s">
        <v>2075</v>
      </c>
      <c r="B817" s="4" t="s">
        <v>2076</v>
      </c>
      <c r="C817" s="4" t="s">
        <v>1191</v>
      </c>
      <c r="D817" s="4">
        <v>5.6596817189999999</v>
      </c>
      <c r="E817" s="4">
        <v>5.7664123470000002</v>
      </c>
      <c r="F817" s="4">
        <v>6.1510934769999999</v>
      </c>
      <c r="G817" s="4">
        <v>6.6609342939999996</v>
      </c>
      <c r="H817" s="4">
        <v>5.450068141</v>
      </c>
      <c r="I817" s="4">
        <v>6.2515728069999996</v>
      </c>
      <c r="J817" s="4">
        <v>6.4886887629999999</v>
      </c>
      <c r="K817" s="4">
        <v>6.4257415499999997</v>
      </c>
      <c r="L817" s="4" t="b">
        <v>1</v>
      </c>
      <c r="M817" s="4" t="s">
        <v>138</v>
      </c>
      <c r="N817" s="4">
        <v>1.50985551297658</v>
      </c>
      <c r="O817" s="4">
        <v>1.2313407111288499</v>
      </c>
      <c r="P817" s="4" t="s">
        <v>208</v>
      </c>
      <c r="Q817" s="4" t="s">
        <v>208</v>
      </c>
      <c r="R817" s="4" t="s">
        <v>208</v>
      </c>
      <c r="S817" s="4" t="s">
        <v>208</v>
      </c>
      <c r="T817" s="2">
        <f t="shared" si="12"/>
        <v>3</v>
      </c>
    </row>
    <row r="818" spans="1:20" s="4" customFormat="1" x14ac:dyDescent="0.25">
      <c r="A818" s="4" t="s">
        <v>2077</v>
      </c>
      <c r="B818" s="4" t="s">
        <v>2078</v>
      </c>
      <c r="C818" s="4" t="s">
        <v>2079</v>
      </c>
      <c r="D818" s="4">
        <v>6.536657892</v>
      </c>
      <c r="E818" s="4">
        <v>6.4714643790000004</v>
      </c>
      <c r="F818" s="4">
        <v>6.7018898240000002</v>
      </c>
      <c r="G818" s="4">
        <v>6.1189602670000003</v>
      </c>
      <c r="H818" s="4">
        <v>6.666145749</v>
      </c>
      <c r="I818" s="4">
        <v>7.0180757509999996</v>
      </c>
      <c r="J818" s="4">
        <v>6.9144003789999999</v>
      </c>
      <c r="K818" s="4">
        <v>7.0353923639999998</v>
      </c>
      <c r="L818" s="4" t="b">
        <v>0</v>
      </c>
      <c r="M818" s="4" t="s">
        <v>168</v>
      </c>
      <c r="N818" s="4" t="s">
        <v>208</v>
      </c>
      <c r="O818" s="4" t="s">
        <v>208</v>
      </c>
      <c r="P818" s="4" t="s">
        <v>208</v>
      </c>
      <c r="Q818" s="4" t="s">
        <v>208</v>
      </c>
      <c r="R818" s="4" t="s">
        <v>208</v>
      </c>
      <c r="S818" s="4" t="s">
        <v>208</v>
      </c>
      <c r="T818" s="2">
        <f t="shared" si="12"/>
        <v>1</v>
      </c>
    </row>
    <row r="819" spans="1:20" s="4" customFormat="1" x14ac:dyDescent="0.25">
      <c r="A819" s="4" t="s">
        <v>2080</v>
      </c>
      <c r="B819" s="4" t="s">
        <v>2081</v>
      </c>
      <c r="C819" s="4" t="s">
        <v>2082</v>
      </c>
      <c r="D819" s="4">
        <v>7.6264114330000004</v>
      </c>
      <c r="E819" s="4">
        <v>7.7611883380000002</v>
      </c>
      <c r="F819" s="4">
        <v>7.2423840220000004</v>
      </c>
      <c r="G819" s="4">
        <v>7.2235632470000004</v>
      </c>
      <c r="H819" s="4">
        <v>7.1794677619999998</v>
      </c>
      <c r="I819" s="4">
        <v>7.3707534199999998</v>
      </c>
      <c r="J819" s="4">
        <v>7.4429179970000003</v>
      </c>
      <c r="K819" s="4">
        <v>7.4924337650000004</v>
      </c>
      <c r="L819" s="4" t="b">
        <v>1</v>
      </c>
      <c r="M819" s="4" t="s">
        <v>181</v>
      </c>
      <c r="N819" s="4" t="s">
        <v>208</v>
      </c>
      <c r="O819" s="4" t="s">
        <v>208</v>
      </c>
      <c r="P819" s="4" t="s">
        <v>208</v>
      </c>
      <c r="Q819" s="4" t="s">
        <v>208</v>
      </c>
      <c r="R819" s="4" t="s">
        <v>208</v>
      </c>
      <c r="S819" s="4" t="s">
        <v>208</v>
      </c>
      <c r="T819" s="2">
        <f t="shared" si="12"/>
        <v>1</v>
      </c>
    </row>
    <row r="820" spans="1:20" s="4" customFormat="1" x14ac:dyDescent="0.25">
      <c r="A820" s="4" t="s">
        <v>2083</v>
      </c>
      <c r="B820" s="4" t="s">
        <v>2084</v>
      </c>
      <c r="C820" s="4" t="s">
        <v>2085</v>
      </c>
      <c r="D820" s="4">
        <v>9.8116514460000008</v>
      </c>
      <c r="E820" s="4">
        <v>9.6355646400000001</v>
      </c>
      <c r="F820" s="4">
        <v>8.7884139809999997</v>
      </c>
      <c r="G820" s="4">
        <v>8.7287737780000008</v>
      </c>
      <c r="H820" s="4">
        <v>9.3572060209999997</v>
      </c>
      <c r="I820" s="4">
        <v>9.1106736260000005</v>
      </c>
      <c r="J820" s="4">
        <v>9.523253704</v>
      </c>
      <c r="K820" s="4">
        <v>9.2205567179999992</v>
      </c>
      <c r="L820" s="4" t="b">
        <v>0</v>
      </c>
      <c r="M820" s="4" t="s">
        <v>138</v>
      </c>
      <c r="N820" s="4" t="s">
        <v>208</v>
      </c>
      <c r="O820" s="4" t="s">
        <v>208</v>
      </c>
      <c r="P820" s="4" t="s">
        <v>208</v>
      </c>
      <c r="Q820" s="4" t="s">
        <v>208</v>
      </c>
      <c r="R820" s="4" t="s">
        <v>208</v>
      </c>
      <c r="S820" s="4" t="s">
        <v>208</v>
      </c>
      <c r="T820" s="2">
        <f t="shared" si="12"/>
        <v>1</v>
      </c>
    </row>
    <row r="821" spans="1:20" s="4" customFormat="1" x14ac:dyDescent="0.25">
      <c r="A821" s="4" t="s">
        <v>2086</v>
      </c>
      <c r="B821" s="4" t="s">
        <v>140</v>
      </c>
      <c r="C821" s="4" t="s">
        <v>2087</v>
      </c>
      <c r="D821" s="4">
        <v>5.0102747460000003</v>
      </c>
      <c r="E821" s="4">
        <v>4.974827425</v>
      </c>
      <c r="F821" s="4">
        <v>5.4133723570000001</v>
      </c>
      <c r="G821" s="4">
        <v>5.3157466869999999</v>
      </c>
      <c r="H821" s="4">
        <v>5.450068141</v>
      </c>
      <c r="I821" s="4">
        <v>4.9259141849999999</v>
      </c>
      <c r="J821" s="4">
        <v>5.1008633520000002</v>
      </c>
      <c r="K821" s="4">
        <v>4.909143362</v>
      </c>
      <c r="L821" s="4" t="b">
        <v>1</v>
      </c>
      <c r="M821" s="4" t="s">
        <v>168</v>
      </c>
      <c r="N821" s="4" t="s">
        <v>208</v>
      </c>
      <c r="O821" s="4" t="s">
        <v>208</v>
      </c>
      <c r="P821" s="4" t="s">
        <v>208</v>
      </c>
      <c r="Q821" s="4" t="s">
        <v>208</v>
      </c>
      <c r="R821" s="4" t="s">
        <v>208</v>
      </c>
      <c r="S821" s="4" t="s">
        <v>208</v>
      </c>
      <c r="T821" s="2">
        <f t="shared" si="12"/>
        <v>1</v>
      </c>
    </row>
    <row r="822" spans="1:20" s="4" customFormat="1" x14ac:dyDescent="0.25">
      <c r="A822" s="4" t="s">
        <v>2088</v>
      </c>
      <c r="B822" s="4" t="s">
        <v>2089</v>
      </c>
      <c r="C822" s="4" t="s">
        <v>2090</v>
      </c>
      <c r="D822" s="4">
        <v>7.243284085</v>
      </c>
      <c r="E822" s="4">
        <v>7.3359732800000002</v>
      </c>
      <c r="F822" s="4">
        <v>5.9606746700000004</v>
      </c>
      <c r="G822" s="4">
        <v>6.3655357869999998</v>
      </c>
      <c r="H822" s="4">
        <v>6.2174348259999999</v>
      </c>
      <c r="I822" s="4">
        <v>6.4622912540000002</v>
      </c>
      <c r="J822" s="4">
        <v>6.3012806799999996</v>
      </c>
      <c r="K822" s="4">
        <v>6.7105794080000001</v>
      </c>
      <c r="L822" s="4" t="s">
        <v>208</v>
      </c>
      <c r="M822" s="4" t="s">
        <v>208</v>
      </c>
      <c r="N822" s="4">
        <v>-1.20978223947358</v>
      </c>
      <c r="O822" s="4">
        <v>-1.75879303831481</v>
      </c>
      <c r="P822" s="4" t="s">
        <v>208</v>
      </c>
      <c r="Q822" s="4" t="s">
        <v>208</v>
      </c>
      <c r="R822" s="4" t="s">
        <v>208</v>
      </c>
      <c r="S822" s="4" t="s">
        <v>208</v>
      </c>
      <c r="T822" s="2">
        <f t="shared" si="12"/>
        <v>2</v>
      </c>
    </row>
    <row r="823" spans="1:20" s="4" customFormat="1" x14ac:dyDescent="0.25">
      <c r="A823" s="4" t="s">
        <v>2091</v>
      </c>
      <c r="B823" s="4" t="s">
        <v>2092</v>
      </c>
      <c r="C823" s="4" t="s">
        <v>2093</v>
      </c>
      <c r="D823" s="4">
        <v>8.5439259239999998</v>
      </c>
      <c r="E823" s="4">
        <v>8.5838889219999999</v>
      </c>
      <c r="F823" s="4">
        <v>8.9743456469999998</v>
      </c>
      <c r="G823" s="4">
        <v>8.6474762209999998</v>
      </c>
      <c r="H823" s="4">
        <v>8.8053204709999999</v>
      </c>
      <c r="I823" s="4">
        <v>9.3872352410000008</v>
      </c>
      <c r="J823" s="4">
        <v>9.561990218</v>
      </c>
      <c r="K823" s="4">
        <v>9.0848181159999992</v>
      </c>
      <c r="L823" s="4" t="b">
        <v>1</v>
      </c>
      <c r="M823" s="4" t="s">
        <v>182</v>
      </c>
      <c r="N823" s="4" t="s">
        <v>208</v>
      </c>
      <c r="O823" s="4" t="s">
        <v>208</v>
      </c>
      <c r="P823" s="4" t="s">
        <v>208</v>
      </c>
      <c r="Q823" s="4" t="s">
        <v>208</v>
      </c>
      <c r="R823" s="4" t="s">
        <v>208</v>
      </c>
      <c r="S823" s="4" t="s">
        <v>208</v>
      </c>
      <c r="T823" s="2">
        <f t="shared" si="12"/>
        <v>1</v>
      </c>
    </row>
    <row r="824" spans="1:20" s="4" customFormat="1" x14ac:dyDescent="0.25">
      <c r="A824" s="4" t="s">
        <v>2094</v>
      </c>
      <c r="B824" s="4" t="s">
        <v>2095</v>
      </c>
      <c r="C824" s="4" t="s">
        <v>2096</v>
      </c>
      <c r="D824" s="4">
        <v>11.41380653</v>
      </c>
      <c r="E824" s="4">
        <v>11.770743680000001</v>
      </c>
      <c r="F824" s="4">
        <v>11.383870290000001</v>
      </c>
      <c r="G824" s="4">
        <v>11.04732169</v>
      </c>
      <c r="H824" s="4">
        <v>11.64146365</v>
      </c>
      <c r="I824" s="4">
        <v>11.19769307</v>
      </c>
      <c r="J824" s="4">
        <v>12.13886995</v>
      </c>
      <c r="K824" s="4">
        <v>11.407129449999999</v>
      </c>
      <c r="L824" s="4" t="b">
        <v>0</v>
      </c>
      <c r="M824" s="4" t="s">
        <v>138</v>
      </c>
      <c r="N824" s="4" t="s">
        <v>208</v>
      </c>
      <c r="O824" s="4" t="s">
        <v>208</v>
      </c>
      <c r="P824" s="4" t="s">
        <v>208</v>
      </c>
      <c r="Q824" s="4">
        <v>1</v>
      </c>
      <c r="R824" s="4">
        <v>1</v>
      </c>
      <c r="S824" s="4">
        <v>1</v>
      </c>
      <c r="T824" s="2">
        <f t="shared" si="12"/>
        <v>4</v>
      </c>
    </row>
    <row r="825" spans="1:20" s="4" customFormat="1" x14ac:dyDescent="0.25">
      <c r="A825" s="4" t="s">
        <v>2097</v>
      </c>
      <c r="B825" s="4" t="s">
        <v>2098</v>
      </c>
      <c r="C825" s="4" t="s">
        <v>14</v>
      </c>
      <c r="D825" s="4">
        <v>4.9007537440000002</v>
      </c>
      <c r="E825" s="4">
        <v>4.8374712459999998</v>
      </c>
      <c r="F825" s="4">
        <v>5.9606746700000004</v>
      </c>
      <c r="G825" s="4">
        <v>5.5936940589999997</v>
      </c>
      <c r="H825" s="4">
        <v>5.450068141</v>
      </c>
      <c r="I825" s="4">
        <v>4.6230576650000001</v>
      </c>
      <c r="J825" s="4">
        <v>5.0137746510000003</v>
      </c>
      <c r="K825" s="4">
        <v>4.6230576650000001</v>
      </c>
      <c r="L825" s="4" t="b">
        <v>1</v>
      </c>
      <c r="M825" s="4" t="s">
        <v>168</v>
      </c>
      <c r="N825" s="4" t="s">
        <v>208</v>
      </c>
      <c r="O825" s="4">
        <v>4.2703074516441299</v>
      </c>
      <c r="P825" s="4">
        <v>-4.4462976348058998</v>
      </c>
      <c r="Q825" s="4" t="s">
        <v>208</v>
      </c>
      <c r="R825" s="4" t="s">
        <v>208</v>
      </c>
      <c r="S825" s="4" t="s">
        <v>208</v>
      </c>
      <c r="T825" s="2">
        <f t="shared" si="12"/>
        <v>3</v>
      </c>
    </row>
    <row r="826" spans="1:20" s="4" customFormat="1" x14ac:dyDescent="0.25">
      <c r="A826" s="4" t="s">
        <v>2099</v>
      </c>
      <c r="B826" s="4" t="s">
        <v>140</v>
      </c>
      <c r="C826" s="4" t="s">
        <v>14</v>
      </c>
      <c r="D826" s="4">
        <v>5.8908323930000002</v>
      </c>
      <c r="E826" s="4">
        <v>6.0244517809999998</v>
      </c>
      <c r="F826" s="4">
        <v>4.6230576650000001</v>
      </c>
      <c r="G826" s="4">
        <v>5.3157466869999999</v>
      </c>
      <c r="H826" s="4">
        <v>4.6230576650000001</v>
      </c>
      <c r="I826" s="4">
        <v>5.7678954960000004</v>
      </c>
      <c r="J826" s="4">
        <v>5.7684726709999996</v>
      </c>
      <c r="K826" s="4">
        <v>6.2334246440000003</v>
      </c>
      <c r="L826" s="4" t="b">
        <v>0</v>
      </c>
      <c r="M826" s="4" t="s">
        <v>168</v>
      </c>
      <c r="N826" s="4" t="s">
        <v>208</v>
      </c>
      <c r="O826" s="4">
        <v>-3.1483021907147601</v>
      </c>
      <c r="P826" s="4" t="s">
        <v>208</v>
      </c>
      <c r="Q826" s="4" t="s">
        <v>208</v>
      </c>
      <c r="R826" s="4" t="s">
        <v>208</v>
      </c>
      <c r="S826" s="4" t="s">
        <v>208</v>
      </c>
      <c r="T826" s="2">
        <f t="shared" si="12"/>
        <v>2</v>
      </c>
    </row>
    <row r="827" spans="1:20" s="4" customFormat="1" x14ac:dyDescent="0.25">
      <c r="A827" s="4" t="s">
        <v>2100</v>
      </c>
      <c r="B827" s="4" t="s">
        <v>2101</v>
      </c>
      <c r="C827" s="4" t="s">
        <v>2102</v>
      </c>
      <c r="D827" s="4">
        <v>9.2561485930000007</v>
      </c>
      <c r="E827" s="4">
        <v>9.4890659559999992</v>
      </c>
      <c r="F827" s="4">
        <v>7.8366022940000004</v>
      </c>
      <c r="G827" s="4">
        <v>7.893758643</v>
      </c>
      <c r="H827" s="4">
        <v>7.9456906859999998</v>
      </c>
      <c r="I827" s="4">
        <v>8.7678730250000001</v>
      </c>
      <c r="J827" s="4">
        <v>8.1000348530000004</v>
      </c>
      <c r="K827" s="4">
        <v>8.6878229949999994</v>
      </c>
      <c r="L827" s="4" t="s">
        <v>208</v>
      </c>
      <c r="M827" s="4" t="s">
        <v>208</v>
      </c>
      <c r="N827" s="4" t="s">
        <v>208</v>
      </c>
      <c r="O827" s="4">
        <v>-1.6924449249670399</v>
      </c>
      <c r="P827" s="4" t="s">
        <v>208</v>
      </c>
      <c r="Q827" s="4" t="s">
        <v>208</v>
      </c>
      <c r="R827" s="4" t="s">
        <v>208</v>
      </c>
      <c r="S827" s="4" t="s">
        <v>208</v>
      </c>
      <c r="T827" s="2">
        <f t="shared" si="12"/>
        <v>1</v>
      </c>
    </row>
    <row r="828" spans="1:20" s="4" customFormat="1" x14ac:dyDescent="0.25">
      <c r="A828" s="4" t="s">
        <v>2103</v>
      </c>
      <c r="B828" s="4" t="s">
        <v>2104</v>
      </c>
      <c r="C828" s="4" t="s">
        <v>14</v>
      </c>
      <c r="D828" s="4">
        <v>6.2682328539999999</v>
      </c>
      <c r="E828" s="4">
        <v>6.5008916130000003</v>
      </c>
      <c r="F828" s="4">
        <v>4.6230576650000001</v>
      </c>
      <c r="G828" s="4">
        <v>5.3157466869999999</v>
      </c>
      <c r="H828" s="4">
        <v>6.0199635950000001</v>
      </c>
      <c r="I828" s="4">
        <v>5.5188375040000004</v>
      </c>
      <c r="J828" s="4">
        <v>5.6032780779999998</v>
      </c>
      <c r="K828" s="4">
        <v>5.5971060320000001</v>
      </c>
      <c r="L828" s="4" t="b">
        <v>0</v>
      </c>
      <c r="M828" s="4" t="s">
        <v>138</v>
      </c>
      <c r="N828" s="4">
        <v>-1.90898363620846</v>
      </c>
      <c r="O828" s="4">
        <v>-2.1408511214219401</v>
      </c>
      <c r="P828" s="4" t="s">
        <v>208</v>
      </c>
      <c r="Q828" s="4" t="s">
        <v>208</v>
      </c>
      <c r="R828" s="4" t="s">
        <v>208</v>
      </c>
      <c r="S828" s="4" t="s">
        <v>208</v>
      </c>
      <c r="T828" s="2">
        <f t="shared" si="12"/>
        <v>3</v>
      </c>
    </row>
    <row r="829" spans="1:20" s="4" customFormat="1" x14ac:dyDescent="0.25">
      <c r="A829" s="4" t="s">
        <v>2105</v>
      </c>
      <c r="B829" s="4" t="s">
        <v>2106</v>
      </c>
      <c r="C829" s="4" t="s">
        <v>2107</v>
      </c>
      <c r="D829" s="4">
        <v>5.0905387910000002</v>
      </c>
      <c r="E829" s="4">
        <v>5.0714228380000002</v>
      </c>
      <c r="F829" s="4">
        <v>5.4133723570000001</v>
      </c>
      <c r="G829" s="4">
        <v>5.8013634669999998</v>
      </c>
      <c r="H829" s="4">
        <v>5.7776467770000002</v>
      </c>
      <c r="I829" s="4">
        <v>5.145721279</v>
      </c>
      <c r="J829" s="4">
        <v>5.4864573200000004</v>
      </c>
      <c r="K829" s="4">
        <v>5.1169693089999999</v>
      </c>
      <c r="L829" s="4" t="s">
        <v>208</v>
      </c>
      <c r="M829" s="4" t="s">
        <v>208</v>
      </c>
      <c r="N829" s="4" t="s">
        <v>208</v>
      </c>
      <c r="O829" s="4">
        <v>2.4878885179322499</v>
      </c>
      <c r="P829" s="4" t="s">
        <v>208</v>
      </c>
      <c r="Q829" s="4" t="s">
        <v>208</v>
      </c>
      <c r="R829" s="4" t="s">
        <v>208</v>
      </c>
      <c r="S829" s="4" t="s">
        <v>208</v>
      </c>
      <c r="T829" s="2">
        <f t="shared" si="12"/>
        <v>1</v>
      </c>
    </row>
    <row r="830" spans="1:20" s="4" customFormat="1" x14ac:dyDescent="0.25">
      <c r="A830" s="4" t="s">
        <v>2108</v>
      </c>
      <c r="B830" s="4" t="s">
        <v>2109</v>
      </c>
      <c r="C830" s="4" t="s">
        <v>2110</v>
      </c>
      <c r="D830" s="4">
        <v>6.8300852709999997</v>
      </c>
      <c r="E830" s="4">
        <v>6.9699644530000002</v>
      </c>
      <c r="F830" s="4">
        <v>6.3139744379999998</v>
      </c>
      <c r="G830" s="4">
        <v>6.5700022230000004</v>
      </c>
      <c r="H830" s="4">
        <v>6.5338944489999999</v>
      </c>
      <c r="I830" s="4">
        <v>6.4229817330000003</v>
      </c>
      <c r="J830" s="4">
        <v>6.472790764</v>
      </c>
      <c r="K830" s="4">
        <v>6.6673323690000004</v>
      </c>
      <c r="L830" s="4" t="b">
        <v>0</v>
      </c>
      <c r="M830" s="4" t="s">
        <v>138</v>
      </c>
      <c r="N830" s="4" t="s">
        <v>208</v>
      </c>
      <c r="O830" s="4" t="s">
        <v>208</v>
      </c>
      <c r="P830" s="4" t="s">
        <v>208</v>
      </c>
      <c r="Q830" s="4" t="s">
        <v>208</v>
      </c>
      <c r="R830" s="4" t="s">
        <v>208</v>
      </c>
      <c r="S830" s="4" t="s">
        <v>208</v>
      </c>
      <c r="T830" s="2">
        <f t="shared" si="12"/>
        <v>1</v>
      </c>
    </row>
    <row r="831" spans="1:20" s="4" customFormat="1" x14ac:dyDescent="0.25">
      <c r="A831" s="4" t="s">
        <v>2111</v>
      </c>
      <c r="B831" s="4" t="s">
        <v>2112</v>
      </c>
      <c r="C831" s="4" t="s">
        <v>2113</v>
      </c>
      <c r="D831" s="4">
        <v>11.12917792</v>
      </c>
      <c r="E831" s="4">
        <v>11.19480291</v>
      </c>
      <c r="F831" s="4">
        <v>9.9272176040000009</v>
      </c>
      <c r="G831" s="4">
        <v>10.50205974</v>
      </c>
      <c r="H831" s="4">
        <v>10.456651799999999</v>
      </c>
      <c r="I831" s="4">
        <v>9.8291844049999995</v>
      </c>
      <c r="J831" s="4">
        <v>9.7490781309999992</v>
      </c>
      <c r="K831" s="4">
        <v>10.1104708</v>
      </c>
      <c r="L831" s="4" t="s">
        <v>208</v>
      </c>
      <c r="M831" s="4" t="s">
        <v>208</v>
      </c>
      <c r="N831" s="4">
        <v>-1.3015908228520101</v>
      </c>
      <c r="O831" s="4" t="s">
        <v>208</v>
      </c>
      <c r="P831" s="4" t="s">
        <v>208</v>
      </c>
      <c r="Q831" s="4">
        <v>1</v>
      </c>
      <c r="R831" s="4">
        <v>1</v>
      </c>
      <c r="S831" s="4" t="s">
        <v>208</v>
      </c>
      <c r="T831" s="2">
        <f t="shared" si="12"/>
        <v>3</v>
      </c>
    </row>
    <row r="832" spans="1:20" s="4" customFormat="1" x14ac:dyDescent="0.25">
      <c r="A832" s="4" t="s">
        <v>2114</v>
      </c>
      <c r="B832" s="4" t="s">
        <v>2115</v>
      </c>
      <c r="C832" s="4" t="s">
        <v>2116</v>
      </c>
      <c r="D832" s="4">
        <v>11.50796306</v>
      </c>
      <c r="E832" s="4">
        <v>12.27542785</v>
      </c>
      <c r="F832" s="4">
        <v>11.44006935</v>
      </c>
      <c r="G832" s="4">
        <v>11.480577520000001</v>
      </c>
      <c r="H832" s="4">
        <v>11.728953450000001</v>
      </c>
      <c r="I832" s="4">
        <v>11.266335610000001</v>
      </c>
      <c r="J832" s="4">
        <v>11.242610340000001</v>
      </c>
      <c r="K832" s="4">
        <v>11.156765010000001</v>
      </c>
      <c r="L832" s="4" t="s">
        <v>208</v>
      </c>
      <c r="M832" s="4" t="s">
        <v>208</v>
      </c>
      <c r="N832" s="4" t="s">
        <v>208</v>
      </c>
      <c r="O832" s="4" t="s">
        <v>208</v>
      </c>
      <c r="P832" s="4" t="s">
        <v>208</v>
      </c>
      <c r="Q832" s="4">
        <v>1</v>
      </c>
      <c r="R832" s="4">
        <v>1</v>
      </c>
      <c r="S832" s="4">
        <v>1</v>
      </c>
      <c r="T832" s="2">
        <f t="shared" si="12"/>
        <v>3</v>
      </c>
    </row>
    <row r="833" spans="1:20" s="4" customFormat="1" x14ac:dyDescent="0.25">
      <c r="A833" s="4" t="s">
        <v>2117</v>
      </c>
      <c r="B833" s="4" t="s">
        <v>2118</v>
      </c>
      <c r="C833" s="4" t="s">
        <v>2119</v>
      </c>
      <c r="D833" s="4">
        <v>11.260584140000001</v>
      </c>
      <c r="E833" s="4">
        <v>11.808718539999999</v>
      </c>
      <c r="F833" s="4">
        <v>11.11462856</v>
      </c>
      <c r="G833" s="4">
        <v>11.08242426</v>
      </c>
      <c r="H833" s="4">
        <v>11.180435900000001</v>
      </c>
      <c r="I833" s="4">
        <v>10.842693540000001</v>
      </c>
      <c r="J833" s="4">
        <v>10.786670239999999</v>
      </c>
      <c r="K833" s="4">
        <v>10.69933939</v>
      </c>
      <c r="L833" s="4" t="s">
        <v>208</v>
      </c>
      <c r="M833" s="4" t="s">
        <v>208</v>
      </c>
      <c r="N833" s="4" t="s">
        <v>208</v>
      </c>
      <c r="O833" s="4" t="s">
        <v>208</v>
      </c>
      <c r="P833" s="4" t="s">
        <v>208</v>
      </c>
      <c r="Q833" s="4">
        <v>1</v>
      </c>
      <c r="R833" s="4">
        <v>1</v>
      </c>
      <c r="S833" s="4">
        <v>1</v>
      </c>
      <c r="T833" s="2">
        <f t="shared" si="12"/>
        <v>3</v>
      </c>
    </row>
    <row r="834" spans="1:20" s="4" customFormat="1" x14ac:dyDescent="0.25">
      <c r="A834" s="4" t="s">
        <v>2120</v>
      </c>
      <c r="B834" s="4" t="s">
        <v>2121</v>
      </c>
      <c r="C834" s="4" t="s">
        <v>2122</v>
      </c>
      <c r="D834" s="4">
        <v>12.02053261</v>
      </c>
      <c r="E834" s="4">
        <v>12.56211364</v>
      </c>
      <c r="F834" s="4">
        <v>12.05303483</v>
      </c>
      <c r="G834" s="4">
        <v>11.598427689999999</v>
      </c>
      <c r="H834" s="4">
        <v>11.94837047</v>
      </c>
      <c r="I834" s="4">
        <v>11.885814420000001</v>
      </c>
      <c r="J834" s="4">
        <v>11.41681912</v>
      </c>
      <c r="K834" s="4">
        <v>11.481123670000001</v>
      </c>
      <c r="L834" s="4" t="b">
        <v>0</v>
      </c>
      <c r="M834" s="4" t="s">
        <v>182</v>
      </c>
      <c r="N834" s="4" t="s">
        <v>208</v>
      </c>
      <c r="O834" s="4" t="s">
        <v>208</v>
      </c>
      <c r="P834" s="4" t="s">
        <v>208</v>
      </c>
      <c r="Q834" s="4">
        <v>1</v>
      </c>
      <c r="R834" s="4">
        <v>1</v>
      </c>
      <c r="S834" s="4">
        <v>1</v>
      </c>
      <c r="T834" s="2">
        <f t="shared" ref="T834:T897" si="13">COUNTIF(M834:S834,"&lt;&gt;NA")</f>
        <v>4</v>
      </c>
    </row>
    <row r="835" spans="1:20" s="4" customFormat="1" x14ac:dyDescent="0.25">
      <c r="A835" s="4" t="s">
        <v>2123</v>
      </c>
      <c r="B835" s="4" t="s">
        <v>2124</v>
      </c>
      <c r="C835" s="4" t="s">
        <v>2125</v>
      </c>
      <c r="D835" s="4">
        <v>10.072683469999999</v>
      </c>
      <c r="E835" s="4">
        <v>10.511311689999999</v>
      </c>
      <c r="F835" s="4">
        <v>7.8366022940000004</v>
      </c>
      <c r="G835" s="4">
        <v>8.2662957620000004</v>
      </c>
      <c r="H835" s="4">
        <v>8.7504479400000008</v>
      </c>
      <c r="I835" s="4">
        <v>8.2135043020000005</v>
      </c>
      <c r="J835" s="4">
        <v>8.6589368929999999</v>
      </c>
      <c r="K835" s="4">
        <v>8.4304950489999992</v>
      </c>
      <c r="L835" s="4" t="b">
        <v>0</v>
      </c>
      <c r="M835" s="4" t="s">
        <v>138</v>
      </c>
      <c r="N835" s="4">
        <v>-2.0165279850079698</v>
      </c>
      <c r="O835" s="4">
        <v>-2.1571383546212299</v>
      </c>
      <c r="P835" s="4" t="s">
        <v>208</v>
      </c>
      <c r="Q835" s="4">
        <v>1</v>
      </c>
      <c r="R835" s="4" t="s">
        <v>208</v>
      </c>
      <c r="S835" s="4" t="s">
        <v>208</v>
      </c>
      <c r="T835" s="2">
        <f t="shared" si="13"/>
        <v>4</v>
      </c>
    </row>
    <row r="836" spans="1:20" s="4" customFormat="1" x14ac:dyDescent="0.25">
      <c r="A836" s="4" t="s">
        <v>2126</v>
      </c>
      <c r="B836" s="4" t="s">
        <v>140</v>
      </c>
      <c r="C836" s="4" t="s">
        <v>14</v>
      </c>
      <c r="D836" s="4">
        <v>5.6353515859999996</v>
      </c>
      <c r="E836" s="4">
        <v>5.5613895160000002</v>
      </c>
      <c r="F836" s="4">
        <v>6.3139744379999998</v>
      </c>
      <c r="G836" s="4">
        <v>5.972092849</v>
      </c>
      <c r="H836" s="4">
        <v>6.2174348259999999</v>
      </c>
      <c r="I836" s="4">
        <v>5.5656771259999998</v>
      </c>
      <c r="J836" s="4">
        <v>5.7377345000000002</v>
      </c>
      <c r="K836" s="4">
        <v>5.635350753</v>
      </c>
      <c r="L836" s="4" t="b">
        <v>1</v>
      </c>
      <c r="M836" s="4" t="s">
        <v>168</v>
      </c>
      <c r="N836" s="4" t="s">
        <v>208</v>
      </c>
      <c r="O836" s="4">
        <v>1.3913750890199099</v>
      </c>
      <c r="P836" s="4" t="s">
        <v>208</v>
      </c>
      <c r="Q836" s="4" t="s">
        <v>208</v>
      </c>
      <c r="R836" s="4" t="s">
        <v>208</v>
      </c>
      <c r="S836" s="4" t="s">
        <v>208</v>
      </c>
      <c r="T836" s="2">
        <f t="shared" si="13"/>
        <v>2</v>
      </c>
    </row>
    <row r="837" spans="1:20" s="4" customFormat="1" x14ac:dyDescent="0.25">
      <c r="A837" s="4" t="s">
        <v>2127</v>
      </c>
      <c r="B837" s="4" t="s">
        <v>2128</v>
      </c>
      <c r="C837" s="4" t="s">
        <v>2129</v>
      </c>
      <c r="D837" s="4">
        <v>10.97224271</v>
      </c>
      <c r="E837" s="4">
        <v>10.86358145</v>
      </c>
      <c r="F837" s="4">
        <v>9.0172946879999998</v>
      </c>
      <c r="G837" s="4">
        <v>8.805705605</v>
      </c>
      <c r="H837" s="4">
        <v>9.0966553569999995</v>
      </c>
      <c r="I837" s="4">
        <v>9.6856008009999996</v>
      </c>
      <c r="J837" s="4">
        <v>10.05202871</v>
      </c>
      <c r="K837" s="4">
        <v>9.7969059040000008</v>
      </c>
      <c r="L837" s="4" t="b">
        <v>1</v>
      </c>
      <c r="M837" s="4" t="s">
        <v>181</v>
      </c>
      <c r="N837" s="4">
        <v>-1.1059969251514099</v>
      </c>
      <c r="O837" s="4">
        <v>-2.0584478015507299</v>
      </c>
      <c r="P837" s="4" t="s">
        <v>208</v>
      </c>
      <c r="Q837" s="4">
        <v>1</v>
      </c>
      <c r="R837" s="4" t="s">
        <v>208</v>
      </c>
      <c r="S837" s="4" t="s">
        <v>208</v>
      </c>
      <c r="T837" s="2">
        <f t="shared" si="13"/>
        <v>4</v>
      </c>
    </row>
    <row r="838" spans="1:20" s="4" customFormat="1" x14ac:dyDescent="0.25">
      <c r="A838" s="4" t="s">
        <v>2130</v>
      </c>
      <c r="B838" s="4" t="s">
        <v>2131</v>
      </c>
      <c r="C838" s="4" t="s">
        <v>14</v>
      </c>
      <c r="D838" s="4">
        <v>4.9514302839999997</v>
      </c>
      <c r="E838" s="4">
        <v>4.9183626709999997</v>
      </c>
      <c r="F838" s="4">
        <v>4.6230576650000001</v>
      </c>
      <c r="G838" s="4">
        <v>4.6230576650000001</v>
      </c>
      <c r="H838" s="4">
        <v>4.6230576650000001</v>
      </c>
      <c r="I838" s="4">
        <v>4.6230576650000001</v>
      </c>
      <c r="J838" s="4">
        <v>4.6230576650000001</v>
      </c>
      <c r="K838" s="4">
        <v>4.6230576650000001</v>
      </c>
      <c r="L838" s="4" t="b">
        <v>0</v>
      </c>
      <c r="M838" s="4" t="s">
        <v>138</v>
      </c>
      <c r="N838" s="4" t="s">
        <v>208</v>
      </c>
      <c r="O838" s="4" t="s">
        <v>208</v>
      </c>
      <c r="P838" s="4" t="s">
        <v>208</v>
      </c>
      <c r="Q838" s="4" t="s">
        <v>208</v>
      </c>
      <c r="R838" s="4" t="s">
        <v>208</v>
      </c>
      <c r="S838" s="4" t="s">
        <v>208</v>
      </c>
      <c r="T838" s="2">
        <f t="shared" si="13"/>
        <v>1</v>
      </c>
    </row>
    <row r="839" spans="1:20" s="4" customFormat="1" x14ac:dyDescent="0.25">
      <c r="A839" s="4" t="s">
        <v>2132</v>
      </c>
      <c r="B839" s="4" t="s">
        <v>2133</v>
      </c>
      <c r="C839" s="4" t="s">
        <v>2134</v>
      </c>
      <c r="D839" s="4">
        <v>10.0171238</v>
      </c>
      <c r="E839" s="4">
        <v>10.04675484</v>
      </c>
      <c r="F839" s="4">
        <v>9.6145803539999992</v>
      </c>
      <c r="G839" s="4">
        <v>9.5266138750000007</v>
      </c>
      <c r="H839" s="4">
        <v>9.639297418</v>
      </c>
      <c r="I839" s="4">
        <v>9.7289008179999996</v>
      </c>
      <c r="J839" s="4">
        <v>9.9482389300000005</v>
      </c>
      <c r="K839" s="4">
        <v>9.7057145889999994</v>
      </c>
      <c r="L839" s="4" t="b">
        <v>0</v>
      </c>
      <c r="M839" s="4" t="s">
        <v>138</v>
      </c>
      <c r="N839" s="4" t="s">
        <v>208</v>
      </c>
      <c r="O839" s="4" t="s">
        <v>208</v>
      </c>
      <c r="P839" s="4" t="s">
        <v>208</v>
      </c>
      <c r="Q839" s="4" t="s">
        <v>208</v>
      </c>
      <c r="R839" s="4" t="s">
        <v>208</v>
      </c>
      <c r="S839" s="4" t="s">
        <v>208</v>
      </c>
      <c r="T839" s="2">
        <f t="shared" si="13"/>
        <v>1</v>
      </c>
    </row>
    <row r="840" spans="1:20" s="4" customFormat="1" x14ac:dyDescent="0.25">
      <c r="A840" s="4" t="s">
        <v>2135</v>
      </c>
      <c r="B840" s="4" t="s">
        <v>2136</v>
      </c>
      <c r="C840" s="4" t="s">
        <v>14</v>
      </c>
      <c r="D840" s="4">
        <v>7.6787399699999996</v>
      </c>
      <c r="E840" s="4">
        <v>7.6720901689999996</v>
      </c>
      <c r="F840" s="4">
        <v>6.9992793000000004</v>
      </c>
      <c r="G840" s="4">
        <v>7.1648576439999996</v>
      </c>
      <c r="H840" s="4">
        <v>7.0913847639999998</v>
      </c>
      <c r="I840" s="4">
        <v>7.0180757509999996</v>
      </c>
      <c r="J840" s="4">
        <v>7.5957551890000001</v>
      </c>
      <c r="K840" s="4">
        <v>7.1622369849999998</v>
      </c>
      <c r="L840" s="4" t="b">
        <v>0</v>
      </c>
      <c r="M840" s="4" t="s">
        <v>138</v>
      </c>
      <c r="N840" s="4" t="s">
        <v>208</v>
      </c>
      <c r="O840" s="4" t="s">
        <v>208</v>
      </c>
      <c r="P840" s="4" t="s">
        <v>208</v>
      </c>
      <c r="Q840" s="4" t="s">
        <v>208</v>
      </c>
      <c r="R840" s="4" t="s">
        <v>208</v>
      </c>
      <c r="S840" s="4" t="s">
        <v>208</v>
      </c>
      <c r="T840" s="2">
        <f t="shared" si="13"/>
        <v>1</v>
      </c>
    </row>
    <row r="841" spans="1:20" s="4" customFormat="1" x14ac:dyDescent="0.25">
      <c r="A841" s="4" t="s">
        <v>2137</v>
      </c>
      <c r="B841" s="4" t="s">
        <v>2138</v>
      </c>
      <c r="C841" s="4" t="s">
        <v>14</v>
      </c>
      <c r="D841" s="4">
        <v>8.5173699789999997</v>
      </c>
      <c r="E841" s="4">
        <v>8.2679072250000001</v>
      </c>
      <c r="F841" s="4">
        <v>8.6032446389999997</v>
      </c>
      <c r="G841" s="4">
        <v>8.7483972750000003</v>
      </c>
      <c r="H841" s="4">
        <v>8.4736209220000003</v>
      </c>
      <c r="I841" s="4">
        <v>8.8036122819999996</v>
      </c>
      <c r="J841" s="4">
        <v>8.6879573509999997</v>
      </c>
      <c r="K841" s="4">
        <v>8.4707824709999997</v>
      </c>
      <c r="L841" s="4" t="b">
        <v>1</v>
      </c>
      <c r="M841" s="4" t="s">
        <v>138</v>
      </c>
      <c r="N841" s="4" t="s">
        <v>208</v>
      </c>
      <c r="O841" s="4" t="s">
        <v>208</v>
      </c>
      <c r="P841" s="4" t="s">
        <v>208</v>
      </c>
      <c r="Q841" s="4" t="s">
        <v>208</v>
      </c>
      <c r="R841" s="4" t="s">
        <v>208</v>
      </c>
      <c r="S841" s="4" t="s">
        <v>208</v>
      </c>
      <c r="T841" s="2">
        <f t="shared" si="13"/>
        <v>1</v>
      </c>
    </row>
    <row r="842" spans="1:20" s="4" customFormat="1" x14ac:dyDescent="0.25">
      <c r="A842" s="4" t="s">
        <v>2139</v>
      </c>
      <c r="B842" s="4" t="s">
        <v>2140</v>
      </c>
      <c r="C842" s="4" t="s">
        <v>14</v>
      </c>
      <c r="D842" s="4">
        <v>5.8022748489999998</v>
      </c>
      <c r="E842" s="4">
        <v>5.7554424309999996</v>
      </c>
      <c r="F842" s="4">
        <v>4.6230576650000001</v>
      </c>
      <c r="G842" s="4">
        <v>5.3157466869999999</v>
      </c>
      <c r="H842" s="4">
        <v>5.450068141</v>
      </c>
      <c r="I842" s="4">
        <v>5.3582825390000002</v>
      </c>
      <c r="J842" s="4">
        <v>5.1008633520000002</v>
      </c>
      <c r="K842" s="4">
        <v>5.5149520719999998</v>
      </c>
      <c r="L842" s="4" t="b">
        <v>0</v>
      </c>
      <c r="M842" s="4" t="s">
        <v>138</v>
      </c>
      <c r="N842" s="4">
        <v>-1.40943100840937</v>
      </c>
      <c r="O842" s="4" t="s">
        <v>208</v>
      </c>
      <c r="P842" s="4" t="s">
        <v>208</v>
      </c>
      <c r="Q842" s="4" t="s">
        <v>208</v>
      </c>
      <c r="R842" s="4" t="s">
        <v>208</v>
      </c>
      <c r="S842" s="4" t="s">
        <v>208</v>
      </c>
      <c r="T842" s="2">
        <f t="shared" si="13"/>
        <v>2</v>
      </c>
    </row>
    <row r="843" spans="1:20" s="4" customFormat="1" x14ac:dyDescent="0.25">
      <c r="A843" s="4" t="s">
        <v>2141</v>
      </c>
      <c r="B843" s="4" t="s">
        <v>2142</v>
      </c>
      <c r="C843" s="4" t="s">
        <v>2143</v>
      </c>
      <c r="D843" s="4">
        <v>10.298653399999999</v>
      </c>
      <c r="E843" s="4">
        <v>10.24643219</v>
      </c>
      <c r="F843" s="4">
        <v>9.8101740680000002</v>
      </c>
      <c r="G843" s="4">
        <v>10.144167919999999</v>
      </c>
      <c r="H843" s="4">
        <v>10.06647589</v>
      </c>
      <c r="I843" s="4">
        <v>10.004851540000001</v>
      </c>
      <c r="J843" s="4">
        <v>10.06433898</v>
      </c>
      <c r="K843" s="4">
        <v>10.15422697</v>
      </c>
      <c r="L843" s="4" t="b">
        <v>0</v>
      </c>
      <c r="M843" s="4" t="s">
        <v>138</v>
      </c>
      <c r="N843" s="4" t="s">
        <v>208</v>
      </c>
      <c r="O843" s="4" t="s">
        <v>208</v>
      </c>
      <c r="P843" s="4" t="s">
        <v>208</v>
      </c>
      <c r="Q843" s="4">
        <v>1</v>
      </c>
      <c r="R843" s="4">
        <v>1</v>
      </c>
      <c r="S843" s="4" t="s">
        <v>208</v>
      </c>
      <c r="T843" s="2">
        <f t="shared" si="13"/>
        <v>3</v>
      </c>
    </row>
    <row r="844" spans="1:20" s="4" customFormat="1" x14ac:dyDescent="0.25">
      <c r="A844" s="4" t="s">
        <v>2144</v>
      </c>
      <c r="B844" s="4" t="s">
        <v>2145</v>
      </c>
      <c r="C844" s="4" t="s">
        <v>2146</v>
      </c>
      <c r="D844" s="4">
        <v>9.7671247010000002</v>
      </c>
      <c r="E844" s="4">
        <v>9.6936766139999992</v>
      </c>
      <c r="F844" s="4">
        <v>10.136143710000001</v>
      </c>
      <c r="G844" s="4">
        <v>9.7566833279999994</v>
      </c>
      <c r="H844" s="4">
        <v>9.9619553629999995</v>
      </c>
      <c r="I844" s="4">
        <v>10.08670418</v>
      </c>
      <c r="J844" s="4">
        <v>9.9784778850000002</v>
      </c>
      <c r="K844" s="4">
        <v>10.037574530000001</v>
      </c>
      <c r="L844" s="4" t="b">
        <v>1</v>
      </c>
      <c r="M844" s="4" t="s">
        <v>138</v>
      </c>
      <c r="N844" s="4" t="s">
        <v>208</v>
      </c>
      <c r="O844" s="4" t="s">
        <v>208</v>
      </c>
      <c r="P844" s="4" t="s">
        <v>208</v>
      </c>
      <c r="Q844" s="4" t="s">
        <v>208</v>
      </c>
      <c r="R844" s="4" t="s">
        <v>208</v>
      </c>
      <c r="S844" s="4" t="s">
        <v>208</v>
      </c>
      <c r="T844" s="2">
        <f t="shared" si="13"/>
        <v>1</v>
      </c>
    </row>
    <row r="845" spans="1:20" s="4" customFormat="1" x14ac:dyDescent="0.25">
      <c r="A845" s="4" t="s">
        <v>2147</v>
      </c>
      <c r="B845" s="4" t="s">
        <v>2148</v>
      </c>
      <c r="C845" s="4" t="s">
        <v>14</v>
      </c>
      <c r="D845" s="4">
        <v>8.1643209639999998</v>
      </c>
      <c r="E845" s="4">
        <v>8.4535761679999997</v>
      </c>
      <c r="F845" s="4">
        <v>8.9743456469999998</v>
      </c>
      <c r="G845" s="4">
        <v>8.1526430489999999</v>
      </c>
      <c r="H845" s="4">
        <v>8.6339662130000008</v>
      </c>
      <c r="I845" s="4">
        <v>9.1276728990000002</v>
      </c>
      <c r="J845" s="4">
        <v>9.1388987410000002</v>
      </c>
      <c r="K845" s="4">
        <v>8.9262590359999994</v>
      </c>
      <c r="L845" s="4" t="b">
        <v>1</v>
      </c>
      <c r="M845" s="4" t="s">
        <v>182</v>
      </c>
      <c r="N845" s="4" t="s">
        <v>208</v>
      </c>
      <c r="O845" s="4" t="s">
        <v>208</v>
      </c>
      <c r="P845" s="4" t="s">
        <v>208</v>
      </c>
      <c r="Q845" s="4" t="s">
        <v>208</v>
      </c>
      <c r="R845" s="4" t="s">
        <v>208</v>
      </c>
      <c r="S845" s="4" t="s">
        <v>208</v>
      </c>
      <c r="T845" s="2">
        <f t="shared" si="13"/>
        <v>1</v>
      </c>
    </row>
    <row r="846" spans="1:20" s="4" customFormat="1" x14ac:dyDescent="0.25">
      <c r="A846" s="4" t="s">
        <v>2149</v>
      </c>
      <c r="B846" s="4" t="s">
        <v>2150</v>
      </c>
      <c r="C846" s="4" t="s">
        <v>608</v>
      </c>
      <c r="D846" s="4">
        <v>5.8397829679999997</v>
      </c>
      <c r="E846" s="4">
        <v>5.688751313</v>
      </c>
      <c r="F846" s="4">
        <v>4.6230576650000001</v>
      </c>
      <c r="G846" s="4">
        <v>6.1189602670000003</v>
      </c>
      <c r="H846" s="4">
        <v>6.5338944489999999</v>
      </c>
      <c r="I846" s="4">
        <v>6.3403412430000001</v>
      </c>
      <c r="J846" s="4">
        <v>6.3900653509999996</v>
      </c>
      <c r="K846" s="4">
        <v>6.0026611369999996</v>
      </c>
      <c r="L846" s="4" t="s">
        <v>208</v>
      </c>
      <c r="M846" s="4" t="s">
        <v>208</v>
      </c>
      <c r="N846" s="4">
        <v>1.10411311242543</v>
      </c>
      <c r="O846" s="4" t="s">
        <v>208</v>
      </c>
      <c r="P846" s="4" t="s">
        <v>208</v>
      </c>
      <c r="Q846" s="4" t="s">
        <v>208</v>
      </c>
      <c r="R846" s="4" t="s">
        <v>208</v>
      </c>
      <c r="S846" s="4" t="s">
        <v>208</v>
      </c>
      <c r="T846" s="2">
        <f t="shared" si="13"/>
        <v>1</v>
      </c>
    </row>
    <row r="847" spans="1:20" s="4" customFormat="1" x14ac:dyDescent="0.25">
      <c r="A847" s="4" t="s">
        <v>2151</v>
      </c>
      <c r="B847" s="4" t="s">
        <v>2152</v>
      </c>
      <c r="C847" s="4" t="s">
        <v>2153</v>
      </c>
      <c r="D847" s="4">
        <v>8.0581431779999999</v>
      </c>
      <c r="E847" s="4">
        <v>8.4363332149999994</v>
      </c>
      <c r="F847" s="4">
        <v>7.8842028940000004</v>
      </c>
      <c r="G847" s="4">
        <v>8.0610120639999998</v>
      </c>
      <c r="H847" s="4">
        <v>8.1299231269999996</v>
      </c>
      <c r="I847" s="4">
        <v>8.6936046220000005</v>
      </c>
      <c r="J847" s="4">
        <v>8.4823500109999994</v>
      </c>
      <c r="K847" s="4">
        <v>8.4826504440000008</v>
      </c>
      <c r="L847" s="4" t="b">
        <v>0</v>
      </c>
      <c r="M847" s="4" t="s">
        <v>168</v>
      </c>
      <c r="N847" s="4" t="s">
        <v>208</v>
      </c>
      <c r="O847" s="4" t="s">
        <v>208</v>
      </c>
      <c r="P847" s="4" t="s">
        <v>208</v>
      </c>
      <c r="Q847" s="4" t="s">
        <v>208</v>
      </c>
      <c r="R847" s="4" t="s">
        <v>208</v>
      </c>
      <c r="S847" s="4" t="s">
        <v>208</v>
      </c>
      <c r="T847" s="2">
        <f t="shared" si="13"/>
        <v>1</v>
      </c>
    </row>
    <row r="848" spans="1:20" s="4" customFormat="1" x14ac:dyDescent="0.25">
      <c r="A848" s="4" t="s">
        <v>2154</v>
      </c>
      <c r="B848" s="4" t="s">
        <v>2155</v>
      </c>
      <c r="C848" s="4" t="s">
        <v>2156</v>
      </c>
      <c r="D848" s="4">
        <v>8.7095981580000004</v>
      </c>
      <c r="E848" s="4">
        <v>8.5974123000000002</v>
      </c>
      <c r="F848" s="4">
        <v>9.1961007119999998</v>
      </c>
      <c r="G848" s="4">
        <v>8.9650530939999999</v>
      </c>
      <c r="H848" s="4">
        <v>8.6033027440000005</v>
      </c>
      <c r="I848" s="4">
        <v>8.778688657</v>
      </c>
      <c r="J848" s="4">
        <v>8.6879573509999997</v>
      </c>
      <c r="K848" s="4">
        <v>8.8551558129999997</v>
      </c>
      <c r="L848" s="4" t="b">
        <v>1</v>
      </c>
      <c r="M848" s="4" t="s">
        <v>138</v>
      </c>
      <c r="N848" s="4" t="s">
        <v>208</v>
      </c>
      <c r="O848" s="4" t="s">
        <v>208</v>
      </c>
      <c r="P848" s="4" t="s">
        <v>208</v>
      </c>
      <c r="Q848" s="4" t="s">
        <v>208</v>
      </c>
      <c r="R848" s="4" t="s">
        <v>208</v>
      </c>
      <c r="S848" s="4" t="s">
        <v>208</v>
      </c>
      <c r="T848" s="2">
        <f t="shared" si="13"/>
        <v>1</v>
      </c>
    </row>
    <row r="849" spans="1:20" s="4" customFormat="1" x14ac:dyDescent="0.25">
      <c r="A849" s="4" t="s">
        <v>2157</v>
      </c>
      <c r="B849" s="4" t="s">
        <v>2158</v>
      </c>
      <c r="C849" s="4" t="s">
        <v>2159</v>
      </c>
      <c r="D849" s="4">
        <v>8.7167061389999994</v>
      </c>
      <c r="E849" s="4">
        <v>8.5625255060000001</v>
      </c>
      <c r="F849" s="4">
        <v>8.2164411980000001</v>
      </c>
      <c r="G849" s="4">
        <v>7.7440480750000003</v>
      </c>
      <c r="H849" s="4">
        <v>8.2929783179999994</v>
      </c>
      <c r="I849" s="4">
        <v>7.8229909639999997</v>
      </c>
      <c r="J849" s="4">
        <v>7.9898300200000003</v>
      </c>
      <c r="K849" s="4">
        <v>7.9940604400000002</v>
      </c>
      <c r="L849" s="4" t="b">
        <v>0</v>
      </c>
      <c r="M849" s="4" t="s">
        <v>138</v>
      </c>
      <c r="N849" s="4" t="s">
        <v>208</v>
      </c>
      <c r="O849" s="4" t="s">
        <v>208</v>
      </c>
      <c r="P849" s="4" t="s">
        <v>208</v>
      </c>
      <c r="Q849" s="4" t="s">
        <v>208</v>
      </c>
      <c r="R849" s="4" t="s">
        <v>208</v>
      </c>
      <c r="S849" s="4" t="s">
        <v>208</v>
      </c>
      <c r="T849" s="2">
        <f t="shared" si="13"/>
        <v>1</v>
      </c>
    </row>
    <row r="850" spans="1:20" s="4" customFormat="1" x14ac:dyDescent="0.25">
      <c r="A850" s="4" t="s">
        <v>2160</v>
      </c>
      <c r="B850" s="4" t="s">
        <v>2161</v>
      </c>
      <c r="C850" s="4" t="s">
        <v>2162</v>
      </c>
      <c r="D850" s="4">
        <v>11.357939</v>
      </c>
      <c r="E850" s="4">
        <v>11.464990459999999</v>
      </c>
      <c r="F850" s="4">
        <v>10.49574222</v>
      </c>
      <c r="G850" s="4">
        <v>10.216198779999999</v>
      </c>
      <c r="H850" s="4">
        <v>10.699858219999999</v>
      </c>
      <c r="I850" s="4">
        <v>10.494737949999999</v>
      </c>
      <c r="J850" s="4">
        <v>10.72831592</v>
      </c>
      <c r="K850" s="4">
        <v>10.567806170000001</v>
      </c>
      <c r="L850" s="4" t="b">
        <v>0</v>
      </c>
      <c r="M850" s="4" t="s">
        <v>138</v>
      </c>
      <c r="N850" s="4" t="s">
        <v>208</v>
      </c>
      <c r="O850" s="4" t="s">
        <v>208</v>
      </c>
      <c r="P850" s="4" t="s">
        <v>208</v>
      </c>
      <c r="Q850" s="4">
        <v>1</v>
      </c>
      <c r="R850" s="4">
        <v>1</v>
      </c>
      <c r="S850" s="4">
        <v>1</v>
      </c>
      <c r="T850" s="2">
        <f t="shared" si="13"/>
        <v>4</v>
      </c>
    </row>
    <row r="851" spans="1:20" s="4" customFormat="1" x14ac:dyDescent="0.25">
      <c r="A851" s="4" t="s">
        <v>2163</v>
      </c>
      <c r="B851" s="4" t="s">
        <v>2164</v>
      </c>
      <c r="C851" s="4" t="s">
        <v>301</v>
      </c>
      <c r="D851" s="4">
        <v>5.5694504140000003</v>
      </c>
      <c r="E851" s="4">
        <v>5.4132702110000004</v>
      </c>
      <c r="F851" s="4">
        <v>5.9606746700000004</v>
      </c>
      <c r="G851" s="4">
        <v>6.5700022230000004</v>
      </c>
      <c r="H851" s="4">
        <v>6.8957906600000003</v>
      </c>
      <c r="I851" s="4">
        <v>5.8378537379999997</v>
      </c>
      <c r="J851" s="4">
        <v>5.5661599800000001</v>
      </c>
      <c r="K851" s="4">
        <v>5.7738037809999998</v>
      </c>
      <c r="L851" s="4" t="s">
        <v>208</v>
      </c>
      <c r="M851" s="4" t="s">
        <v>208</v>
      </c>
      <c r="N851" s="4" t="s">
        <v>208</v>
      </c>
      <c r="O851" s="4">
        <v>2.4145917076708199</v>
      </c>
      <c r="P851" s="4">
        <v>-1.70329166757196</v>
      </c>
      <c r="Q851" s="4" t="s">
        <v>208</v>
      </c>
      <c r="R851" s="4" t="s">
        <v>208</v>
      </c>
      <c r="S851" s="4" t="s">
        <v>208</v>
      </c>
      <c r="T851" s="2">
        <f t="shared" si="13"/>
        <v>2</v>
      </c>
    </row>
    <row r="852" spans="1:20" s="4" customFormat="1" x14ac:dyDescent="0.25">
      <c r="A852" s="4" t="s">
        <v>2165</v>
      </c>
      <c r="B852" s="4" t="s">
        <v>2166</v>
      </c>
      <c r="C852" s="4" t="s">
        <v>14</v>
      </c>
      <c r="D852" s="4">
        <v>5.1690463429999998</v>
      </c>
      <c r="E852" s="4">
        <v>5.2219538649999997</v>
      </c>
      <c r="F852" s="4">
        <v>5.72758521</v>
      </c>
      <c r="G852" s="4">
        <v>6.1189602670000003</v>
      </c>
      <c r="H852" s="4">
        <v>5.450068141</v>
      </c>
      <c r="I852" s="4">
        <v>5.7678954960000004</v>
      </c>
      <c r="J852" s="4">
        <v>5.2957587730000002</v>
      </c>
      <c r="K852" s="4">
        <v>5.4704861559999998</v>
      </c>
      <c r="L852" s="4" t="b">
        <v>0</v>
      </c>
      <c r="M852" s="4" t="s">
        <v>181</v>
      </c>
      <c r="N852" s="4">
        <v>1.3504123038134199</v>
      </c>
      <c r="O852" s="4">
        <v>2.2303548070800501</v>
      </c>
      <c r="P852" s="4" t="s">
        <v>208</v>
      </c>
      <c r="Q852" s="4" t="s">
        <v>208</v>
      </c>
      <c r="R852" s="4" t="s">
        <v>208</v>
      </c>
      <c r="S852" s="4" t="s">
        <v>208</v>
      </c>
      <c r="T852" s="2">
        <f t="shared" si="13"/>
        <v>3</v>
      </c>
    </row>
    <row r="853" spans="1:20" s="4" customFormat="1" x14ac:dyDescent="0.25">
      <c r="A853" s="4" t="s">
        <v>2167</v>
      </c>
      <c r="B853" s="4" t="s">
        <v>2168</v>
      </c>
      <c r="C853" s="4" t="s">
        <v>14</v>
      </c>
      <c r="D853" s="4">
        <v>5.5364312330000001</v>
      </c>
      <c r="E853" s="4">
        <v>5.5191030520000002</v>
      </c>
      <c r="F853" s="4">
        <v>6.5854531679999999</v>
      </c>
      <c r="G853" s="4">
        <v>6.6609342939999996</v>
      </c>
      <c r="H853" s="4">
        <v>5.450068141</v>
      </c>
      <c r="I853" s="4">
        <v>5.9343549879999999</v>
      </c>
      <c r="J853" s="4">
        <v>5.6032780779999998</v>
      </c>
      <c r="K853" s="4">
        <v>6.028025016</v>
      </c>
      <c r="L853" s="4" t="b">
        <v>1</v>
      </c>
      <c r="M853" s="4" t="s">
        <v>138</v>
      </c>
      <c r="N853" s="4" t="s">
        <v>208</v>
      </c>
      <c r="O853" s="4">
        <v>2.0507685840460899</v>
      </c>
      <c r="P853" s="4" t="s">
        <v>208</v>
      </c>
      <c r="Q853" s="4" t="s">
        <v>208</v>
      </c>
      <c r="R853" s="4" t="s">
        <v>208</v>
      </c>
      <c r="S853" s="4" t="s">
        <v>208</v>
      </c>
      <c r="T853" s="2">
        <f t="shared" si="13"/>
        <v>2</v>
      </c>
    </row>
    <row r="854" spans="1:20" s="4" customFormat="1" x14ac:dyDescent="0.25">
      <c r="A854" s="4" t="s">
        <v>2169</v>
      </c>
      <c r="B854" s="4" t="s">
        <v>2170</v>
      </c>
      <c r="C854" s="4" t="s">
        <v>14</v>
      </c>
      <c r="D854" s="4">
        <v>5.3278331110000003</v>
      </c>
      <c r="E854" s="4">
        <v>5.2922986510000003</v>
      </c>
      <c r="F854" s="4">
        <v>4.6230576650000001</v>
      </c>
      <c r="G854" s="4">
        <v>6.1189602670000003</v>
      </c>
      <c r="H854" s="4">
        <v>6.0199635950000001</v>
      </c>
      <c r="I854" s="4">
        <v>5.7678954960000004</v>
      </c>
      <c r="J854" s="4">
        <v>5.5661599800000001</v>
      </c>
      <c r="K854" s="4">
        <v>5.3727465680000002</v>
      </c>
      <c r="L854" s="4" t="s">
        <v>208</v>
      </c>
      <c r="M854" s="4" t="s">
        <v>208</v>
      </c>
      <c r="N854" s="4" t="s">
        <v>208</v>
      </c>
      <c r="O854" s="4">
        <v>1.7066298338191199</v>
      </c>
      <c r="P854" s="4" t="s">
        <v>208</v>
      </c>
      <c r="Q854" s="4" t="s">
        <v>208</v>
      </c>
      <c r="R854" s="4" t="s">
        <v>208</v>
      </c>
      <c r="S854" s="4" t="s">
        <v>208</v>
      </c>
      <c r="T854" s="2">
        <f t="shared" si="13"/>
        <v>1</v>
      </c>
    </row>
    <row r="855" spans="1:20" s="4" customFormat="1" x14ac:dyDescent="0.25">
      <c r="A855" s="4" t="s">
        <v>2171</v>
      </c>
      <c r="B855" s="4" t="s">
        <v>2172</v>
      </c>
      <c r="C855" s="4" t="s">
        <v>14</v>
      </c>
      <c r="D855" s="4">
        <v>5.6030377500000004</v>
      </c>
      <c r="E855" s="4">
        <v>5.5358111809999997</v>
      </c>
      <c r="F855" s="4">
        <v>7.6282494710000002</v>
      </c>
      <c r="G855" s="4">
        <v>7.7039916049999997</v>
      </c>
      <c r="H855" s="4">
        <v>6.7860135279999998</v>
      </c>
      <c r="I855" s="4">
        <v>6.4229817330000003</v>
      </c>
      <c r="J855" s="4">
        <v>6.3012806799999996</v>
      </c>
      <c r="K855" s="4">
        <v>6.3712140440000002</v>
      </c>
      <c r="L855" s="4" t="b">
        <v>0</v>
      </c>
      <c r="M855" s="4" t="s">
        <v>181</v>
      </c>
      <c r="N855" s="4">
        <v>1.8779897730091899</v>
      </c>
      <c r="O855" s="4">
        <v>3.5611185457749701</v>
      </c>
      <c r="P855" s="4">
        <v>-1.68312877276577</v>
      </c>
      <c r="Q855" s="4" t="s">
        <v>208</v>
      </c>
      <c r="R855" s="4" t="s">
        <v>208</v>
      </c>
      <c r="S855" s="4" t="s">
        <v>208</v>
      </c>
      <c r="T855" s="2">
        <f t="shared" si="13"/>
        <v>4</v>
      </c>
    </row>
    <row r="856" spans="1:20" s="4" customFormat="1" x14ac:dyDescent="0.25">
      <c r="A856" s="4" t="s">
        <v>2173</v>
      </c>
      <c r="B856" s="4" t="s">
        <v>2174</v>
      </c>
      <c r="C856" s="4" t="s">
        <v>2175</v>
      </c>
      <c r="D856" s="4">
        <v>9.2499671489999997</v>
      </c>
      <c r="E856" s="4">
        <v>9.4098751279999995</v>
      </c>
      <c r="F856" s="4">
        <v>8.6855499389999995</v>
      </c>
      <c r="G856" s="4">
        <v>8.5388985710000007</v>
      </c>
      <c r="H856" s="4">
        <v>8.8053204709999999</v>
      </c>
      <c r="I856" s="4">
        <v>9.1638290340000008</v>
      </c>
      <c r="J856" s="4">
        <v>9.2423271119999999</v>
      </c>
      <c r="K856" s="4">
        <v>9.0822274969999999</v>
      </c>
      <c r="L856" s="4" t="b">
        <v>1</v>
      </c>
      <c r="M856" s="4" t="s">
        <v>181</v>
      </c>
      <c r="N856" s="4" t="s">
        <v>208</v>
      </c>
      <c r="O856" s="4" t="s">
        <v>208</v>
      </c>
      <c r="P856" s="4" t="s">
        <v>208</v>
      </c>
      <c r="Q856" s="4" t="s">
        <v>208</v>
      </c>
      <c r="R856" s="4" t="s">
        <v>208</v>
      </c>
      <c r="S856" s="4" t="s">
        <v>208</v>
      </c>
      <c r="T856" s="2">
        <f t="shared" si="13"/>
        <v>1</v>
      </c>
    </row>
    <row r="857" spans="1:20" s="4" customFormat="1" x14ac:dyDescent="0.25">
      <c r="A857" s="4" t="s">
        <v>2176</v>
      </c>
      <c r="B857" s="4" t="s">
        <v>2177</v>
      </c>
      <c r="C857" s="4" t="s">
        <v>14</v>
      </c>
      <c r="D857" s="4">
        <v>6.3159438760000004</v>
      </c>
      <c r="E857" s="4">
        <v>6.3343783790000003</v>
      </c>
      <c r="F857" s="4">
        <v>6.3139744379999998</v>
      </c>
      <c r="G857" s="4">
        <v>5.8013634669999998</v>
      </c>
      <c r="H857" s="4">
        <v>6.666145749</v>
      </c>
      <c r="I857" s="4">
        <v>5.6923822990000001</v>
      </c>
      <c r="J857" s="4">
        <v>5.4864573200000004</v>
      </c>
      <c r="K857" s="4">
        <v>5.4232596989999999</v>
      </c>
      <c r="L857" s="4" t="s">
        <v>208</v>
      </c>
      <c r="M857" s="4" t="s">
        <v>208</v>
      </c>
      <c r="N857" s="4">
        <v>-1.9104956630955201</v>
      </c>
      <c r="O857" s="4" t="s">
        <v>208</v>
      </c>
      <c r="P857" s="4">
        <v>-1.8084524955893799</v>
      </c>
      <c r="Q857" s="4" t="s">
        <v>208</v>
      </c>
      <c r="R857" s="4" t="s">
        <v>208</v>
      </c>
      <c r="S857" s="4" t="s">
        <v>208</v>
      </c>
      <c r="T857" s="2">
        <f t="shared" si="13"/>
        <v>2</v>
      </c>
    </row>
    <row r="858" spans="1:20" s="4" customFormat="1" x14ac:dyDescent="0.25">
      <c r="A858" s="4" t="s">
        <v>2178</v>
      </c>
      <c r="B858" s="4" t="s">
        <v>2179</v>
      </c>
      <c r="C858" s="4" t="s">
        <v>301</v>
      </c>
      <c r="D858" s="4">
        <v>6.0548493529999998</v>
      </c>
      <c r="E858" s="4">
        <v>6.0821472239999999</v>
      </c>
      <c r="F858" s="4">
        <v>5.72758521</v>
      </c>
      <c r="G858" s="4">
        <v>6.1189602670000003</v>
      </c>
      <c r="H858" s="4">
        <v>6.3859839149999997</v>
      </c>
      <c r="I858" s="4">
        <v>5.6100063479999998</v>
      </c>
      <c r="J858" s="4">
        <v>5.2380580170000002</v>
      </c>
      <c r="K858" s="4">
        <v>5.557055428</v>
      </c>
      <c r="L858" s="4" t="b">
        <v>1</v>
      </c>
      <c r="M858" s="4" t="s">
        <v>168</v>
      </c>
      <c r="N858" s="4">
        <v>-1.5875792204988499</v>
      </c>
      <c r="O858" s="4" t="s">
        <v>208</v>
      </c>
      <c r="P858" s="4">
        <v>-1.66212224009746</v>
      </c>
      <c r="Q858" s="4" t="s">
        <v>208</v>
      </c>
      <c r="R858" s="4" t="s">
        <v>208</v>
      </c>
      <c r="S858" s="4" t="s">
        <v>208</v>
      </c>
      <c r="T858" s="2">
        <f t="shared" si="13"/>
        <v>3</v>
      </c>
    </row>
    <row r="859" spans="1:20" s="4" customFormat="1" x14ac:dyDescent="0.25">
      <c r="A859" s="4" t="s">
        <v>2180</v>
      </c>
      <c r="B859" s="4" t="s">
        <v>2181</v>
      </c>
      <c r="C859" s="4" t="s">
        <v>2182</v>
      </c>
      <c r="D859" s="4">
        <v>6.7115564819999998</v>
      </c>
      <c r="E859" s="4">
        <v>6.7943398679999998</v>
      </c>
      <c r="F859" s="4">
        <v>6.1510934769999999</v>
      </c>
      <c r="G859" s="4">
        <v>6.1189602670000003</v>
      </c>
      <c r="H859" s="4">
        <v>6.7860135279999998</v>
      </c>
      <c r="I859" s="4">
        <v>6.2515728069999996</v>
      </c>
      <c r="J859" s="4">
        <v>6.355335051</v>
      </c>
      <c r="K859" s="4">
        <v>6.6073008800000004</v>
      </c>
      <c r="L859" s="4" t="b">
        <v>0</v>
      </c>
      <c r="M859" s="4" t="s">
        <v>138</v>
      </c>
      <c r="N859" s="4" t="s">
        <v>208</v>
      </c>
      <c r="O859" s="4" t="s">
        <v>208</v>
      </c>
      <c r="P859" s="4" t="s">
        <v>208</v>
      </c>
      <c r="Q859" s="4" t="s">
        <v>208</v>
      </c>
      <c r="R859" s="4" t="s">
        <v>208</v>
      </c>
      <c r="S859" s="4" t="s">
        <v>208</v>
      </c>
      <c r="T859" s="2">
        <f t="shared" si="13"/>
        <v>1</v>
      </c>
    </row>
    <row r="860" spans="1:20" s="4" customFormat="1" x14ac:dyDescent="0.25">
      <c r="A860" s="4" t="s">
        <v>2183</v>
      </c>
      <c r="B860" s="4" t="s">
        <v>2184</v>
      </c>
      <c r="C860" s="4" t="s">
        <v>14</v>
      </c>
      <c r="D860" s="4">
        <v>4.6230576650000001</v>
      </c>
      <c r="E860" s="4">
        <v>4.7190169170000003</v>
      </c>
      <c r="F860" s="4">
        <v>4.6230576650000001</v>
      </c>
      <c r="G860" s="4">
        <v>4.6230576650000001</v>
      </c>
      <c r="H860" s="4">
        <v>5.7776467770000002</v>
      </c>
      <c r="I860" s="4">
        <v>4.6230576650000001</v>
      </c>
      <c r="J860" s="4">
        <v>4.8997571070000001</v>
      </c>
      <c r="K860" s="4">
        <v>5.1169693089999999</v>
      </c>
      <c r="L860" s="4" t="s">
        <v>208</v>
      </c>
      <c r="M860" s="4" t="s">
        <v>208</v>
      </c>
      <c r="N860" s="4" t="s">
        <v>208</v>
      </c>
      <c r="O860" s="4">
        <v>6.6081928250290396</v>
      </c>
      <c r="P860" s="4" t="s">
        <v>208</v>
      </c>
      <c r="Q860" s="4" t="s">
        <v>208</v>
      </c>
      <c r="R860" s="4" t="s">
        <v>208</v>
      </c>
      <c r="S860" s="4" t="s">
        <v>208</v>
      </c>
      <c r="T860" s="2">
        <f t="shared" si="13"/>
        <v>1</v>
      </c>
    </row>
    <row r="861" spans="1:20" s="4" customFormat="1" x14ac:dyDescent="0.25">
      <c r="A861" s="4" t="s">
        <v>2185</v>
      </c>
      <c r="B861" s="4" t="s">
        <v>2186</v>
      </c>
      <c r="C861" s="4" t="s">
        <v>2187</v>
      </c>
      <c r="D861" s="4">
        <v>6.3991797840000002</v>
      </c>
      <c r="E861" s="4">
        <v>6.4194684960000004</v>
      </c>
      <c r="F861" s="4">
        <v>5.9606746700000004</v>
      </c>
      <c r="G861" s="4">
        <v>5.972092849</v>
      </c>
      <c r="H861" s="4">
        <v>6.3859839149999997</v>
      </c>
      <c r="I861" s="4">
        <v>5.7678954960000004</v>
      </c>
      <c r="J861" s="4">
        <v>5.9849802040000002</v>
      </c>
      <c r="K861" s="4">
        <v>6.1467207019999996</v>
      </c>
      <c r="L861" s="4" t="b">
        <v>0</v>
      </c>
      <c r="M861" s="4" t="s">
        <v>138</v>
      </c>
      <c r="N861" s="4" t="s">
        <v>208</v>
      </c>
      <c r="O861" s="4" t="s">
        <v>208</v>
      </c>
      <c r="P861" s="4" t="s">
        <v>208</v>
      </c>
      <c r="Q861" s="4" t="s">
        <v>208</v>
      </c>
      <c r="R861" s="4" t="s">
        <v>208</v>
      </c>
      <c r="S861" s="4" t="s">
        <v>208</v>
      </c>
      <c r="T861" s="2">
        <f t="shared" si="13"/>
        <v>1</v>
      </c>
    </row>
    <row r="862" spans="1:20" s="4" customFormat="1" x14ac:dyDescent="0.25">
      <c r="A862" s="4" t="s">
        <v>2188</v>
      </c>
      <c r="B862" s="4" t="s">
        <v>2189</v>
      </c>
      <c r="C862" s="4" t="s">
        <v>2190</v>
      </c>
      <c r="D862" s="4">
        <v>7.9592729450000004</v>
      </c>
      <c r="E862" s="4">
        <v>8.1805133659999996</v>
      </c>
      <c r="F862" s="4">
        <v>8.1007770150000002</v>
      </c>
      <c r="G862" s="4">
        <v>7.2798499019999996</v>
      </c>
      <c r="H862" s="4">
        <v>7.7337997669999998</v>
      </c>
      <c r="I862" s="4">
        <v>8.224132805</v>
      </c>
      <c r="J862" s="4">
        <v>8.3308640599999997</v>
      </c>
      <c r="K862" s="4">
        <v>8.2933567529999994</v>
      </c>
      <c r="L862" s="4" t="b">
        <v>0</v>
      </c>
      <c r="M862" s="4" t="s">
        <v>168</v>
      </c>
      <c r="N862" s="4" t="s">
        <v>208</v>
      </c>
      <c r="O862" s="4" t="s">
        <v>208</v>
      </c>
      <c r="P862" s="4" t="s">
        <v>208</v>
      </c>
      <c r="Q862" s="4" t="s">
        <v>208</v>
      </c>
      <c r="R862" s="4" t="s">
        <v>208</v>
      </c>
      <c r="S862" s="4" t="s">
        <v>208</v>
      </c>
      <c r="T862" s="2">
        <f t="shared" si="13"/>
        <v>1</v>
      </c>
    </row>
    <row r="863" spans="1:20" s="4" customFormat="1" x14ac:dyDescent="0.25">
      <c r="A863" s="4" t="s">
        <v>2191</v>
      </c>
      <c r="B863" s="4" t="s">
        <v>2192</v>
      </c>
      <c r="C863" s="4" t="s">
        <v>14</v>
      </c>
      <c r="D863" s="4">
        <v>7.3195025579999999</v>
      </c>
      <c r="E863" s="4">
        <v>7.4229092970000004</v>
      </c>
      <c r="F863" s="4">
        <v>6.3139744379999998</v>
      </c>
      <c r="G863" s="4">
        <v>7.0392329570000003</v>
      </c>
      <c r="H863" s="4">
        <v>7.1794677619999998</v>
      </c>
      <c r="I863" s="4">
        <v>6.8997056749999999</v>
      </c>
      <c r="J863" s="4">
        <v>7.1995521699999996</v>
      </c>
      <c r="K863" s="4">
        <v>7.0017247869999997</v>
      </c>
      <c r="L863" s="4" t="b">
        <v>0</v>
      </c>
      <c r="M863" s="4" t="s">
        <v>138</v>
      </c>
      <c r="N863" s="4" t="s">
        <v>208</v>
      </c>
      <c r="O863" s="4" t="s">
        <v>208</v>
      </c>
      <c r="P863" s="4" t="s">
        <v>208</v>
      </c>
      <c r="Q863" s="4" t="s">
        <v>208</v>
      </c>
      <c r="R863" s="4" t="s">
        <v>208</v>
      </c>
      <c r="S863" s="4" t="s">
        <v>208</v>
      </c>
      <c r="T863" s="2">
        <f t="shared" si="13"/>
        <v>1</v>
      </c>
    </row>
    <row r="864" spans="1:20" s="4" customFormat="1" x14ac:dyDescent="0.25">
      <c r="A864" s="4" t="s">
        <v>2193</v>
      </c>
      <c r="B864" s="4" t="s">
        <v>2194</v>
      </c>
      <c r="C864" s="4" t="s">
        <v>2195</v>
      </c>
      <c r="D864" s="4">
        <v>7.6626170680000003</v>
      </c>
      <c r="E864" s="4">
        <v>7.6614812099999998</v>
      </c>
      <c r="F864" s="4">
        <v>8.5456215810000007</v>
      </c>
      <c r="G864" s="4">
        <v>8.1526430489999999</v>
      </c>
      <c r="H864" s="4">
        <v>8.4736209220000003</v>
      </c>
      <c r="I864" s="4">
        <v>7.6904462349999996</v>
      </c>
      <c r="J864" s="4">
        <v>7.7643952949999999</v>
      </c>
      <c r="K864" s="4">
        <v>7.8601967510000001</v>
      </c>
      <c r="L864" s="4" t="b">
        <v>1</v>
      </c>
      <c r="M864" s="4" t="s">
        <v>168</v>
      </c>
      <c r="N864" s="4" t="s">
        <v>208</v>
      </c>
      <c r="O864" s="4" t="s">
        <v>208</v>
      </c>
      <c r="P864" s="4" t="s">
        <v>208</v>
      </c>
      <c r="Q864" s="4" t="s">
        <v>208</v>
      </c>
      <c r="R864" s="4" t="s">
        <v>208</v>
      </c>
      <c r="S864" s="4" t="s">
        <v>208</v>
      </c>
      <c r="T864" s="2">
        <f t="shared" si="13"/>
        <v>1</v>
      </c>
    </row>
    <row r="865" spans="1:20" s="4" customFormat="1" x14ac:dyDescent="0.25">
      <c r="A865" s="4" t="s">
        <v>2196</v>
      </c>
      <c r="B865" s="4" t="s">
        <v>2197</v>
      </c>
      <c r="C865" s="4" t="s">
        <v>2198</v>
      </c>
      <c r="D865" s="4">
        <v>8.7375103890000005</v>
      </c>
      <c r="E865" s="4">
        <v>8.8905420050000004</v>
      </c>
      <c r="F865" s="4">
        <v>8.6586371030000002</v>
      </c>
      <c r="G865" s="4">
        <v>8.6887016760000009</v>
      </c>
      <c r="H865" s="4">
        <v>8.5719678780000006</v>
      </c>
      <c r="I865" s="4">
        <v>8.5619599389999994</v>
      </c>
      <c r="J865" s="4">
        <v>8.9011190869999997</v>
      </c>
      <c r="K865" s="4">
        <v>8.4707824709999997</v>
      </c>
      <c r="L865" s="4" t="b">
        <v>0</v>
      </c>
      <c r="M865" s="4" t="s">
        <v>138</v>
      </c>
      <c r="N865" s="4" t="s">
        <v>208</v>
      </c>
      <c r="O865" s="4" t="s">
        <v>208</v>
      </c>
      <c r="P865" s="4" t="s">
        <v>208</v>
      </c>
      <c r="Q865" s="4" t="s">
        <v>208</v>
      </c>
      <c r="R865" s="4" t="s">
        <v>208</v>
      </c>
      <c r="S865" s="4" t="s">
        <v>208</v>
      </c>
      <c r="T865" s="2">
        <f t="shared" si="13"/>
        <v>1</v>
      </c>
    </row>
    <row r="866" spans="1:20" s="4" customFormat="1" x14ac:dyDescent="0.25">
      <c r="A866" s="4" t="s">
        <v>2199</v>
      </c>
      <c r="B866" s="4" t="s">
        <v>2200</v>
      </c>
      <c r="C866" s="4" t="s">
        <v>14</v>
      </c>
      <c r="D866" s="4">
        <v>10.67428484</v>
      </c>
      <c r="E866" s="4">
        <v>10.91994068</v>
      </c>
      <c r="F866" s="4">
        <v>10.73278378</v>
      </c>
      <c r="G866" s="4">
        <v>10.5418422</v>
      </c>
      <c r="H866" s="4">
        <v>10.763411980000001</v>
      </c>
      <c r="I866" s="4">
        <v>10.957865419999999</v>
      </c>
      <c r="J866" s="4">
        <v>11.15154371</v>
      </c>
      <c r="K866" s="4">
        <v>10.994355710000001</v>
      </c>
      <c r="L866" s="4" t="b">
        <v>0</v>
      </c>
      <c r="M866" s="4" t="s">
        <v>168</v>
      </c>
      <c r="N866" s="4" t="s">
        <v>208</v>
      </c>
      <c r="O866" s="4" t="s">
        <v>208</v>
      </c>
      <c r="P866" s="4" t="s">
        <v>208</v>
      </c>
      <c r="Q866" s="4">
        <v>1</v>
      </c>
      <c r="R866" s="4">
        <v>1</v>
      </c>
      <c r="S866" s="4">
        <v>1</v>
      </c>
      <c r="T866" s="2">
        <f t="shared" si="13"/>
        <v>4</v>
      </c>
    </row>
    <row r="867" spans="1:20" s="4" customFormat="1" x14ac:dyDescent="0.25">
      <c r="A867" s="4" t="s">
        <v>2201</v>
      </c>
      <c r="B867" s="4" t="s">
        <v>2202</v>
      </c>
      <c r="C867" s="4" t="s">
        <v>14</v>
      </c>
      <c r="D867" s="4">
        <v>5.601206404</v>
      </c>
      <c r="E867" s="4">
        <v>5.770041032</v>
      </c>
      <c r="F867" s="4">
        <v>4.6230576650000001</v>
      </c>
      <c r="G867" s="4">
        <v>5.3157466869999999</v>
      </c>
      <c r="H867" s="4">
        <v>4.6230576650000001</v>
      </c>
      <c r="I867" s="4">
        <v>5.4158017980000004</v>
      </c>
      <c r="J867" s="4">
        <v>5.0137746510000003</v>
      </c>
      <c r="K867" s="4">
        <v>5.0269865310000004</v>
      </c>
      <c r="L867" s="4" t="s">
        <v>208</v>
      </c>
      <c r="M867" s="4" t="s">
        <v>208</v>
      </c>
      <c r="N867" s="4">
        <v>-1.9273240021756499</v>
      </c>
      <c r="O867" s="4" t="s">
        <v>208</v>
      </c>
      <c r="P867" s="4" t="s">
        <v>208</v>
      </c>
      <c r="Q867" s="4" t="s">
        <v>208</v>
      </c>
      <c r="R867" s="4" t="s">
        <v>208</v>
      </c>
      <c r="S867" s="4" t="s">
        <v>208</v>
      </c>
      <c r="T867" s="2">
        <f t="shared" si="13"/>
        <v>1</v>
      </c>
    </row>
    <row r="868" spans="1:20" s="4" customFormat="1" x14ac:dyDescent="0.25">
      <c r="A868" s="4" t="s">
        <v>2203</v>
      </c>
      <c r="B868" s="4" t="s">
        <v>2204</v>
      </c>
      <c r="C868" s="4" t="s">
        <v>14</v>
      </c>
      <c r="D868" s="4">
        <v>7.3816304099999996</v>
      </c>
      <c r="E868" s="4">
        <v>7.3931001250000001</v>
      </c>
      <c r="F868" s="4">
        <v>7.6282494710000002</v>
      </c>
      <c r="G868" s="4">
        <v>7.893758643</v>
      </c>
      <c r="H868" s="4">
        <v>7.414045894</v>
      </c>
      <c r="I868" s="4">
        <v>7.8982473500000001</v>
      </c>
      <c r="J868" s="4">
        <v>8.0409873310000002</v>
      </c>
      <c r="K868" s="4">
        <v>7.8355633559999998</v>
      </c>
      <c r="L868" s="4" t="b">
        <v>1</v>
      </c>
      <c r="M868" s="4" t="s">
        <v>182</v>
      </c>
      <c r="N868" s="4" t="s">
        <v>208</v>
      </c>
      <c r="O868" s="4" t="s">
        <v>208</v>
      </c>
      <c r="P868" s="4" t="s">
        <v>208</v>
      </c>
      <c r="Q868" s="4" t="s">
        <v>208</v>
      </c>
      <c r="R868" s="4" t="s">
        <v>208</v>
      </c>
      <c r="S868" s="4" t="s">
        <v>208</v>
      </c>
      <c r="T868" s="2">
        <f t="shared" si="13"/>
        <v>1</v>
      </c>
    </row>
    <row r="869" spans="1:20" s="4" customFormat="1" x14ac:dyDescent="0.25">
      <c r="A869" s="4" t="s">
        <v>2205</v>
      </c>
      <c r="B869" s="4" t="s">
        <v>140</v>
      </c>
      <c r="C869" s="4" t="s">
        <v>2206</v>
      </c>
      <c r="D869" s="4">
        <v>6.4625392069999998</v>
      </c>
      <c r="E869" s="4">
        <v>6.2216621989999998</v>
      </c>
      <c r="F869" s="4">
        <v>6.3139744379999998</v>
      </c>
      <c r="G869" s="4">
        <v>6.7458355259999996</v>
      </c>
      <c r="H869" s="4">
        <v>6.8957906600000003</v>
      </c>
      <c r="I869" s="4">
        <v>7.6433295650000002</v>
      </c>
      <c r="J869" s="4">
        <v>6.6374615539999997</v>
      </c>
      <c r="K869" s="4">
        <v>6.8062026639999997</v>
      </c>
      <c r="L869" s="4" t="s">
        <v>208</v>
      </c>
      <c r="M869" s="4" t="s">
        <v>208</v>
      </c>
      <c r="N869" s="4">
        <v>1.22166047595558</v>
      </c>
      <c r="O869" s="4" t="s">
        <v>208</v>
      </c>
      <c r="P869" s="4" t="s">
        <v>208</v>
      </c>
      <c r="Q869" s="4" t="s">
        <v>208</v>
      </c>
      <c r="R869" s="4" t="s">
        <v>208</v>
      </c>
      <c r="S869" s="4" t="s">
        <v>208</v>
      </c>
      <c r="T869" s="2">
        <f t="shared" si="13"/>
        <v>1</v>
      </c>
    </row>
    <row r="870" spans="1:20" s="4" customFormat="1" x14ac:dyDescent="0.25">
      <c r="A870" s="4" t="s">
        <v>2207</v>
      </c>
      <c r="B870" s="4" t="s">
        <v>2208</v>
      </c>
      <c r="C870" s="4" t="s">
        <v>14</v>
      </c>
      <c r="D870" s="4">
        <v>6.5442897459999996</v>
      </c>
      <c r="E870" s="4">
        <v>6.4023120110000002</v>
      </c>
      <c r="F870" s="4">
        <v>7.0852581270000003</v>
      </c>
      <c r="G870" s="4">
        <v>7.2798499019999996</v>
      </c>
      <c r="H870" s="4">
        <v>6.666145749</v>
      </c>
      <c r="I870" s="4">
        <v>6.9926631710000002</v>
      </c>
      <c r="J870" s="4">
        <v>7.064506121</v>
      </c>
      <c r="K870" s="4">
        <v>7.0790101099999996</v>
      </c>
      <c r="L870" s="4" t="b">
        <v>1</v>
      </c>
      <c r="M870" s="4" t="s">
        <v>138</v>
      </c>
      <c r="N870" s="4" t="s">
        <v>208</v>
      </c>
      <c r="O870" s="4" t="s">
        <v>208</v>
      </c>
      <c r="P870" s="4" t="s">
        <v>208</v>
      </c>
      <c r="Q870" s="4" t="s">
        <v>208</v>
      </c>
      <c r="R870" s="4" t="s">
        <v>208</v>
      </c>
      <c r="S870" s="4" t="s">
        <v>208</v>
      </c>
      <c r="T870" s="2">
        <f t="shared" si="13"/>
        <v>1</v>
      </c>
    </row>
    <row r="871" spans="1:20" s="4" customFormat="1" x14ac:dyDescent="0.25">
      <c r="A871" s="4" t="s">
        <v>2209</v>
      </c>
      <c r="B871" s="4" t="s">
        <v>2210</v>
      </c>
      <c r="C871" s="4" t="s">
        <v>2211</v>
      </c>
      <c r="D871" s="4">
        <v>5.9956651069999998</v>
      </c>
      <c r="E871" s="4">
        <v>5.9739046900000004</v>
      </c>
      <c r="F871" s="4">
        <v>6.4571849600000002</v>
      </c>
      <c r="G871" s="4">
        <v>6.5700022230000004</v>
      </c>
      <c r="H871" s="4">
        <v>6.5338944489999999</v>
      </c>
      <c r="I871" s="4">
        <v>6.3615369959999999</v>
      </c>
      <c r="J871" s="4">
        <v>6.472790764</v>
      </c>
      <c r="K871" s="4">
        <v>6.5761877719999999</v>
      </c>
      <c r="L871" s="4" t="b">
        <v>1</v>
      </c>
      <c r="M871" s="4" t="s">
        <v>138</v>
      </c>
      <c r="N871" s="4" t="s">
        <v>208</v>
      </c>
      <c r="O871" s="4">
        <v>1.0634290373487201</v>
      </c>
      <c r="P871" s="4" t="s">
        <v>208</v>
      </c>
      <c r="Q871" s="4" t="s">
        <v>208</v>
      </c>
      <c r="R871" s="4" t="s">
        <v>208</v>
      </c>
      <c r="S871" s="4" t="s">
        <v>208</v>
      </c>
      <c r="T871" s="2">
        <f t="shared" si="13"/>
        <v>2</v>
      </c>
    </row>
    <row r="872" spans="1:20" s="4" customFormat="1" x14ac:dyDescent="0.25">
      <c r="A872" s="4" t="s">
        <v>2212</v>
      </c>
      <c r="B872" s="4" t="s">
        <v>2213</v>
      </c>
      <c r="C872" s="4" t="s">
        <v>14</v>
      </c>
      <c r="D872" s="4">
        <v>6.3819447269999996</v>
      </c>
      <c r="E872" s="4">
        <v>6.3890272330000002</v>
      </c>
      <c r="F872" s="4">
        <v>6.1510934769999999</v>
      </c>
      <c r="G872" s="4">
        <v>6.1189602670000003</v>
      </c>
      <c r="H872" s="4">
        <v>5.450068141</v>
      </c>
      <c r="I872" s="4">
        <v>6.4229817330000003</v>
      </c>
      <c r="J872" s="4">
        <v>6.6090763150000003</v>
      </c>
      <c r="K872" s="4">
        <v>6.3334468770000001</v>
      </c>
      <c r="L872" s="4" t="b">
        <v>0</v>
      </c>
      <c r="M872" s="4" t="s">
        <v>168</v>
      </c>
      <c r="N872" s="4" t="s">
        <v>208</v>
      </c>
      <c r="O872" s="4" t="s">
        <v>208</v>
      </c>
      <c r="P872" s="4" t="s">
        <v>208</v>
      </c>
      <c r="Q872" s="4" t="s">
        <v>208</v>
      </c>
      <c r="R872" s="4" t="s">
        <v>208</v>
      </c>
      <c r="S872" s="4" t="s">
        <v>208</v>
      </c>
      <c r="T872" s="2">
        <f t="shared" si="13"/>
        <v>1</v>
      </c>
    </row>
    <row r="873" spans="1:20" s="4" customFormat="1" x14ac:dyDescent="0.25">
      <c r="A873" s="4" t="s">
        <v>2214</v>
      </c>
      <c r="B873" s="4" t="s">
        <v>2215</v>
      </c>
      <c r="C873" s="4" t="s">
        <v>2216</v>
      </c>
      <c r="D873" s="4">
        <v>7.8598890450000001</v>
      </c>
      <c r="E873" s="4">
        <v>7.9438842300000001</v>
      </c>
      <c r="F873" s="4">
        <v>7.5111622779999996</v>
      </c>
      <c r="G873" s="4">
        <v>7.7829941570000001</v>
      </c>
      <c r="H873" s="4">
        <v>7.4841377439999999</v>
      </c>
      <c r="I873" s="4">
        <v>8.0194809080000002</v>
      </c>
      <c r="J873" s="4">
        <v>8.3308640599999997</v>
      </c>
      <c r="K873" s="4">
        <v>8.0697473550000005</v>
      </c>
      <c r="L873" s="4" t="b">
        <v>0</v>
      </c>
      <c r="M873" s="4" t="s">
        <v>168</v>
      </c>
      <c r="N873" s="4" t="s">
        <v>208</v>
      </c>
      <c r="O873" s="4" t="s">
        <v>208</v>
      </c>
      <c r="P873" s="4" t="s">
        <v>208</v>
      </c>
      <c r="Q873" s="4" t="s">
        <v>208</v>
      </c>
      <c r="R873" s="4" t="s">
        <v>208</v>
      </c>
      <c r="S873" s="4" t="s">
        <v>208</v>
      </c>
      <c r="T873" s="2">
        <f t="shared" si="13"/>
        <v>1</v>
      </c>
    </row>
    <row r="874" spans="1:20" s="4" customFormat="1" x14ac:dyDescent="0.25">
      <c r="A874" s="4" t="s">
        <v>2217</v>
      </c>
      <c r="B874" s="4" t="s">
        <v>2218</v>
      </c>
      <c r="C874" s="4" t="s">
        <v>2219</v>
      </c>
      <c r="D874" s="4">
        <v>7.7951503710000001</v>
      </c>
      <c r="E874" s="4">
        <v>7.8771422979999999</v>
      </c>
      <c r="F874" s="4">
        <v>7.1660890359999998</v>
      </c>
      <c r="G874" s="4">
        <v>7.3339178360000004</v>
      </c>
      <c r="H874" s="4">
        <v>7.4841377439999999</v>
      </c>
      <c r="I874" s="4">
        <v>7.7134236840000003</v>
      </c>
      <c r="J874" s="4">
        <v>7.7826114310000003</v>
      </c>
      <c r="K874" s="4">
        <v>7.745786796</v>
      </c>
      <c r="L874" s="4" t="b">
        <v>1</v>
      </c>
      <c r="M874" s="4" t="s">
        <v>181</v>
      </c>
      <c r="N874" s="4" t="s">
        <v>208</v>
      </c>
      <c r="O874" s="4" t="s">
        <v>208</v>
      </c>
      <c r="P874" s="4" t="s">
        <v>208</v>
      </c>
      <c r="Q874" s="4" t="s">
        <v>208</v>
      </c>
      <c r="R874" s="4" t="s">
        <v>208</v>
      </c>
      <c r="S874" s="4" t="s">
        <v>208</v>
      </c>
      <c r="T874" s="2">
        <f t="shared" si="13"/>
        <v>1</v>
      </c>
    </row>
    <row r="875" spans="1:20" s="4" customFormat="1" x14ac:dyDescent="0.25">
      <c r="A875" s="4" t="s">
        <v>2220</v>
      </c>
      <c r="B875" s="4" t="s">
        <v>140</v>
      </c>
      <c r="C875" s="4" t="s">
        <v>2221</v>
      </c>
      <c r="D875" s="4">
        <v>6.2450938569999996</v>
      </c>
      <c r="E875" s="4">
        <v>6.3300698579999999</v>
      </c>
      <c r="F875" s="4">
        <v>4.6230576650000001</v>
      </c>
      <c r="G875" s="4">
        <v>5.5936940589999997</v>
      </c>
      <c r="H875" s="4">
        <v>5.450068141</v>
      </c>
      <c r="I875" s="4">
        <v>5.6100063479999998</v>
      </c>
      <c r="J875" s="4">
        <v>5.855207118</v>
      </c>
      <c r="K875" s="4">
        <v>5.5149520719999998</v>
      </c>
      <c r="L875" s="4" t="s">
        <v>208</v>
      </c>
      <c r="M875" s="4" t="s">
        <v>208</v>
      </c>
      <c r="N875" s="4">
        <v>-1.4198941621905199</v>
      </c>
      <c r="O875" s="4">
        <v>-2.38183166014255</v>
      </c>
      <c r="P875" s="4" t="s">
        <v>208</v>
      </c>
      <c r="Q875" s="4" t="s">
        <v>208</v>
      </c>
      <c r="R875" s="4" t="s">
        <v>208</v>
      </c>
      <c r="S875" s="4" t="s">
        <v>208</v>
      </c>
      <c r="T875" s="2">
        <f t="shared" si="13"/>
        <v>2</v>
      </c>
    </row>
    <row r="876" spans="1:20" s="4" customFormat="1" x14ac:dyDescent="0.25">
      <c r="A876" s="4" t="s">
        <v>2222</v>
      </c>
      <c r="B876" s="4" t="s">
        <v>140</v>
      </c>
      <c r="C876" s="4" t="s">
        <v>2223</v>
      </c>
      <c r="D876" s="4">
        <v>7.9874071520000003</v>
      </c>
      <c r="E876" s="4">
        <v>7.9786309600000003</v>
      </c>
      <c r="F876" s="4">
        <v>6.4571849600000002</v>
      </c>
      <c r="G876" s="4">
        <v>7.820891177</v>
      </c>
      <c r="H876" s="4">
        <v>7.895626826</v>
      </c>
      <c r="I876" s="4">
        <v>7.427853539</v>
      </c>
      <c r="J876" s="4">
        <v>7.4505899749999998</v>
      </c>
      <c r="K876" s="4">
        <v>7.6139715749999999</v>
      </c>
      <c r="L876" s="4" t="b">
        <v>0</v>
      </c>
      <c r="M876" s="4" t="s">
        <v>138</v>
      </c>
      <c r="N876" s="4" t="s">
        <v>208</v>
      </c>
      <c r="O876" s="4" t="s">
        <v>208</v>
      </c>
      <c r="P876" s="4" t="s">
        <v>208</v>
      </c>
      <c r="Q876" s="4" t="s">
        <v>208</v>
      </c>
      <c r="R876" s="4" t="s">
        <v>208</v>
      </c>
      <c r="S876" s="4" t="s">
        <v>208</v>
      </c>
      <c r="T876" s="2">
        <f t="shared" si="13"/>
        <v>1</v>
      </c>
    </row>
    <row r="877" spans="1:20" s="4" customFormat="1" x14ac:dyDescent="0.25">
      <c r="A877" s="4" t="s">
        <v>2224</v>
      </c>
      <c r="B877" s="4" t="s">
        <v>2225</v>
      </c>
      <c r="C877" s="4" t="s">
        <v>14</v>
      </c>
      <c r="D877" s="4">
        <v>4.7988505689999998</v>
      </c>
      <c r="E877" s="4">
        <v>4.9407349839999997</v>
      </c>
      <c r="F877" s="4">
        <v>4.6230576650000001</v>
      </c>
      <c r="G877" s="4">
        <v>4.6230576650000001</v>
      </c>
      <c r="H877" s="4">
        <v>4.6230576650000001</v>
      </c>
      <c r="I877" s="4">
        <v>4.6230576650000001</v>
      </c>
      <c r="J877" s="4">
        <v>4.6230576650000001</v>
      </c>
      <c r="K877" s="4">
        <v>5.0269865310000004</v>
      </c>
      <c r="L877" s="4" t="b">
        <v>1</v>
      </c>
      <c r="M877" s="4" t="s">
        <v>181</v>
      </c>
      <c r="N877" s="4" t="s">
        <v>208</v>
      </c>
      <c r="O877" s="4" t="s">
        <v>208</v>
      </c>
      <c r="P877" s="4" t="s">
        <v>208</v>
      </c>
      <c r="Q877" s="4" t="s">
        <v>208</v>
      </c>
      <c r="R877" s="4" t="s">
        <v>208</v>
      </c>
      <c r="S877" s="4" t="s">
        <v>208</v>
      </c>
      <c r="T877" s="2">
        <f t="shared" si="13"/>
        <v>1</v>
      </c>
    </row>
    <row r="878" spans="1:20" s="4" customFormat="1" x14ac:dyDescent="0.25">
      <c r="A878" s="4" t="s">
        <v>2226</v>
      </c>
      <c r="B878" s="4" t="s">
        <v>2227</v>
      </c>
      <c r="C878" s="4" t="s">
        <v>1711</v>
      </c>
      <c r="D878" s="4">
        <v>6.9460670650000003</v>
      </c>
      <c r="E878" s="4">
        <v>6.9581627609999996</v>
      </c>
      <c r="F878" s="4">
        <v>8.6586371030000002</v>
      </c>
      <c r="G878" s="4">
        <v>8.1227515920000002</v>
      </c>
      <c r="H878" s="4">
        <v>8.0860599860000004</v>
      </c>
      <c r="I878" s="4">
        <v>7.6110136590000002</v>
      </c>
      <c r="J878" s="4">
        <v>7.623058597</v>
      </c>
      <c r="K878" s="4">
        <v>7.2689477670000002</v>
      </c>
      <c r="L878" s="4" t="b">
        <v>0</v>
      </c>
      <c r="M878" s="4" t="s">
        <v>181</v>
      </c>
      <c r="N878" s="4" t="s">
        <v>208</v>
      </c>
      <c r="O878" s="4">
        <v>1.7640846816289</v>
      </c>
      <c r="P878" s="4" t="s">
        <v>208</v>
      </c>
      <c r="Q878" s="4" t="s">
        <v>208</v>
      </c>
      <c r="R878" s="4" t="s">
        <v>208</v>
      </c>
      <c r="S878" s="4" t="s">
        <v>208</v>
      </c>
      <c r="T878" s="2">
        <f t="shared" si="13"/>
        <v>2</v>
      </c>
    </row>
    <row r="879" spans="1:20" s="4" customFormat="1" x14ac:dyDescent="0.25">
      <c r="A879" s="4" t="s">
        <v>2228</v>
      </c>
      <c r="B879" s="4" t="s">
        <v>2229</v>
      </c>
      <c r="C879" s="4" t="s">
        <v>2162</v>
      </c>
      <c r="D879" s="4">
        <v>7.2275181359999996</v>
      </c>
      <c r="E879" s="4">
        <v>7.1792997879999998</v>
      </c>
      <c r="F879" s="4">
        <v>8.0180778700000008</v>
      </c>
      <c r="G879" s="4">
        <v>8.3198917229999996</v>
      </c>
      <c r="H879" s="4">
        <v>8.0407977539999997</v>
      </c>
      <c r="I879" s="4">
        <v>8.0734752150000002</v>
      </c>
      <c r="J879" s="4">
        <v>7.7209498529999996</v>
      </c>
      <c r="K879" s="4">
        <v>7.7523929139999996</v>
      </c>
      <c r="L879" s="4" t="b">
        <v>1</v>
      </c>
      <c r="M879" s="4" t="s">
        <v>138</v>
      </c>
      <c r="N879" s="4" t="s">
        <v>208</v>
      </c>
      <c r="O879" s="4">
        <v>1.2072805178353601</v>
      </c>
      <c r="P879" s="4" t="s">
        <v>208</v>
      </c>
      <c r="Q879" s="4" t="s">
        <v>208</v>
      </c>
      <c r="R879" s="4" t="s">
        <v>208</v>
      </c>
      <c r="S879" s="4" t="s">
        <v>208</v>
      </c>
      <c r="T879" s="2">
        <f t="shared" si="13"/>
        <v>2</v>
      </c>
    </row>
    <row r="880" spans="1:20" s="4" customFormat="1" x14ac:dyDescent="0.25">
      <c r="A880" s="4" t="s">
        <v>2230</v>
      </c>
      <c r="B880" s="4" t="s">
        <v>2231</v>
      </c>
      <c r="C880" s="4" t="s">
        <v>14</v>
      </c>
      <c r="D880" s="4">
        <v>5.2981458960000003</v>
      </c>
      <c r="E880" s="4">
        <v>5.2889691150000004</v>
      </c>
      <c r="F880" s="4">
        <v>5.72758521</v>
      </c>
      <c r="G880" s="4">
        <v>5.8013634669999998</v>
      </c>
      <c r="H880" s="4">
        <v>4.6230576650000001</v>
      </c>
      <c r="I880" s="4">
        <v>5.6100063479999998</v>
      </c>
      <c r="J880" s="4">
        <v>5.6032780779999998</v>
      </c>
      <c r="K880" s="4">
        <v>5.635350753</v>
      </c>
      <c r="L880" s="4" t="s">
        <v>208</v>
      </c>
      <c r="M880" s="4" t="s">
        <v>208</v>
      </c>
      <c r="N880" s="4">
        <v>1.1643409025646401</v>
      </c>
      <c r="O880" s="4" t="s">
        <v>208</v>
      </c>
      <c r="P880" s="4" t="s">
        <v>208</v>
      </c>
      <c r="Q880" s="4" t="s">
        <v>208</v>
      </c>
      <c r="R880" s="4" t="s">
        <v>208</v>
      </c>
      <c r="S880" s="4" t="s">
        <v>208</v>
      </c>
      <c r="T880" s="2">
        <f t="shared" si="13"/>
        <v>1</v>
      </c>
    </row>
    <row r="881" spans="1:20" s="4" customFormat="1" x14ac:dyDescent="0.25">
      <c r="A881" s="4" t="s">
        <v>2232</v>
      </c>
      <c r="B881" s="4" t="s">
        <v>2233</v>
      </c>
      <c r="C881" s="4" t="s">
        <v>14</v>
      </c>
      <c r="D881" s="4">
        <v>6.2044696049999999</v>
      </c>
      <c r="E881" s="4">
        <v>6.0808081950000004</v>
      </c>
      <c r="F881" s="4">
        <v>6.8086730849999997</v>
      </c>
      <c r="G881" s="4">
        <v>6.6609342939999996</v>
      </c>
      <c r="H881" s="4">
        <v>6.9971565699999996</v>
      </c>
      <c r="I881" s="4">
        <v>6.8719059490000003</v>
      </c>
      <c r="J881" s="4">
        <v>6.5351982340000001</v>
      </c>
      <c r="K881" s="4">
        <v>6.7386259219999998</v>
      </c>
      <c r="L881" s="4" t="b">
        <v>1</v>
      </c>
      <c r="M881" s="4" t="s">
        <v>138</v>
      </c>
      <c r="N881" s="4">
        <v>1.0412206581910699</v>
      </c>
      <c r="O881" s="4">
        <v>1.1914856043643001</v>
      </c>
      <c r="P881" s="4" t="s">
        <v>208</v>
      </c>
      <c r="Q881" s="4" t="s">
        <v>208</v>
      </c>
      <c r="R881" s="4" t="s">
        <v>208</v>
      </c>
      <c r="S881" s="4" t="s">
        <v>208</v>
      </c>
      <c r="T881" s="2">
        <f t="shared" si="13"/>
        <v>3</v>
      </c>
    </row>
    <row r="882" spans="1:20" s="4" customFormat="1" x14ac:dyDescent="0.25">
      <c r="A882" s="4" t="s">
        <v>2234</v>
      </c>
      <c r="B882" s="4" t="s">
        <v>2235</v>
      </c>
      <c r="C882" s="4" t="s">
        <v>14</v>
      </c>
      <c r="D882" s="4">
        <v>6.0663092040000004</v>
      </c>
      <c r="E882" s="4">
        <v>5.972424663</v>
      </c>
      <c r="F882" s="4">
        <v>6.3139744379999998</v>
      </c>
      <c r="G882" s="4">
        <v>7.0392329570000003</v>
      </c>
      <c r="H882" s="4">
        <v>6.666145749</v>
      </c>
      <c r="I882" s="4">
        <v>6.8997056749999999</v>
      </c>
      <c r="J882" s="4">
        <v>6.2827027089999996</v>
      </c>
      <c r="K882" s="4">
        <v>6.6376695970000004</v>
      </c>
      <c r="L882" s="4" t="s">
        <v>208</v>
      </c>
      <c r="M882" s="4" t="s">
        <v>208</v>
      </c>
      <c r="N882" s="4">
        <v>1.1576389988987199</v>
      </c>
      <c r="O882" s="4">
        <v>1.32374630070318</v>
      </c>
      <c r="P882" s="4" t="s">
        <v>208</v>
      </c>
      <c r="Q882" s="4" t="s">
        <v>208</v>
      </c>
      <c r="R882" s="4" t="s">
        <v>208</v>
      </c>
      <c r="S882" s="4" t="s">
        <v>208</v>
      </c>
      <c r="T882" s="2">
        <f t="shared" si="13"/>
        <v>2</v>
      </c>
    </row>
    <row r="883" spans="1:20" s="4" customFormat="1" x14ac:dyDescent="0.25">
      <c r="A883" s="4" t="s">
        <v>2236</v>
      </c>
      <c r="B883" s="4" t="s">
        <v>2237</v>
      </c>
      <c r="C883" s="4" t="s">
        <v>718</v>
      </c>
      <c r="D883" s="4">
        <v>5.8718196589999998</v>
      </c>
      <c r="E883" s="4">
        <v>5.7826340099999998</v>
      </c>
      <c r="F883" s="4">
        <v>7.3146479969999998</v>
      </c>
      <c r="G883" s="4">
        <v>6.5700022230000004</v>
      </c>
      <c r="H883" s="4">
        <v>6.2174348259999999</v>
      </c>
      <c r="I883" s="4">
        <v>6.7848026700000004</v>
      </c>
      <c r="J883" s="4">
        <v>6.032709798</v>
      </c>
      <c r="K883" s="4">
        <v>6.6225758069999996</v>
      </c>
      <c r="L883" s="4" t="b">
        <v>1</v>
      </c>
      <c r="M883" s="4" t="s">
        <v>138</v>
      </c>
      <c r="N883" s="4">
        <v>1.4256135118242499</v>
      </c>
      <c r="O883" s="4">
        <v>1.8624964756696401</v>
      </c>
      <c r="P883" s="4" t="s">
        <v>208</v>
      </c>
      <c r="Q883" s="4" t="s">
        <v>208</v>
      </c>
      <c r="R883" s="4" t="s">
        <v>208</v>
      </c>
      <c r="S883" s="4" t="s">
        <v>208</v>
      </c>
      <c r="T883" s="2">
        <f t="shared" si="13"/>
        <v>3</v>
      </c>
    </row>
    <row r="884" spans="1:20" s="4" customFormat="1" x14ac:dyDescent="0.25">
      <c r="A884" s="4" t="s">
        <v>2238</v>
      </c>
      <c r="B884" s="4" t="s">
        <v>2239</v>
      </c>
      <c r="C884" s="4" t="s">
        <v>624</v>
      </c>
      <c r="D884" s="4">
        <v>5.4659960459999999</v>
      </c>
      <c r="E884" s="4">
        <v>5.373338435</v>
      </c>
      <c r="F884" s="4">
        <v>5.9606746700000004</v>
      </c>
      <c r="G884" s="4">
        <v>6.1189602670000003</v>
      </c>
      <c r="H884" s="4">
        <v>6.0199635950000001</v>
      </c>
      <c r="I884" s="4">
        <v>6.2743977390000003</v>
      </c>
      <c r="J884" s="4">
        <v>5.7377345000000002</v>
      </c>
      <c r="K884" s="4">
        <v>6.1908912569999996</v>
      </c>
      <c r="L884" s="4" t="b">
        <v>1</v>
      </c>
      <c r="M884" s="4" t="s">
        <v>138</v>
      </c>
      <c r="N884" s="4">
        <v>1.83752511204227</v>
      </c>
      <c r="O884" s="4">
        <v>1.73722657720913</v>
      </c>
      <c r="P884" s="4" t="s">
        <v>208</v>
      </c>
      <c r="Q884" s="4" t="s">
        <v>208</v>
      </c>
      <c r="R884" s="4" t="s">
        <v>208</v>
      </c>
      <c r="S884" s="4" t="s">
        <v>208</v>
      </c>
      <c r="T884" s="2">
        <f t="shared" si="13"/>
        <v>3</v>
      </c>
    </row>
    <row r="885" spans="1:20" s="4" customFormat="1" x14ac:dyDescent="0.25">
      <c r="A885" s="4" t="s">
        <v>2240</v>
      </c>
      <c r="B885" s="4" t="s">
        <v>2241</v>
      </c>
      <c r="C885" s="4" t="s">
        <v>624</v>
      </c>
      <c r="D885" s="4">
        <v>5.8759239780000003</v>
      </c>
      <c r="E885" s="4">
        <v>5.7331123980000003</v>
      </c>
      <c r="F885" s="4">
        <v>7.0852581270000003</v>
      </c>
      <c r="G885" s="4">
        <v>6.4719945279999997</v>
      </c>
      <c r="H885" s="4">
        <v>6.2174348259999999</v>
      </c>
      <c r="I885" s="4">
        <v>6.7997275860000004</v>
      </c>
      <c r="J885" s="4">
        <v>6.1436445500000003</v>
      </c>
      <c r="K885" s="4">
        <v>6.3712140440000002</v>
      </c>
      <c r="L885" s="4" t="b">
        <v>1</v>
      </c>
      <c r="M885" s="4" t="s">
        <v>138</v>
      </c>
      <c r="N885" s="4">
        <v>1.38681798558331</v>
      </c>
      <c r="O885" s="4">
        <v>1.69193940469112</v>
      </c>
      <c r="P885" s="4" t="s">
        <v>208</v>
      </c>
      <c r="Q885" s="4" t="s">
        <v>208</v>
      </c>
      <c r="R885" s="4" t="s">
        <v>208</v>
      </c>
      <c r="S885" s="4" t="s">
        <v>208</v>
      </c>
      <c r="T885" s="2">
        <f t="shared" si="13"/>
        <v>3</v>
      </c>
    </row>
    <row r="886" spans="1:20" s="4" customFormat="1" x14ac:dyDescent="0.25">
      <c r="A886" s="4" t="s">
        <v>2242</v>
      </c>
      <c r="B886" s="4" t="s">
        <v>2243</v>
      </c>
      <c r="C886" s="4" t="s">
        <v>624</v>
      </c>
      <c r="D886" s="4">
        <v>6.3186915150000003</v>
      </c>
      <c r="E886" s="4">
        <v>6.186830971</v>
      </c>
      <c r="F886" s="4">
        <v>6.7018898240000002</v>
      </c>
      <c r="G886" s="4">
        <v>6.8255219250000003</v>
      </c>
      <c r="H886" s="4">
        <v>6.5338944489999999</v>
      </c>
      <c r="I886" s="4">
        <v>6.6252644500000004</v>
      </c>
      <c r="J886" s="4">
        <v>6.3012806799999996</v>
      </c>
      <c r="K886" s="4">
        <v>6.3334468770000001</v>
      </c>
      <c r="L886" s="4" t="b">
        <v>0</v>
      </c>
      <c r="M886" s="4" t="s">
        <v>181</v>
      </c>
      <c r="N886" s="4" t="s">
        <v>208</v>
      </c>
      <c r="O886" s="4" t="s">
        <v>208</v>
      </c>
      <c r="P886" s="4" t="s">
        <v>208</v>
      </c>
      <c r="Q886" s="4" t="s">
        <v>208</v>
      </c>
      <c r="R886" s="4" t="s">
        <v>208</v>
      </c>
      <c r="S886" s="4" t="s">
        <v>208</v>
      </c>
      <c r="T886" s="2">
        <f t="shared" si="13"/>
        <v>1</v>
      </c>
    </row>
    <row r="887" spans="1:20" s="4" customFormat="1" x14ac:dyDescent="0.25">
      <c r="A887" s="4" t="s">
        <v>2244</v>
      </c>
      <c r="B887" s="4" t="s">
        <v>2245</v>
      </c>
      <c r="C887" s="4" t="s">
        <v>624</v>
      </c>
      <c r="D887" s="4">
        <v>7.859025946</v>
      </c>
      <c r="E887" s="4">
        <v>7.7042089330000003</v>
      </c>
      <c r="F887" s="4">
        <v>7.7362858990000003</v>
      </c>
      <c r="G887" s="4">
        <v>8.0291045850000007</v>
      </c>
      <c r="H887" s="4">
        <v>7.7337997669999998</v>
      </c>
      <c r="I887" s="4">
        <v>7.743486613</v>
      </c>
      <c r="J887" s="4">
        <v>7.4196438389999999</v>
      </c>
      <c r="K887" s="4">
        <v>7.2117779740000003</v>
      </c>
      <c r="L887" s="4" t="b">
        <v>1</v>
      </c>
      <c r="M887" s="4" t="s">
        <v>168</v>
      </c>
      <c r="N887" s="4" t="s">
        <v>208</v>
      </c>
      <c r="O887" s="4" t="s">
        <v>208</v>
      </c>
      <c r="P887" s="4" t="s">
        <v>208</v>
      </c>
      <c r="Q887" s="4" t="s">
        <v>208</v>
      </c>
      <c r="R887" s="4" t="s">
        <v>208</v>
      </c>
      <c r="S887" s="4" t="s">
        <v>208</v>
      </c>
      <c r="T887" s="2">
        <f t="shared" si="13"/>
        <v>1</v>
      </c>
    </row>
    <row r="888" spans="1:20" s="4" customFormat="1" x14ac:dyDescent="0.25">
      <c r="A888" s="4" t="s">
        <v>2246</v>
      </c>
      <c r="B888" s="4" t="s">
        <v>2247</v>
      </c>
      <c r="C888" s="4" t="s">
        <v>14</v>
      </c>
      <c r="D888" s="4">
        <v>6.7696186740000002</v>
      </c>
      <c r="E888" s="4">
        <v>6.6879699449999999</v>
      </c>
      <c r="F888" s="4">
        <v>6.8086730849999997</v>
      </c>
      <c r="G888" s="4">
        <v>7.2798499019999996</v>
      </c>
      <c r="H888" s="4">
        <v>6.5338944489999999</v>
      </c>
      <c r="I888" s="4">
        <v>6.4814854000000004</v>
      </c>
      <c r="J888" s="4">
        <v>6.2053016449999996</v>
      </c>
      <c r="K888" s="4">
        <v>6.028025016</v>
      </c>
      <c r="L888" s="4" t="s">
        <v>208</v>
      </c>
      <c r="M888" s="4" t="s">
        <v>208</v>
      </c>
      <c r="N888" s="4" t="s">
        <v>208</v>
      </c>
      <c r="O888" s="4" t="s">
        <v>208</v>
      </c>
      <c r="P888" s="4">
        <v>-1.1770195982717</v>
      </c>
      <c r="Q888" s="4" t="s">
        <v>208</v>
      </c>
      <c r="R888" s="4" t="s">
        <v>208</v>
      </c>
      <c r="S888" s="4" t="s">
        <v>208</v>
      </c>
      <c r="T888" s="2">
        <f t="shared" si="13"/>
        <v>1</v>
      </c>
    </row>
    <row r="889" spans="1:20" s="4" customFormat="1" x14ac:dyDescent="0.25">
      <c r="A889" s="4" t="s">
        <v>2248</v>
      </c>
      <c r="B889" s="4" t="s">
        <v>140</v>
      </c>
      <c r="C889" s="4" t="s">
        <v>14</v>
      </c>
      <c r="D889" s="4">
        <v>6.3104294989999996</v>
      </c>
      <c r="E889" s="4">
        <v>6.1953354579999997</v>
      </c>
      <c r="F889" s="4">
        <v>5.72758521</v>
      </c>
      <c r="G889" s="4">
        <v>6.8255219250000003</v>
      </c>
      <c r="H889" s="4">
        <v>6.2174348259999999</v>
      </c>
      <c r="I889" s="4">
        <v>5.8035037200000001</v>
      </c>
      <c r="J889" s="4">
        <v>5.7684726709999996</v>
      </c>
      <c r="K889" s="4">
        <v>5.8054362380000004</v>
      </c>
      <c r="L889" s="4" t="s">
        <v>208</v>
      </c>
      <c r="M889" s="4" t="s">
        <v>208</v>
      </c>
      <c r="N889" s="4">
        <v>-1.0351727370877699</v>
      </c>
      <c r="O889" s="4" t="s">
        <v>208</v>
      </c>
      <c r="P889" s="4">
        <v>-1.2860043299736501</v>
      </c>
      <c r="Q889" s="4" t="s">
        <v>208</v>
      </c>
      <c r="R889" s="4" t="s">
        <v>208</v>
      </c>
      <c r="S889" s="4" t="s">
        <v>208</v>
      </c>
      <c r="T889" s="2">
        <f t="shared" si="13"/>
        <v>2</v>
      </c>
    </row>
    <row r="890" spans="1:20" s="4" customFormat="1" x14ac:dyDescent="0.25">
      <c r="A890" s="4" t="s">
        <v>2249</v>
      </c>
      <c r="B890" s="4" t="s">
        <v>140</v>
      </c>
      <c r="C890" s="4" t="s">
        <v>147</v>
      </c>
      <c r="D890" s="4">
        <v>5.4213140810000002</v>
      </c>
      <c r="E890" s="4">
        <v>5.2788719500000001</v>
      </c>
      <c r="F890" s="4">
        <v>4.6230576650000001</v>
      </c>
      <c r="G890" s="4">
        <v>5.8013634669999998</v>
      </c>
      <c r="H890" s="4">
        <v>4.6230576650000001</v>
      </c>
      <c r="I890" s="4">
        <v>4.6230576650000001</v>
      </c>
      <c r="J890" s="4">
        <v>4.6230576650000001</v>
      </c>
      <c r="K890" s="4">
        <v>4.6230576650000001</v>
      </c>
      <c r="L890" s="4" t="s">
        <v>208</v>
      </c>
      <c r="M890" s="4" t="s">
        <v>208</v>
      </c>
      <c r="N890" s="4">
        <v>-5.1523209377808401</v>
      </c>
      <c r="O890" s="4" t="s">
        <v>208</v>
      </c>
      <c r="P890" s="4">
        <v>-5.1762687816875799</v>
      </c>
      <c r="Q890" s="4" t="s">
        <v>208</v>
      </c>
      <c r="R890" s="4" t="s">
        <v>208</v>
      </c>
      <c r="S890" s="4" t="s">
        <v>208</v>
      </c>
      <c r="T890" s="2">
        <f t="shared" si="13"/>
        <v>2</v>
      </c>
    </row>
    <row r="891" spans="1:20" s="4" customFormat="1" x14ac:dyDescent="0.25">
      <c r="A891" s="4" t="s">
        <v>2250</v>
      </c>
      <c r="B891" s="4" t="s">
        <v>140</v>
      </c>
      <c r="C891" s="4" t="s">
        <v>2251</v>
      </c>
      <c r="D891" s="4">
        <v>6.8464315510000002</v>
      </c>
      <c r="E891" s="4">
        <v>6.7755675650000002</v>
      </c>
      <c r="F891" s="4">
        <v>5.72758521</v>
      </c>
      <c r="G891" s="4">
        <v>6.9006453179999996</v>
      </c>
      <c r="H891" s="4">
        <v>6.0199635950000001</v>
      </c>
      <c r="I891" s="4">
        <v>5.9940207719999998</v>
      </c>
      <c r="J891" s="4">
        <v>5.5272991920000001</v>
      </c>
      <c r="K891" s="4">
        <v>6.0026611369999996</v>
      </c>
      <c r="L891" s="4" t="b">
        <v>0</v>
      </c>
      <c r="M891" s="4" t="s">
        <v>182</v>
      </c>
      <c r="N891" s="4">
        <v>-1.82528511558898</v>
      </c>
      <c r="O891" s="4" t="s">
        <v>208</v>
      </c>
      <c r="P891" s="4" t="s">
        <v>208</v>
      </c>
      <c r="Q891" s="4" t="s">
        <v>208</v>
      </c>
      <c r="R891" s="4" t="s">
        <v>208</v>
      </c>
      <c r="S891" s="4" t="s">
        <v>208</v>
      </c>
      <c r="T891" s="2">
        <f t="shared" si="13"/>
        <v>2</v>
      </c>
    </row>
    <row r="892" spans="1:20" s="4" customFormat="1" x14ac:dyDescent="0.25">
      <c r="A892" s="4" t="s">
        <v>2252</v>
      </c>
      <c r="B892" s="4" t="s">
        <v>2253</v>
      </c>
      <c r="C892" s="4" t="s">
        <v>624</v>
      </c>
      <c r="D892" s="4">
        <v>8.1477536540000006</v>
      </c>
      <c r="E892" s="4">
        <v>8.146235033</v>
      </c>
      <c r="F892" s="4">
        <v>7.787337827</v>
      </c>
      <c r="G892" s="4">
        <v>7.9630494990000003</v>
      </c>
      <c r="H892" s="4">
        <v>7.6145365930000004</v>
      </c>
      <c r="I892" s="4">
        <v>7.3707534199999998</v>
      </c>
      <c r="J892" s="4">
        <v>7.0233071819999999</v>
      </c>
      <c r="K892" s="4">
        <v>6.59183991</v>
      </c>
      <c r="L892" s="4" t="b">
        <v>0</v>
      </c>
      <c r="M892" s="4" t="s">
        <v>182</v>
      </c>
      <c r="N892" s="4">
        <v>-1.4575483502741799</v>
      </c>
      <c r="O892" s="4" t="s">
        <v>208</v>
      </c>
      <c r="P892" s="4">
        <v>-1.0404000454614599</v>
      </c>
      <c r="Q892" s="4" t="s">
        <v>208</v>
      </c>
      <c r="R892" s="4" t="s">
        <v>208</v>
      </c>
      <c r="S892" s="4" t="s">
        <v>208</v>
      </c>
      <c r="T892" s="2">
        <f t="shared" si="13"/>
        <v>3</v>
      </c>
    </row>
    <row r="893" spans="1:20" s="4" customFormat="1" x14ac:dyDescent="0.25">
      <c r="A893" s="4" t="s">
        <v>2254</v>
      </c>
      <c r="B893" s="4" t="s">
        <v>2255</v>
      </c>
      <c r="C893" s="4" t="s">
        <v>14</v>
      </c>
      <c r="D893" s="4">
        <v>6.6451515350000001</v>
      </c>
      <c r="E893" s="4">
        <v>7.4838089329999997</v>
      </c>
      <c r="F893" s="4">
        <v>4.6230576650000001</v>
      </c>
      <c r="G893" s="4">
        <v>6.2487504239999998</v>
      </c>
      <c r="H893" s="4">
        <v>5.450068141</v>
      </c>
      <c r="I893" s="4">
        <v>5.9646101099999997</v>
      </c>
      <c r="J893" s="4">
        <v>6.355335051</v>
      </c>
      <c r="K893" s="4">
        <v>5.922722716</v>
      </c>
      <c r="L893" s="4" t="s">
        <v>208</v>
      </c>
      <c r="M893" s="4" t="s">
        <v>208</v>
      </c>
      <c r="N893" s="4">
        <v>-1.75345955045212</v>
      </c>
      <c r="O893" s="4">
        <v>-2.5847506759984702</v>
      </c>
      <c r="P893" s="4" t="s">
        <v>208</v>
      </c>
      <c r="Q893" s="4" t="s">
        <v>208</v>
      </c>
      <c r="R893" s="4" t="s">
        <v>208</v>
      </c>
      <c r="S893" s="4" t="s">
        <v>208</v>
      </c>
      <c r="T893" s="2">
        <f t="shared" si="13"/>
        <v>2</v>
      </c>
    </row>
    <row r="894" spans="1:20" s="4" customFormat="1" x14ac:dyDescent="0.25">
      <c r="A894" s="4" t="s">
        <v>2256</v>
      </c>
      <c r="B894" s="4" t="s">
        <v>2257</v>
      </c>
      <c r="C894" s="4" t="s">
        <v>1515</v>
      </c>
      <c r="D894" s="4">
        <v>8.3943189319999991</v>
      </c>
      <c r="E894" s="4">
        <v>9.3079124550000003</v>
      </c>
      <c r="F894" s="4">
        <v>6.7018898240000002</v>
      </c>
      <c r="G894" s="4">
        <v>6.4719945279999997</v>
      </c>
      <c r="H894" s="4">
        <v>7.3402127930000001</v>
      </c>
      <c r="I894" s="4">
        <v>6.9536156760000001</v>
      </c>
      <c r="J894" s="4">
        <v>7.9149540099999998</v>
      </c>
      <c r="K894" s="4">
        <v>7.6848900860000002</v>
      </c>
      <c r="L894" s="4" t="b">
        <v>0</v>
      </c>
      <c r="M894" s="4" t="s">
        <v>138</v>
      </c>
      <c r="N894" s="4">
        <v>-1.59526493151093</v>
      </c>
      <c r="O894" s="4">
        <v>-2.5849965063379901</v>
      </c>
      <c r="P894" s="4" t="s">
        <v>208</v>
      </c>
      <c r="Q894" s="4" t="s">
        <v>208</v>
      </c>
      <c r="R894" s="4" t="s">
        <v>208</v>
      </c>
      <c r="S894" s="4" t="s">
        <v>208</v>
      </c>
      <c r="T894" s="2">
        <f t="shared" si="13"/>
        <v>3</v>
      </c>
    </row>
    <row r="895" spans="1:20" s="4" customFormat="1" x14ac:dyDescent="0.25">
      <c r="A895" s="4" t="s">
        <v>2258</v>
      </c>
      <c r="B895" s="4" t="s">
        <v>2259</v>
      </c>
      <c r="C895" s="4" t="s">
        <v>2260</v>
      </c>
      <c r="D895" s="4">
        <v>5.6030377500000004</v>
      </c>
      <c r="E895" s="4">
        <v>5.5727579970000001</v>
      </c>
      <c r="F895" s="4">
        <v>5.9606746700000004</v>
      </c>
      <c r="G895" s="4">
        <v>6.5700022230000004</v>
      </c>
      <c r="H895" s="4">
        <v>5.450068141</v>
      </c>
      <c r="I895" s="4">
        <v>5.9646101099999997</v>
      </c>
      <c r="J895" s="4">
        <v>6.1645694430000004</v>
      </c>
      <c r="K895" s="4">
        <v>6.1467207019999996</v>
      </c>
      <c r="L895" s="4" t="b">
        <v>1</v>
      </c>
      <c r="M895" s="4" t="s">
        <v>138</v>
      </c>
      <c r="N895" s="4">
        <v>1.29553105035607</v>
      </c>
      <c r="O895" s="4">
        <v>1.3957340156924101</v>
      </c>
      <c r="P895" s="4" t="s">
        <v>208</v>
      </c>
      <c r="Q895" s="4" t="s">
        <v>208</v>
      </c>
      <c r="R895" s="4" t="s">
        <v>208</v>
      </c>
      <c r="S895" s="4" t="s">
        <v>208</v>
      </c>
      <c r="T895" s="2">
        <f t="shared" si="13"/>
        <v>3</v>
      </c>
    </row>
    <row r="896" spans="1:20" s="4" customFormat="1" x14ac:dyDescent="0.25">
      <c r="A896" s="4" t="s">
        <v>134</v>
      </c>
      <c r="B896" s="4" t="s">
        <v>180</v>
      </c>
      <c r="C896" s="4" t="s">
        <v>135</v>
      </c>
      <c r="D896" s="4">
        <v>11.5777296</v>
      </c>
      <c r="E896" s="4">
        <v>11.671176170000001</v>
      </c>
      <c r="F896" s="4">
        <v>7.3146479969999998</v>
      </c>
      <c r="G896" s="4">
        <v>7.7039916049999997</v>
      </c>
      <c r="H896" s="4">
        <v>6.9971565699999996</v>
      </c>
      <c r="I896" s="4">
        <v>8.8350332920000003</v>
      </c>
      <c r="J896" s="4">
        <v>9.2116291429999997</v>
      </c>
      <c r="K896" s="4">
        <v>9.3808451640000001</v>
      </c>
      <c r="L896" s="4" t="b">
        <v>1</v>
      </c>
      <c r="M896" s="4" t="s">
        <v>181</v>
      </c>
      <c r="N896" s="4">
        <v>-2.5686949102093601</v>
      </c>
      <c r="O896" s="4">
        <v>-4.6605356991681104</v>
      </c>
      <c r="P896" s="4">
        <v>2.0918407889587498</v>
      </c>
      <c r="Q896" s="4">
        <v>1</v>
      </c>
      <c r="R896" s="4" t="s">
        <v>208</v>
      </c>
      <c r="S896" s="4" t="s">
        <v>208</v>
      </c>
      <c r="T896" s="2">
        <f t="shared" si="13"/>
        <v>5</v>
      </c>
    </row>
    <row r="897" spans="1:20" s="4" customFormat="1" x14ac:dyDescent="0.25">
      <c r="A897" s="4" t="s">
        <v>2261</v>
      </c>
      <c r="B897" s="4" t="s">
        <v>2262</v>
      </c>
      <c r="C897" s="4" t="s">
        <v>14</v>
      </c>
      <c r="D897" s="4">
        <v>5.6833633539999999</v>
      </c>
      <c r="E897" s="4">
        <v>5.5839733599999999</v>
      </c>
      <c r="F897" s="4">
        <v>6.5854531679999999</v>
      </c>
      <c r="G897" s="4">
        <v>5.8013634669999998</v>
      </c>
      <c r="H897" s="4">
        <v>6.2174348259999999</v>
      </c>
      <c r="I897" s="4">
        <v>5.5188375040000004</v>
      </c>
      <c r="J897" s="4">
        <v>5.9849802040000002</v>
      </c>
      <c r="K897" s="4">
        <v>5.6719901540000004</v>
      </c>
      <c r="L897" s="4" t="s">
        <v>208</v>
      </c>
      <c r="M897" s="4" t="s">
        <v>208</v>
      </c>
      <c r="N897" s="4" t="s">
        <v>208</v>
      </c>
      <c r="O897" s="4">
        <v>1.4066794397503899</v>
      </c>
      <c r="P897" s="4" t="s">
        <v>208</v>
      </c>
      <c r="Q897" s="4" t="s">
        <v>208</v>
      </c>
      <c r="R897" s="4" t="s">
        <v>208</v>
      </c>
      <c r="S897" s="4" t="s">
        <v>208</v>
      </c>
      <c r="T897" s="2">
        <f t="shared" si="13"/>
        <v>1</v>
      </c>
    </row>
    <row r="898" spans="1:20" s="4" customFormat="1" x14ac:dyDescent="0.25">
      <c r="A898" s="4" t="s">
        <v>2263</v>
      </c>
      <c r="B898" s="4" t="s">
        <v>140</v>
      </c>
      <c r="C898" s="4" t="s">
        <v>301</v>
      </c>
      <c r="D898" s="4">
        <v>5.6282743249999996</v>
      </c>
      <c r="E898" s="4">
        <v>5.5093960610000003</v>
      </c>
      <c r="F898" s="4">
        <v>6.5854531679999999</v>
      </c>
      <c r="G898" s="4">
        <v>6.4719945279999997</v>
      </c>
      <c r="H898" s="4">
        <v>5.7776467770000002</v>
      </c>
      <c r="I898" s="4">
        <v>5.5656771259999998</v>
      </c>
      <c r="J898" s="4">
        <v>5.6032780779999998</v>
      </c>
      <c r="K898" s="4">
        <v>5.5971060320000001</v>
      </c>
      <c r="L898" s="4" t="b">
        <v>0</v>
      </c>
      <c r="M898" s="4" t="s">
        <v>181</v>
      </c>
      <c r="N898" s="4" t="s">
        <v>208</v>
      </c>
      <c r="O898" s="4">
        <v>1.8478592478270599</v>
      </c>
      <c r="P898" s="4">
        <v>-1.7909642814775399</v>
      </c>
      <c r="Q898" s="4" t="s">
        <v>208</v>
      </c>
      <c r="R898" s="4" t="s">
        <v>208</v>
      </c>
      <c r="S898" s="4" t="s">
        <v>208</v>
      </c>
      <c r="T898" s="2">
        <f t="shared" ref="T898:T961" si="14">COUNTIF(M898:S898,"&lt;&gt;NA")</f>
        <v>3</v>
      </c>
    </row>
    <row r="899" spans="1:20" s="4" customFormat="1" x14ac:dyDescent="0.25">
      <c r="A899" s="4" t="s">
        <v>2264</v>
      </c>
      <c r="B899" s="4" t="s">
        <v>2265</v>
      </c>
      <c r="C899" s="4" t="s">
        <v>1491</v>
      </c>
      <c r="D899" s="4">
        <v>8.4513958280000008</v>
      </c>
      <c r="E899" s="4">
        <v>8.4922869530000007</v>
      </c>
      <c r="F899" s="4">
        <v>7.7362858990000003</v>
      </c>
      <c r="G899" s="4">
        <v>7.820891177</v>
      </c>
      <c r="H899" s="4">
        <v>8.4040828479999998</v>
      </c>
      <c r="I899" s="4">
        <v>7.6191629179999998</v>
      </c>
      <c r="J899" s="4">
        <v>7.6761168150000003</v>
      </c>
      <c r="K899" s="4">
        <v>7.8293371609999998</v>
      </c>
      <c r="L899" s="4" t="b">
        <v>0</v>
      </c>
      <c r="M899" s="4" t="s">
        <v>138</v>
      </c>
      <c r="N899" s="4" t="s">
        <v>208</v>
      </c>
      <c r="O899" s="4" t="s">
        <v>208</v>
      </c>
      <c r="P899" s="4" t="s">
        <v>208</v>
      </c>
      <c r="Q899" s="4" t="s">
        <v>208</v>
      </c>
      <c r="R899" s="4" t="s">
        <v>208</v>
      </c>
      <c r="S899" s="4" t="s">
        <v>208</v>
      </c>
      <c r="T899" s="2">
        <f t="shared" si="14"/>
        <v>1</v>
      </c>
    </row>
    <row r="900" spans="1:20" s="4" customFormat="1" x14ac:dyDescent="0.25">
      <c r="A900" s="4" t="s">
        <v>2266</v>
      </c>
      <c r="B900" s="4" t="s">
        <v>2267</v>
      </c>
      <c r="C900" s="4" t="s">
        <v>2268</v>
      </c>
      <c r="D900" s="4">
        <v>6.2402150570000003</v>
      </c>
      <c r="E900" s="4">
        <v>6.296140093</v>
      </c>
      <c r="F900" s="4">
        <v>4.6230576650000001</v>
      </c>
      <c r="G900" s="4">
        <v>5.972092849</v>
      </c>
      <c r="H900" s="4">
        <v>5.7776467770000002</v>
      </c>
      <c r="I900" s="4">
        <v>5.9031927609999997</v>
      </c>
      <c r="J900" s="4">
        <v>5.705951679</v>
      </c>
      <c r="K900" s="4">
        <v>5.635350753</v>
      </c>
      <c r="L900" s="4" t="b">
        <v>0</v>
      </c>
      <c r="M900" s="4" t="s">
        <v>138</v>
      </c>
      <c r="N900" s="4">
        <v>-1.1706385547806299</v>
      </c>
      <c r="O900" s="4" t="s">
        <v>208</v>
      </c>
      <c r="P900" s="4" t="s">
        <v>208</v>
      </c>
      <c r="Q900" s="4" t="s">
        <v>208</v>
      </c>
      <c r="R900" s="4" t="s">
        <v>208</v>
      </c>
      <c r="S900" s="4" t="s">
        <v>208</v>
      </c>
      <c r="T900" s="2">
        <f t="shared" si="14"/>
        <v>2</v>
      </c>
    </row>
    <row r="901" spans="1:20" s="4" customFormat="1" x14ac:dyDescent="0.25">
      <c r="A901" s="4" t="s">
        <v>2269</v>
      </c>
      <c r="B901" s="4" t="s">
        <v>2270</v>
      </c>
      <c r="C901" s="4" t="s">
        <v>2271</v>
      </c>
      <c r="D901" s="4">
        <v>7.0241031139999999</v>
      </c>
      <c r="E901" s="4">
        <v>6.9308845330000004</v>
      </c>
      <c r="F901" s="4">
        <v>6.9073991750000001</v>
      </c>
      <c r="G901" s="4">
        <v>7.0392329570000003</v>
      </c>
      <c r="H901" s="4">
        <v>6.666145749</v>
      </c>
      <c r="I901" s="4">
        <v>6.3615369959999999</v>
      </c>
      <c r="J901" s="4">
        <v>6.7321306390000002</v>
      </c>
      <c r="K901" s="4">
        <v>6.8062026639999997</v>
      </c>
      <c r="L901" s="4" t="b">
        <v>0</v>
      </c>
      <c r="M901" s="4" t="s">
        <v>182</v>
      </c>
      <c r="N901" s="4" t="s">
        <v>208</v>
      </c>
      <c r="O901" s="4" t="s">
        <v>208</v>
      </c>
      <c r="P901" s="4" t="s">
        <v>208</v>
      </c>
      <c r="Q901" s="4" t="s">
        <v>208</v>
      </c>
      <c r="R901" s="4" t="s">
        <v>208</v>
      </c>
      <c r="S901" s="4" t="s">
        <v>208</v>
      </c>
      <c r="T901" s="2">
        <f t="shared" si="14"/>
        <v>1</v>
      </c>
    </row>
    <row r="902" spans="1:20" s="4" customFormat="1" x14ac:dyDescent="0.25">
      <c r="A902" s="4" t="s">
        <v>2272</v>
      </c>
      <c r="B902" s="4" t="s">
        <v>140</v>
      </c>
      <c r="C902" s="4" t="s">
        <v>2273</v>
      </c>
      <c r="D902" s="4">
        <v>6.43126906</v>
      </c>
      <c r="E902" s="4">
        <v>6.3703892839999998</v>
      </c>
      <c r="F902" s="4">
        <v>5.4133723570000001</v>
      </c>
      <c r="G902" s="4">
        <v>5.972092849</v>
      </c>
      <c r="H902" s="4">
        <v>5.7776467770000002</v>
      </c>
      <c r="I902" s="4">
        <v>6.7233317670000003</v>
      </c>
      <c r="J902" s="4">
        <v>6.472790764</v>
      </c>
      <c r="K902" s="4">
        <v>6.5115565430000002</v>
      </c>
      <c r="L902" s="4" t="b">
        <v>0</v>
      </c>
      <c r="M902" s="4" t="s">
        <v>168</v>
      </c>
      <c r="N902" s="4" t="s">
        <v>208</v>
      </c>
      <c r="O902" s="4" t="s">
        <v>208</v>
      </c>
      <c r="P902" s="4">
        <v>1.66670422360027</v>
      </c>
      <c r="Q902" s="4" t="s">
        <v>208</v>
      </c>
      <c r="R902" s="4" t="s">
        <v>208</v>
      </c>
      <c r="S902" s="4" t="s">
        <v>208</v>
      </c>
      <c r="T902" s="2">
        <f t="shared" si="14"/>
        <v>2</v>
      </c>
    </row>
    <row r="903" spans="1:20" s="4" customFormat="1" x14ac:dyDescent="0.25">
      <c r="A903" s="4" t="s">
        <v>2274</v>
      </c>
      <c r="B903" s="4" t="s">
        <v>2275</v>
      </c>
      <c r="C903" s="4" t="s">
        <v>14</v>
      </c>
      <c r="D903" s="4">
        <v>9.4332873940000006</v>
      </c>
      <c r="E903" s="4">
        <v>9.7645477970000005</v>
      </c>
      <c r="F903" s="4">
        <v>6.4571849600000002</v>
      </c>
      <c r="G903" s="4">
        <v>7.3339178360000004</v>
      </c>
      <c r="H903" s="4">
        <v>7.4841377439999999</v>
      </c>
      <c r="I903" s="4">
        <v>6.5190049590000001</v>
      </c>
      <c r="J903" s="4">
        <v>7.574921572</v>
      </c>
      <c r="K903" s="4">
        <v>6.8578582480000003</v>
      </c>
      <c r="L903" s="4" t="b">
        <v>0</v>
      </c>
      <c r="M903" s="4" t="s">
        <v>138</v>
      </c>
      <c r="N903" s="4">
        <v>-3.0443792002904</v>
      </c>
      <c r="O903" s="4">
        <v>-2.8966321492445402</v>
      </c>
      <c r="P903" s="4" t="s">
        <v>208</v>
      </c>
      <c r="Q903" s="4" t="s">
        <v>208</v>
      </c>
      <c r="R903" s="4" t="s">
        <v>208</v>
      </c>
      <c r="S903" s="4" t="s">
        <v>208</v>
      </c>
      <c r="T903" s="2">
        <f t="shared" si="14"/>
        <v>3</v>
      </c>
    </row>
    <row r="904" spans="1:20" s="4" customFormat="1" x14ac:dyDescent="0.25">
      <c r="A904" s="4" t="s">
        <v>2276</v>
      </c>
      <c r="B904" s="4" t="s">
        <v>140</v>
      </c>
      <c r="C904" s="4" t="s">
        <v>14</v>
      </c>
      <c r="D904" s="4">
        <v>4.8195697659999999</v>
      </c>
      <c r="E904" s="4">
        <v>4.9548001880000001</v>
      </c>
      <c r="F904" s="4">
        <v>4.6230576650000001</v>
      </c>
      <c r="G904" s="4">
        <v>4.6230576650000001</v>
      </c>
      <c r="H904" s="4">
        <v>4.6230576650000001</v>
      </c>
      <c r="I904" s="4">
        <v>4.6230576650000001</v>
      </c>
      <c r="J904" s="4">
        <v>5.1008633520000002</v>
      </c>
      <c r="K904" s="4">
        <v>4.909143362</v>
      </c>
      <c r="L904" s="4" t="b">
        <v>1</v>
      </c>
      <c r="M904" s="4" t="s">
        <v>181</v>
      </c>
      <c r="N904" s="4" t="s">
        <v>208</v>
      </c>
      <c r="O904" s="4" t="s">
        <v>208</v>
      </c>
      <c r="P904" s="4" t="s">
        <v>208</v>
      </c>
      <c r="Q904" s="4" t="s">
        <v>208</v>
      </c>
      <c r="R904" s="4" t="s">
        <v>208</v>
      </c>
      <c r="S904" s="4" t="s">
        <v>208</v>
      </c>
      <c r="T904" s="2">
        <f t="shared" si="14"/>
        <v>1</v>
      </c>
    </row>
    <row r="905" spans="1:20" s="4" customFormat="1" x14ac:dyDescent="0.25">
      <c r="A905" s="4" t="s">
        <v>2277</v>
      </c>
      <c r="B905" s="4" t="s">
        <v>2278</v>
      </c>
      <c r="C905" s="4" t="s">
        <v>2187</v>
      </c>
      <c r="D905" s="4">
        <v>5.2279583049999996</v>
      </c>
      <c r="E905" s="4">
        <v>5.2219538649999997</v>
      </c>
      <c r="F905" s="4">
        <v>4.6230576650000001</v>
      </c>
      <c r="G905" s="4">
        <v>6.4719945279999997</v>
      </c>
      <c r="H905" s="4">
        <v>5.7776467770000002</v>
      </c>
      <c r="I905" s="4">
        <v>5.2254969320000004</v>
      </c>
      <c r="J905" s="4">
        <v>5.1739521110000002</v>
      </c>
      <c r="K905" s="4">
        <v>5.1924640059999998</v>
      </c>
      <c r="L905" s="4" t="s">
        <v>208</v>
      </c>
      <c r="M905" s="4" t="s">
        <v>208</v>
      </c>
      <c r="N905" s="4" t="s">
        <v>208</v>
      </c>
      <c r="O905" s="4">
        <v>2.3799782387233801</v>
      </c>
      <c r="P905" s="4">
        <v>-2.5206510751378701</v>
      </c>
      <c r="Q905" s="4" t="s">
        <v>208</v>
      </c>
      <c r="R905" s="4" t="s">
        <v>208</v>
      </c>
      <c r="S905" s="4" t="s">
        <v>208</v>
      </c>
      <c r="T905" s="2">
        <f t="shared" si="14"/>
        <v>2</v>
      </c>
    </row>
    <row r="906" spans="1:20" s="4" customFormat="1" x14ac:dyDescent="0.25">
      <c r="A906" s="4" t="s">
        <v>2279</v>
      </c>
      <c r="B906" s="4" t="s">
        <v>2280</v>
      </c>
      <c r="C906" s="4" t="s">
        <v>231</v>
      </c>
      <c r="D906" s="4">
        <v>5.1143038660000002</v>
      </c>
      <c r="E906" s="4">
        <v>5.0399593659999997</v>
      </c>
      <c r="F906" s="4">
        <v>4.6230576650000001</v>
      </c>
      <c r="G906" s="4">
        <v>5.5936940589999997</v>
      </c>
      <c r="H906" s="4">
        <v>6.3859839149999997</v>
      </c>
      <c r="I906" s="4">
        <v>4.9259141849999999</v>
      </c>
      <c r="J906" s="4">
        <v>5.2380580170000002</v>
      </c>
      <c r="K906" s="4">
        <v>5.3182255730000003</v>
      </c>
      <c r="L906" s="4" t="s">
        <v>208</v>
      </c>
      <c r="M906" s="4" t="s">
        <v>208</v>
      </c>
      <c r="N906" s="4" t="s">
        <v>208</v>
      </c>
      <c r="O906" s="4">
        <v>2.7718106591563099</v>
      </c>
      <c r="P906" s="4" t="s">
        <v>208</v>
      </c>
      <c r="Q906" s="4" t="s">
        <v>208</v>
      </c>
      <c r="R906" s="4" t="s">
        <v>208</v>
      </c>
      <c r="S906" s="4" t="s">
        <v>208</v>
      </c>
      <c r="T906" s="2">
        <f t="shared" si="14"/>
        <v>1</v>
      </c>
    </row>
    <row r="907" spans="1:20" s="4" customFormat="1" x14ac:dyDescent="0.25">
      <c r="A907" s="4" t="s">
        <v>2281</v>
      </c>
      <c r="B907" s="4" t="s">
        <v>2282</v>
      </c>
      <c r="C907" s="4" t="s">
        <v>226</v>
      </c>
      <c r="D907" s="4">
        <v>4.8865438330000002</v>
      </c>
      <c r="E907" s="4">
        <v>4.8264869319999999</v>
      </c>
      <c r="F907" s="4">
        <v>4.6230576650000001</v>
      </c>
      <c r="G907" s="4">
        <v>4.6230576650000001</v>
      </c>
      <c r="H907" s="4">
        <v>4.6230576650000001</v>
      </c>
      <c r="I907" s="4">
        <v>4.6230576650000001</v>
      </c>
      <c r="J907" s="4">
        <v>4.8997571070000001</v>
      </c>
      <c r="K907" s="4">
        <v>4.6230576650000001</v>
      </c>
      <c r="L907" s="4" t="b">
        <v>0</v>
      </c>
      <c r="M907" s="4" t="s">
        <v>138</v>
      </c>
      <c r="N907" s="4" t="s">
        <v>208</v>
      </c>
      <c r="O907" s="4" t="s">
        <v>208</v>
      </c>
      <c r="P907" s="4" t="s">
        <v>208</v>
      </c>
      <c r="Q907" s="4" t="s">
        <v>208</v>
      </c>
      <c r="R907" s="4" t="s">
        <v>208</v>
      </c>
      <c r="S907" s="4" t="s">
        <v>208</v>
      </c>
      <c r="T907" s="2">
        <f t="shared" si="14"/>
        <v>1</v>
      </c>
    </row>
    <row r="908" spans="1:20" s="4" customFormat="1" x14ac:dyDescent="0.25">
      <c r="A908" s="4" t="s">
        <v>2283</v>
      </c>
      <c r="B908" s="4" t="s">
        <v>2284</v>
      </c>
      <c r="C908" s="4" t="s">
        <v>2285</v>
      </c>
      <c r="D908" s="4">
        <v>8.3222546600000005</v>
      </c>
      <c r="E908" s="4">
        <v>8.2668793950000001</v>
      </c>
      <c r="F908" s="4">
        <v>8.485579027</v>
      </c>
      <c r="G908" s="4">
        <v>7.9964621649999996</v>
      </c>
      <c r="H908" s="4">
        <v>8.4392750569999997</v>
      </c>
      <c r="I908" s="4">
        <v>8.9188668829999997</v>
      </c>
      <c r="J908" s="4">
        <v>8.7288643500000003</v>
      </c>
      <c r="K908" s="4">
        <v>8.5518606019999996</v>
      </c>
      <c r="L908" s="4" t="b">
        <v>0</v>
      </c>
      <c r="M908" s="4" t="s">
        <v>168</v>
      </c>
      <c r="N908" s="4" t="s">
        <v>208</v>
      </c>
      <c r="O908" s="4" t="s">
        <v>208</v>
      </c>
      <c r="P908" s="4" t="s">
        <v>208</v>
      </c>
      <c r="Q908" s="4" t="s">
        <v>208</v>
      </c>
      <c r="R908" s="4" t="s">
        <v>208</v>
      </c>
      <c r="S908" s="4" t="s">
        <v>208</v>
      </c>
      <c r="T908" s="2">
        <f t="shared" si="14"/>
        <v>1</v>
      </c>
    </row>
    <row r="909" spans="1:20" s="4" customFormat="1" x14ac:dyDescent="0.25">
      <c r="A909" s="4" t="s">
        <v>2286</v>
      </c>
      <c r="B909" s="4" t="s">
        <v>2287</v>
      </c>
      <c r="C909" s="4" t="s">
        <v>14</v>
      </c>
      <c r="D909" s="4">
        <v>7.2161443580000002</v>
      </c>
      <c r="E909" s="4">
        <v>7.1419005249999996</v>
      </c>
      <c r="F909" s="4">
        <v>10.045854009999999</v>
      </c>
      <c r="G909" s="4">
        <v>9.5930924599999994</v>
      </c>
      <c r="H909" s="4">
        <v>8.7781467220000007</v>
      </c>
      <c r="I909" s="4">
        <v>9.9863576940000005</v>
      </c>
      <c r="J909" s="4">
        <v>9.5052956000000002</v>
      </c>
      <c r="K909" s="4">
        <v>10.20978624</v>
      </c>
      <c r="L909" s="4" t="b">
        <v>1</v>
      </c>
      <c r="M909" s="4" t="s">
        <v>138</v>
      </c>
      <c r="N909" s="4">
        <v>3.2135288848307502</v>
      </c>
      <c r="O909" s="4">
        <v>2.8280359359694298</v>
      </c>
      <c r="P909" s="4" t="s">
        <v>208</v>
      </c>
      <c r="Q909" s="4" t="s">
        <v>208</v>
      </c>
      <c r="R909" s="4" t="s">
        <v>208</v>
      </c>
      <c r="S909" s="4" t="s">
        <v>208</v>
      </c>
      <c r="T909" s="2">
        <f t="shared" si="14"/>
        <v>3</v>
      </c>
    </row>
    <row r="910" spans="1:20" s="4" customFormat="1" x14ac:dyDescent="0.25">
      <c r="A910" s="4" t="s">
        <v>30</v>
      </c>
      <c r="B910" s="4" t="s">
        <v>31</v>
      </c>
      <c r="C910" s="4" t="s">
        <v>14</v>
      </c>
      <c r="D910" s="4">
        <v>7.5319306729999997</v>
      </c>
      <c r="E910" s="4">
        <v>7.4752709560000001</v>
      </c>
      <c r="F910" s="4">
        <v>10.40181712</v>
      </c>
      <c r="G910" s="4">
        <v>9.971760561</v>
      </c>
      <c r="H910" s="4">
        <v>9.3934098670000008</v>
      </c>
      <c r="I910" s="4">
        <v>10.8349653</v>
      </c>
      <c r="J910" s="4">
        <v>9.9482389300000005</v>
      </c>
      <c r="K910" s="4">
        <v>10.40247486</v>
      </c>
      <c r="L910" s="4" t="b">
        <v>1</v>
      </c>
      <c r="M910" s="4" t="s">
        <v>138</v>
      </c>
      <c r="N910" s="4">
        <v>3.3053879621907001</v>
      </c>
      <c r="O910" s="4">
        <v>2.8273918901739701</v>
      </c>
      <c r="P910" s="4" t="s">
        <v>208</v>
      </c>
      <c r="Q910" s="4" t="s">
        <v>208</v>
      </c>
      <c r="R910" s="4" t="s">
        <v>208</v>
      </c>
      <c r="S910" s="4">
        <v>1</v>
      </c>
      <c r="T910" s="2">
        <f t="shared" si="14"/>
        <v>4</v>
      </c>
    </row>
    <row r="911" spans="1:20" s="4" customFormat="1" x14ac:dyDescent="0.25">
      <c r="A911" s="4" t="s">
        <v>2288</v>
      </c>
      <c r="B911" s="4" t="s">
        <v>2289</v>
      </c>
      <c r="C911" s="4" t="s">
        <v>14</v>
      </c>
      <c r="D911" s="4">
        <v>5.2371990679999998</v>
      </c>
      <c r="E911" s="4">
        <v>5.1101294399999997</v>
      </c>
      <c r="F911" s="4">
        <v>5.4133723570000001</v>
      </c>
      <c r="G911" s="4">
        <v>5.5936940589999997</v>
      </c>
      <c r="H911" s="4">
        <v>4.6230576650000001</v>
      </c>
      <c r="I911" s="4">
        <v>5.5656771259999998</v>
      </c>
      <c r="J911" s="4">
        <v>5.7377345000000002</v>
      </c>
      <c r="K911" s="4">
        <v>5.5971060320000001</v>
      </c>
      <c r="L911" s="4" t="s">
        <v>208</v>
      </c>
      <c r="M911" s="4" t="s">
        <v>208</v>
      </c>
      <c r="N911" s="4">
        <v>1.78525434006421</v>
      </c>
      <c r="O911" s="4" t="s">
        <v>208</v>
      </c>
      <c r="P911" s="4" t="s">
        <v>208</v>
      </c>
      <c r="Q911" s="4" t="s">
        <v>208</v>
      </c>
      <c r="R911" s="4" t="s">
        <v>208</v>
      </c>
      <c r="S911" s="4" t="s">
        <v>208</v>
      </c>
      <c r="T911" s="2">
        <f t="shared" si="14"/>
        <v>1</v>
      </c>
    </row>
    <row r="912" spans="1:20" s="4" customFormat="1" x14ac:dyDescent="0.25">
      <c r="A912" s="4" t="s">
        <v>104</v>
      </c>
      <c r="B912" s="4" t="s">
        <v>105</v>
      </c>
      <c r="C912" s="4" t="s">
        <v>106</v>
      </c>
      <c r="D912" s="4">
        <v>8.7786870100000005</v>
      </c>
      <c r="E912" s="4">
        <v>8.7517329079999993</v>
      </c>
      <c r="F912" s="4">
        <v>11.41224349</v>
      </c>
      <c r="G912" s="4">
        <v>11.039403719999999</v>
      </c>
      <c r="H912" s="4">
        <v>10.62579393</v>
      </c>
      <c r="I912" s="4">
        <v>11.42688163</v>
      </c>
      <c r="J912" s="4">
        <v>10.87454936</v>
      </c>
      <c r="K912" s="4">
        <v>11.18836497</v>
      </c>
      <c r="L912" s="4" t="b">
        <v>1</v>
      </c>
      <c r="M912" s="4" t="s">
        <v>138</v>
      </c>
      <c r="N912" s="4">
        <v>2.55275763108384</v>
      </c>
      <c r="O912" s="4">
        <v>2.43156155417635</v>
      </c>
      <c r="P912" s="4" t="s">
        <v>208</v>
      </c>
      <c r="Q912" s="4" t="s">
        <v>208</v>
      </c>
      <c r="R912" s="4">
        <v>1</v>
      </c>
      <c r="S912" s="4">
        <v>1</v>
      </c>
      <c r="T912" s="2">
        <f t="shared" si="14"/>
        <v>5</v>
      </c>
    </row>
    <row r="913" spans="1:20" s="4" customFormat="1" x14ac:dyDescent="0.25">
      <c r="A913" s="4" t="s">
        <v>2290</v>
      </c>
      <c r="B913" s="4" t="s">
        <v>140</v>
      </c>
      <c r="C913" s="4" t="s">
        <v>2291</v>
      </c>
      <c r="D913" s="4">
        <v>5.9559954529999999</v>
      </c>
      <c r="E913" s="4">
        <v>5.6728013759999998</v>
      </c>
      <c r="F913" s="4">
        <v>5.4133723570000001</v>
      </c>
      <c r="G913" s="4">
        <v>6.3655357869999998</v>
      </c>
      <c r="H913" s="4">
        <v>5.7776467770000002</v>
      </c>
      <c r="I913" s="4">
        <v>5.3582825390000002</v>
      </c>
      <c r="J913" s="4">
        <v>5.3975482780000004</v>
      </c>
      <c r="K913" s="4">
        <v>5.258660484</v>
      </c>
      <c r="L913" s="4" t="s">
        <v>208</v>
      </c>
      <c r="M913" s="4" t="s">
        <v>208</v>
      </c>
      <c r="N913" s="4">
        <v>-1.53935419635131</v>
      </c>
      <c r="O913" s="4" t="s">
        <v>208</v>
      </c>
      <c r="P913" s="4">
        <v>-1.8814387256984999</v>
      </c>
      <c r="Q913" s="4" t="s">
        <v>208</v>
      </c>
      <c r="R913" s="4" t="s">
        <v>208</v>
      </c>
      <c r="S913" s="4" t="s">
        <v>208</v>
      </c>
      <c r="T913" s="2">
        <f t="shared" si="14"/>
        <v>2</v>
      </c>
    </row>
    <row r="914" spans="1:20" s="4" customFormat="1" x14ac:dyDescent="0.25">
      <c r="A914" s="4" t="s">
        <v>2292</v>
      </c>
      <c r="B914" s="4" t="s">
        <v>140</v>
      </c>
      <c r="C914" s="4" t="s">
        <v>2293</v>
      </c>
      <c r="D914" s="4">
        <v>5.8524416019999999</v>
      </c>
      <c r="E914" s="4">
        <v>5.8280226510000004</v>
      </c>
      <c r="F914" s="4">
        <v>6.3139744379999998</v>
      </c>
      <c r="G914" s="4">
        <v>5.972092849</v>
      </c>
      <c r="H914" s="4">
        <v>5.450068141</v>
      </c>
      <c r="I914" s="4">
        <v>5.5188375040000004</v>
      </c>
      <c r="J914" s="4">
        <v>5.2380580170000002</v>
      </c>
      <c r="K914" s="4">
        <v>5.4232596989999999</v>
      </c>
      <c r="L914" s="4" t="s">
        <v>208</v>
      </c>
      <c r="M914" s="4" t="s">
        <v>208</v>
      </c>
      <c r="N914" s="4">
        <v>-1.3554230247094099</v>
      </c>
      <c r="O914" s="4" t="s">
        <v>208</v>
      </c>
      <c r="P914" s="4">
        <v>-1.6910607619042399</v>
      </c>
      <c r="Q914" s="4" t="s">
        <v>208</v>
      </c>
      <c r="R914" s="4" t="s">
        <v>208</v>
      </c>
      <c r="S914" s="4" t="s">
        <v>208</v>
      </c>
      <c r="T914" s="2">
        <f t="shared" si="14"/>
        <v>2</v>
      </c>
    </row>
    <row r="915" spans="1:20" s="4" customFormat="1" x14ac:dyDescent="0.25">
      <c r="A915" s="4" t="s">
        <v>2294</v>
      </c>
      <c r="B915" s="4" t="s">
        <v>140</v>
      </c>
      <c r="C915" s="4" t="s">
        <v>2295</v>
      </c>
      <c r="D915" s="4">
        <v>4.9899925969999996</v>
      </c>
      <c r="E915" s="4">
        <v>4.9334594520000001</v>
      </c>
      <c r="F915" s="4">
        <v>4.6230576650000001</v>
      </c>
      <c r="G915" s="4">
        <v>4.6230576650000001</v>
      </c>
      <c r="H915" s="4">
        <v>4.6230576650000001</v>
      </c>
      <c r="I915" s="4">
        <v>4.6230576650000001</v>
      </c>
      <c r="J915" s="4">
        <v>4.6230576650000001</v>
      </c>
      <c r="K915" s="4">
        <v>4.6230576650000001</v>
      </c>
      <c r="L915" s="4" t="b">
        <v>0</v>
      </c>
      <c r="M915" s="4" t="s">
        <v>138</v>
      </c>
      <c r="N915" s="4" t="s">
        <v>208</v>
      </c>
      <c r="O915" s="4" t="s">
        <v>208</v>
      </c>
      <c r="P915" s="4" t="s">
        <v>208</v>
      </c>
      <c r="Q915" s="4" t="s">
        <v>208</v>
      </c>
      <c r="R915" s="4" t="s">
        <v>208</v>
      </c>
      <c r="S915" s="4" t="s">
        <v>208</v>
      </c>
      <c r="T915" s="2">
        <f t="shared" si="14"/>
        <v>1</v>
      </c>
    </row>
    <row r="916" spans="1:20" s="4" customFormat="1" x14ac:dyDescent="0.25">
      <c r="A916" s="4" t="s">
        <v>2296</v>
      </c>
      <c r="B916" s="4" t="s">
        <v>140</v>
      </c>
      <c r="C916" s="4" t="s">
        <v>178</v>
      </c>
      <c r="D916" s="4">
        <v>4.8791399029999996</v>
      </c>
      <c r="E916" s="4">
        <v>4.8855391739999998</v>
      </c>
      <c r="F916" s="4">
        <v>4.6230576650000001</v>
      </c>
      <c r="G916" s="4">
        <v>4.6230576650000001</v>
      </c>
      <c r="H916" s="4">
        <v>4.6230576650000001</v>
      </c>
      <c r="I916" s="4">
        <v>4.6230576650000001</v>
      </c>
      <c r="J916" s="4">
        <v>4.8997571070000001</v>
      </c>
      <c r="K916" s="4">
        <v>4.6230576650000001</v>
      </c>
      <c r="L916" s="4" t="b">
        <v>0</v>
      </c>
      <c r="M916" s="4" t="s">
        <v>138</v>
      </c>
      <c r="N916" s="4" t="s">
        <v>208</v>
      </c>
      <c r="O916" s="4" t="s">
        <v>208</v>
      </c>
      <c r="P916" s="4" t="s">
        <v>208</v>
      </c>
      <c r="Q916" s="4" t="s">
        <v>208</v>
      </c>
      <c r="R916" s="4" t="s">
        <v>208</v>
      </c>
      <c r="S916" s="4" t="s">
        <v>208</v>
      </c>
      <c r="T916" s="2">
        <f t="shared" si="14"/>
        <v>1</v>
      </c>
    </row>
    <row r="917" spans="1:20" s="4" customFormat="1" x14ac:dyDescent="0.25">
      <c r="A917" s="4" t="s">
        <v>2297</v>
      </c>
      <c r="B917" s="4" t="s">
        <v>140</v>
      </c>
      <c r="C917" s="4" t="s">
        <v>2298</v>
      </c>
      <c r="D917" s="4">
        <v>5.3383001390000002</v>
      </c>
      <c r="E917" s="4">
        <v>5.3703968959999999</v>
      </c>
      <c r="F917" s="4">
        <v>5.72758521</v>
      </c>
      <c r="G917" s="4">
        <v>5.8013634669999998</v>
      </c>
      <c r="H917" s="4">
        <v>5.7776467770000002</v>
      </c>
      <c r="I917" s="4">
        <v>5.050582307</v>
      </c>
      <c r="J917" s="4">
        <v>5.3485884180000003</v>
      </c>
      <c r="K917" s="4">
        <v>5.1169693089999999</v>
      </c>
      <c r="L917" s="4" t="b">
        <v>1</v>
      </c>
      <c r="M917" s="4" t="s">
        <v>168</v>
      </c>
      <c r="N917" s="4" t="s">
        <v>208</v>
      </c>
      <c r="O917" s="4" t="s">
        <v>208</v>
      </c>
      <c r="P917" s="4">
        <v>-2.07514775556607</v>
      </c>
      <c r="Q917" s="4" t="s">
        <v>208</v>
      </c>
      <c r="R917" s="4" t="s">
        <v>208</v>
      </c>
      <c r="S917" s="4" t="s">
        <v>208</v>
      </c>
      <c r="T917" s="2">
        <f t="shared" si="14"/>
        <v>2</v>
      </c>
    </row>
    <row r="918" spans="1:20" s="4" customFormat="1" x14ac:dyDescent="0.25">
      <c r="A918" s="4" t="s">
        <v>2299</v>
      </c>
      <c r="B918" s="4" t="s">
        <v>140</v>
      </c>
      <c r="C918" s="4" t="s">
        <v>2293</v>
      </c>
      <c r="D918" s="4">
        <v>5.4999321200000004</v>
      </c>
      <c r="E918" s="4">
        <v>5.4104913530000003</v>
      </c>
      <c r="F918" s="4">
        <v>5.9606746700000004</v>
      </c>
      <c r="G918" s="4">
        <v>6.1189602670000003</v>
      </c>
      <c r="H918" s="4">
        <v>5.450068141</v>
      </c>
      <c r="I918" s="4">
        <v>5.3582825390000002</v>
      </c>
      <c r="J918" s="4">
        <v>5.6730270420000002</v>
      </c>
      <c r="K918" s="4">
        <v>5.3182255730000003</v>
      </c>
      <c r="L918" s="4" t="b">
        <v>0</v>
      </c>
      <c r="M918" s="4" t="s">
        <v>181</v>
      </c>
      <c r="N918" s="4" t="s">
        <v>208</v>
      </c>
      <c r="O918" s="4" t="s">
        <v>208</v>
      </c>
      <c r="P918" s="4" t="s">
        <v>208</v>
      </c>
      <c r="Q918" s="4" t="s">
        <v>208</v>
      </c>
      <c r="R918" s="4" t="s">
        <v>208</v>
      </c>
      <c r="S918" s="4" t="s">
        <v>208</v>
      </c>
      <c r="T918" s="2">
        <f t="shared" si="14"/>
        <v>1</v>
      </c>
    </row>
    <row r="919" spans="1:20" s="4" customFormat="1" x14ac:dyDescent="0.25">
      <c r="A919" s="4" t="s">
        <v>2300</v>
      </c>
      <c r="B919" s="4" t="s">
        <v>2301</v>
      </c>
      <c r="C919" s="4" t="s">
        <v>686</v>
      </c>
      <c r="D919" s="4">
        <v>5.7225740920000003</v>
      </c>
      <c r="E919" s="4">
        <v>5.868140533</v>
      </c>
      <c r="F919" s="4">
        <v>5.4133723570000001</v>
      </c>
      <c r="G919" s="4">
        <v>5.8013634669999998</v>
      </c>
      <c r="H919" s="4">
        <v>5.7776467770000002</v>
      </c>
      <c r="I919" s="4">
        <v>5.7678954960000004</v>
      </c>
      <c r="J919" s="4">
        <v>5.5272991920000001</v>
      </c>
      <c r="K919" s="4">
        <v>5.557055428</v>
      </c>
      <c r="L919" s="4" t="b">
        <v>0</v>
      </c>
      <c r="M919" s="4" t="s">
        <v>138</v>
      </c>
      <c r="N919" s="4" t="s">
        <v>208</v>
      </c>
      <c r="O919" s="4" t="s">
        <v>208</v>
      </c>
      <c r="P919" s="4" t="s">
        <v>208</v>
      </c>
      <c r="Q919" s="4" t="s">
        <v>208</v>
      </c>
      <c r="R919" s="4" t="s">
        <v>208</v>
      </c>
      <c r="S919" s="4" t="s">
        <v>208</v>
      </c>
      <c r="T919" s="2">
        <f t="shared" si="14"/>
        <v>1</v>
      </c>
    </row>
    <row r="920" spans="1:20" s="4" customFormat="1" x14ac:dyDescent="0.25">
      <c r="A920" s="4" t="s">
        <v>2302</v>
      </c>
      <c r="B920" s="4" t="s">
        <v>2303</v>
      </c>
      <c r="C920" s="4" t="s">
        <v>832</v>
      </c>
      <c r="D920" s="4">
        <v>6.5282087999999998</v>
      </c>
      <c r="E920" s="4">
        <v>6.4511244540000003</v>
      </c>
      <c r="F920" s="4">
        <v>5.4133723570000001</v>
      </c>
      <c r="G920" s="4">
        <v>5.8013634669999998</v>
      </c>
      <c r="H920" s="4">
        <v>6.666145749</v>
      </c>
      <c r="I920" s="4">
        <v>5.9940207719999998</v>
      </c>
      <c r="J920" s="4">
        <v>5.855207118</v>
      </c>
      <c r="K920" s="4">
        <v>6.0026611369999996</v>
      </c>
      <c r="L920" s="4" t="b">
        <v>0</v>
      </c>
      <c r="M920" s="4" t="s">
        <v>138</v>
      </c>
      <c r="N920" s="4">
        <v>-1.0812740701219601</v>
      </c>
      <c r="O920" s="4" t="s">
        <v>208</v>
      </c>
      <c r="P920" s="4" t="s">
        <v>208</v>
      </c>
      <c r="Q920" s="4" t="s">
        <v>208</v>
      </c>
      <c r="R920" s="4" t="s">
        <v>208</v>
      </c>
      <c r="S920" s="4" t="s">
        <v>208</v>
      </c>
      <c r="T920" s="2">
        <f t="shared" si="14"/>
        <v>2</v>
      </c>
    </row>
    <row r="921" spans="1:20" s="4" customFormat="1" x14ac:dyDescent="0.25">
      <c r="A921" s="4" t="s">
        <v>2304</v>
      </c>
      <c r="B921" s="4" t="s">
        <v>2305</v>
      </c>
      <c r="C921" s="4" t="s">
        <v>14</v>
      </c>
      <c r="D921" s="4">
        <v>6.3449310719999996</v>
      </c>
      <c r="E921" s="4">
        <v>6.3354530889999996</v>
      </c>
      <c r="F921" s="4">
        <v>5.4133723570000001</v>
      </c>
      <c r="G921" s="4">
        <v>6.3655357869999998</v>
      </c>
      <c r="H921" s="4">
        <v>5.450068141</v>
      </c>
      <c r="I921" s="4">
        <v>5.730904142</v>
      </c>
      <c r="J921" s="4">
        <v>5.5272991920000001</v>
      </c>
      <c r="K921" s="4">
        <v>6.0026611369999996</v>
      </c>
      <c r="L921" s="4" t="s">
        <v>208</v>
      </c>
      <c r="M921" s="4" t="s">
        <v>208</v>
      </c>
      <c r="N921" s="4">
        <v>-1.2506563429933799</v>
      </c>
      <c r="O921" s="4" t="s">
        <v>208</v>
      </c>
      <c r="P921" s="4" t="s">
        <v>208</v>
      </c>
      <c r="Q921" s="4" t="s">
        <v>208</v>
      </c>
      <c r="R921" s="4" t="s">
        <v>208</v>
      </c>
      <c r="S921" s="4" t="s">
        <v>208</v>
      </c>
      <c r="T921" s="2">
        <f t="shared" si="14"/>
        <v>1</v>
      </c>
    </row>
    <row r="922" spans="1:20" s="4" customFormat="1" x14ac:dyDescent="0.25">
      <c r="A922" s="4" t="s">
        <v>2306</v>
      </c>
      <c r="B922" s="4" t="s">
        <v>2307</v>
      </c>
      <c r="C922" s="4" t="s">
        <v>2308</v>
      </c>
      <c r="D922" s="4">
        <v>7.0230498380000004</v>
      </c>
      <c r="E922" s="4">
        <v>7.0546965000000004</v>
      </c>
      <c r="F922" s="4">
        <v>5.4133723570000001</v>
      </c>
      <c r="G922" s="4">
        <v>6.2487504239999998</v>
      </c>
      <c r="H922" s="4">
        <v>6.0199635950000001</v>
      </c>
      <c r="I922" s="4">
        <v>6.0226426870000003</v>
      </c>
      <c r="J922" s="4">
        <v>5.9849802040000002</v>
      </c>
      <c r="K922" s="4">
        <v>6.0026611369999996</v>
      </c>
      <c r="L922" s="4" t="b">
        <v>0</v>
      </c>
      <c r="M922" s="4" t="s">
        <v>138</v>
      </c>
      <c r="N922" s="4">
        <v>-1.8366894933106199</v>
      </c>
      <c r="O922" s="4">
        <v>-1.8887670125000799</v>
      </c>
      <c r="P922" s="4" t="s">
        <v>208</v>
      </c>
      <c r="Q922" s="4" t="s">
        <v>208</v>
      </c>
      <c r="R922" s="4" t="s">
        <v>208</v>
      </c>
      <c r="S922" s="4" t="s">
        <v>208</v>
      </c>
      <c r="T922" s="2">
        <f t="shared" si="14"/>
        <v>3</v>
      </c>
    </row>
    <row r="923" spans="1:20" s="4" customFormat="1" x14ac:dyDescent="0.25">
      <c r="A923" s="4" t="s">
        <v>2309</v>
      </c>
      <c r="B923" s="4" t="s">
        <v>2310</v>
      </c>
      <c r="C923" s="4" t="s">
        <v>2311</v>
      </c>
      <c r="D923" s="4">
        <v>7.4816089540000004</v>
      </c>
      <c r="E923" s="4">
        <v>7.4976276349999997</v>
      </c>
      <c r="F923" s="4">
        <v>6.8086730849999997</v>
      </c>
      <c r="G923" s="4">
        <v>6.4719945279999997</v>
      </c>
      <c r="H923" s="4">
        <v>6.9971565699999996</v>
      </c>
      <c r="I923" s="4">
        <v>6.3187638379999997</v>
      </c>
      <c r="J923" s="4">
        <v>6.3728249809999999</v>
      </c>
      <c r="K923" s="4">
        <v>6.5603391059999998</v>
      </c>
      <c r="L923" s="4" t="b">
        <v>0</v>
      </c>
      <c r="M923" s="4" t="s">
        <v>182</v>
      </c>
      <c r="N923" s="4">
        <v>-1.6176412475244999</v>
      </c>
      <c r="O923" s="4">
        <v>-1.0653246220216701</v>
      </c>
      <c r="P923" s="4" t="s">
        <v>208</v>
      </c>
      <c r="Q923" s="4" t="s">
        <v>208</v>
      </c>
      <c r="R923" s="4" t="s">
        <v>208</v>
      </c>
      <c r="S923" s="4" t="s">
        <v>208</v>
      </c>
      <c r="T923" s="2">
        <f t="shared" si="14"/>
        <v>3</v>
      </c>
    </row>
    <row r="924" spans="1:20" s="4" customFormat="1" x14ac:dyDescent="0.25">
      <c r="A924" s="4" t="s">
        <v>2312</v>
      </c>
      <c r="B924" s="4" t="s">
        <v>2313</v>
      </c>
      <c r="C924" s="4" t="s">
        <v>2314</v>
      </c>
      <c r="D924" s="4">
        <v>6.0315625800000001</v>
      </c>
      <c r="E924" s="4">
        <v>5.9145775230000002</v>
      </c>
      <c r="F924" s="4">
        <v>4.6230576650000001</v>
      </c>
      <c r="G924" s="4">
        <v>4.6230576650000001</v>
      </c>
      <c r="H924" s="4">
        <v>5.450068141</v>
      </c>
      <c r="I924" s="4">
        <v>5.2254969320000004</v>
      </c>
      <c r="J924" s="4">
        <v>5.2957587730000002</v>
      </c>
      <c r="K924" s="4">
        <v>5.8360729610000002</v>
      </c>
      <c r="L924" s="4" t="b">
        <v>1</v>
      </c>
      <c r="M924" s="4" t="s">
        <v>181</v>
      </c>
      <c r="N924" s="4" t="s">
        <v>208</v>
      </c>
      <c r="O924" s="4" t="s">
        <v>208</v>
      </c>
      <c r="P924" s="4" t="s">
        <v>208</v>
      </c>
      <c r="Q924" s="4" t="s">
        <v>208</v>
      </c>
      <c r="R924" s="4" t="s">
        <v>208</v>
      </c>
      <c r="S924" s="4" t="s">
        <v>208</v>
      </c>
      <c r="T924" s="2">
        <f t="shared" si="14"/>
        <v>1</v>
      </c>
    </row>
    <row r="925" spans="1:20" s="4" customFormat="1" x14ac:dyDescent="0.25">
      <c r="A925" s="4" t="s">
        <v>2315</v>
      </c>
      <c r="B925" s="4" t="s">
        <v>2316</v>
      </c>
      <c r="C925" s="4" t="s">
        <v>2317</v>
      </c>
      <c r="D925" s="4">
        <v>6.2557560130000001</v>
      </c>
      <c r="E925" s="4">
        <v>6.0767813410000002</v>
      </c>
      <c r="F925" s="4">
        <v>5.9606746700000004</v>
      </c>
      <c r="G925" s="4">
        <v>5.3157466869999999</v>
      </c>
      <c r="H925" s="4">
        <v>5.7776467770000002</v>
      </c>
      <c r="I925" s="4">
        <v>5.5188375040000004</v>
      </c>
      <c r="J925" s="4">
        <v>5.6032780779999998</v>
      </c>
      <c r="K925" s="4">
        <v>5.635350753</v>
      </c>
      <c r="L925" s="4" t="s">
        <v>208</v>
      </c>
      <c r="M925" s="4" t="s">
        <v>208</v>
      </c>
      <c r="N925" s="4">
        <v>-1.4422104129909901</v>
      </c>
      <c r="O925" s="4" t="s">
        <v>208</v>
      </c>
      <c r="P925" s="4" t="s">
        <v>208</v>
      </c>
      <c r="Q925" s="4" t="s">
        <v>208</v>
      </c>
      <c r="R925" s="4" t="s">
        <v>208</v>
      </c>
      <c r="S925" s="4" t="s">
        <v>208</v>
      </c>
      <c r="T925" s="2">
        <f t="shared" si="14"/>
        <v>1</v>
      </c>
    </row>
    <row r="926" spans="1:20" s="4" customFormat="1" x14ac:dyDescent="0.25">
      <c r="A926" s="4" t="s">
        <v>2318</v>
      </c>
      <c r="B926" s="4" t="s">
        <v>2319</v>
      </c>
      <c r="C926" s="4" t="s">
        <v>2320</v>
      </c>
      <c r="D926" s="4">
        <v>6.4730572210000004</v>
      </c>
      <c r="E926" s="4">
        <v>6.4521006710000002</v>
      </c>
      <c r="F926" s="4">
        <v>5.9606746700000004</v>
      </c>
      <c r="G926" s="4">
        <v>5.972092849</v>
      </c>
      <c r="H926" s="4">
        <v>5.7776467770000002</v>
      </c>
      <c r="I926" s="4">
        <v>5.2954085089999996</v>
      </c>
      <c r="J926" s="4">
        <v>5.9090922580000003</v>
      </c>
      <c r="K926" s="4">
        <v>5.6719901540000004</v>
      </c>
      <c r="L926" s="4" t="s">
        <v>208</v>
      </c>
      <c r="M926" s="4" t="s">
        <v>208</v>
      </c>
      <c r="N926" s="4">
        <v>-1.7596476107585699</v>
      </c>
      <c r="O926" s="4" t="s">
        <v>208</v>
      </c>
      <c r="P926" s="4" t="s">
        <v>208</v>
      </c>
      <c r="Q926" s="4" t="s">
        <v>208</v>
      </c>
      <c r="R926" s="4" t="s">
        <v>208</v>
      </c>
      <c r="S926" s="4" t="s">
        <v>208</v>
      </c>
      <c r="T926" s="2">
        <f t="shared" si="14"/>
        <v>1</v>
      </c>
    </row>
    <row r="927" spans="1:20" s="4" customFormat="1" x14ac:dyDescent="0.25">
      <c r="A927" s="4" t="s">
        <v>2321</v>
      </c>
      <c r="B927" s="4" t="s">
        <v>2322</v>
      </c>
      <c r="C927" s="4" t="s">
        <v>2323</v>
      </c>
      <c r="D927" s="4">
        <v>5.9147674090000004</v>
      </c>
      <c r="E927" s="4">
        <v>5.9331942069999997</v>
      </c>
      <c r="F927" s="4">
        <v>4.6230576650000001</v>
      </c>
      <c r="G927" s="4">
        <v>5.3157466869999999</v>
      </c>
      <c r="H927" s="4">
        <v>4.6230576650000001</v>
      </c>
      <c r="I927" s="4">
        <v>5.3582825390000002</v>
      </c>
      <c r="J927" s="4">
        <v>5.2957587730000002</v>
      </c>
      <c r="K927" s="4">
        <v>5.3727465680000002</v>
      </c>
      <c r="L927" s="4" t="s">
        <v>208</v>
      </c>
      <c r="M927" s="4" t="s">
        <v>208</v>
      </c>
      <c r="N927" s="4">
        <v>-1.7783641356291999</v>
      </c>
      <c r="O927" s="4">
        <v>-3.0649247371912098</v>
      </c>
      <c r="P927" s="4" t="s">
        <v>208</v>
      </c>
      <c r="Q927" s="4" t="s">
        <v>208</v>
      </c>
      <c r="R927" s="4" t="s">
        <v>208</v>
      </c>
      <c r="S927" s="4" t="s">
        <v>208</v>
      </c>
      <c r="T927" s="2">
        <f t="shared" si="14"/>
        <v>2</v>
      </c>
    </row>
    <row r="928" spans="1:20" s="4" customFormat="1" x14ac:dyDescent="0.25">
      <c r="A928" s="4" t="s">
        <v>2324</v>
      </c>
      <c r="B928" s="4" t="s">
        <v>2325</v>
      </c>
      <c r="C928" s="4" t="s">
        <v>2326</v>
      </c>
      <c r="D928" s="4">
        <v>6.818459174</v>
      </c>
      <c r="E928" s="4">
        <v>6.8717790660000002</v>
      </c>
      <c r="F928" s="4">
        <v>4.6230576650000001</v>
      </c>
      <c r="G928" s="4">
        <v>6.5700022230000004</v>
      </c>
      <c r="H928" s="4">
        <v>6.0199635950000001</v>
      </c>
      <c r="I928" s="4">
        <v>6.0777145020000001</v>
      </c>
      <c r="J928" s="4">
        <v>6.122324882</v>
      </c>
      <c r="K928" s="4">
        <v>6.0026611369999996</v>
      </c>
      <c r="L928" s="4" t="b">
        <v>0</v>
      </c>
      <c r="M928" s="4" t="s">
        <v>138</v>
      </c>
      <c r="N928" s="4">
        <v>-1.3998657068559099</v>
      </c>
      <c r="O928" s="4">
        <v>-1.34714220773158</v>
      </c>
      <c r="P928" s="4" t="s">
        <v>208</v>
      </c>
      <c r="Q928" s="4" t="s">
        <v>208</v>
      </c>
      <c r="R928" s="4" t="s">
        <v>208</v>
      </c>
      <c r="S928" s="4" t="s">
        <v>208</v>
      </c>
      <c r="T928" s="2">
        <f t="shared" si="14"/>
        <v>3</v>
      </c>
    </row>
    <row r="929" spans="1:20" s="4" customFormat="1" x14ac:dyDescent="0.25">
      <c r="A929" s="4" t="s">
        <v>2327</v>
      </c>
      <c r="B929" s="4" t="s">
        <v>140</v>
      </c>
      <c r="C929" s="4" t="s">
        <v>14</v>
      </c>
      <c r="D929" s="4">
        <v>7.6599670470000003</v>
      </c>
      <c r="E929" s="4">
        <v>7.8713788119999997</v>
      </c>
      <c r="F929" s="4">
        <v>6.1510934769999999</v>
      </c>
      <c r="G929" s="4">
        <v>6.8255219250000003</v>
      </c>
      <c r="H929" s="4">
        <v>6.666145749</v>
      </c>
      <c r="I929" s="4">
        <v>6.9133896830000001</v>
      </c>
      <c r="J929" s="4">
        <v>7.1337092100000001</v>
      </c>
      <c r="K929" s="4">
        <v>7.1419043149999997</v>
      </c>
      <c r="L929" s="4" t="s">
        <v>208</v>
      </c>
      <c r="M929" s="4" t="s">
        <v>208</v>
      </c>
      <c r="N929" s="4" t="s">
        <v>208</v>
      </c>
      <c r="O929" s="4">
        <v>-1.67177729191276</v>
      </c>
      <c r="P929" s="4" t="s">
        <v>208</v>
      </c>
      <c r="Q929" s="4" t="s">
        <v>208</v>
      </c>
      <c r="R929" s="4" t="s">
        <v>208</v>
      </c>
      <c r="S929" s="4" t="s">
        <v>208</v>
      </c>
      <c r="T929" s="2">
        <f t="shared" si="14"/>
        <v>1</v>
      </c>
    </row>
    <row r="930" spans="1:20" s="4" customFormat="1" x14ac:dyDescent="0.25">
      <c r="A930" s="4" t="s">
        <v>2328</v>
      </c>
      <c r="B930" s="4" t="s">
        <v>2329</v>
      </c>
      <c r="C930" s="4" t="s">
        <v>14</v>
      </c>
      <c r="D930" s="4">
        <v>4.8715130560000004</v>
      </c>
      <c r="E930" s="4">
        <v>4.8374712459999998</v>
      </c>
      <c r="F930" s="4">
        <v>4.6230576650000001</v>
      </c>
      <c r="G930" s="4">
        <v>4.6230576650000001</v>
      </c>
      <c r="H930" s="4">
        <v>4.6230576650000001</v>
      </c>
      <c r="I930" s="4">
        <v>5.050582307</v>
      </c>
      <c r="J930" s="4">
        <v>5.1008633520000002</v>
      </c>
      <c r="K930" s="4">
        <v>5.0269865310000004</v>
      </c>
      <c r="L930" s="4" t="b">
        <v>0</v>
      </c>
      <c r="M930" s="4" t="s">
        <v>168</v>
      </c>
      <c r="N930" s="4" t="s">
        <v>208</v>
      </c>
      <c r="O930" s="4" t="s">
        <v>208</v>
      </c>
      <c r="P930" s="4" t="s">
        <v>208</v>
      </c>
      <c r="Q930" s="4" t="s">
        <v>208</v>
      </c>
      <c r="R930" s="4" t="s">
        <v>208</v>
      </c>
      <c r="S930" s="4" t="s">
        <v>208</v>
      </c>
      <c r="T930" s="2">
        <f t="shared" si="14"/>
        <v>1</v>
      </c>
    </row>
    <row r="931" spans="1:20" s="4" customFormat="1" x14ac:dyDescent="0.25">
      <c r="A931" s="4" t="s">
        <v>2330</v>
      </c>
      <c r="B931" s="4" t="s">
        <v>2331</v>
      </c>
      <c r="C931" s="4" t="s">
        <v>14</v>
      </c>
      <c r="D931" s="4">
        <v>4.7753223059999996</v>
      </c>
      <c r="E931" s="4">
        <v>4.6230576650000001</v>
      </c>
      <c r="F931" s="4">
        <v>4.6230576650000001</v>
      </c>
      <c r="G931" s="4">
        <v>5.5936940589999997</v>
      </c>
      <c r="H931" s="4">
        <v>4.6230576650000001</v>
      </c>
      <c r="I931" s="4">
        <v>4.9259141849999999</v>
      </c>
      <c r="J931" s="4">
        <v>5.0137746510000003</v>
      </c>
      <c r="K931" s="4">
        <v>4.909143362</v>
      </c>
      <c r="L931" s="4" t="s">
        <v>208</v>
      </c>
      <c r="M931" s="4" t="s">
        <v>208</v>
      </c>
      <c r="N931" s="4" t="s">
        <v>208</v>
      </c>
      <c r="O931" s="4">
        <v>4.9557571881212397</v>
      </c>
      <c r="P931" s="4" t="s">
        <v>208</v>
      </c>
      <c r="Q931" s="4" t="s">
        <v>208</v>
      </c>
      <c r="R931" s="4" t="s">
        <v>208</v>
      </c>
      <c r="S931" s="4" t="s">
        <v>208</v>
      </c>
      <c r="T931" s="2">
        <f t="shared" si="14"/>
        <v>1</v>
      </c>
    </row>
    <row r="932" spans="1:20" s="4" customFormat="1" x14ac:dyDescent="0.25">
      <c r="A932" s="4" t="s">
        <v>2332</v>
      </c>
      <c r="B932" s="4" t="s">
        <v>2333</v>
      </c>
      <c r="C932" s="4" t="s">
        <v>855</v>
      </c>
      <c r="D932" s="4">
        <v>5.1065167340000004</v>
      </c>
      <c r="E932" s="4">
        <v>5.0764482060000002</v>
      </c>
      <c r="F932" s="4">
        <v>5.4133723570000001</v>
      </c>
      <c r="G932" s="4">
        <v>6.5700022230000004</v>
      </c>
      <c r="H932" s="4">
        <v>6.2174348259999999</v>
      </c>
      <c r="I932" s="4">
        <v>5.6100063479999998</v>
      </c>
      <c r="J932" s="4">
        <v>5.2957587730000002</v>
      </c>
      <c r="K932" s="4">
        <v>5.258660484</v>
      </c>
      <c r="L932" s="4" t="s">
        <v>208</v>
      </c>
      <c r="M932" s="4" t="s">
        <v>208</v>
      </c>
      <c r="N932" s="4">
        <v>1.47989848996313</v>
      </c>
      <c r="O932" s="4">
        <v>3.6154148695597899</v>
      </c>
      <c r="P932" s="4">
        <v>-2.1355163795966599</v>
      </c>
      <c r="Q932" s="4" t="s">
        <v>208</v>
      </c>
      <c r="R932" s="4" t="s">
        <v>208</v>
      </c>
      <c r="S932" s="4" t="s">
        <v>208</v>
      </c>
      <c r="T932" s="2">
        <f t="shared" si="14"/>
        <v>3</v>
      </c>
    </row>
    <row r="933" spans="1:20" s="4" customFormat="1" x14ac:dyDescent="0.25">
      <c r="A933" s="4" t="s">
        <v>2334</v>
      </c>
      <c r="B933" s="4" t="s">
        <v>2335</v>
      </c>
      <c r="C933" s="4" t="s">
        <v>2</v>
      </c>
      <c r="D933" s="4">
        <v>9.2946925419999999</v>
      </c>
      <c r="E933" s="4">
        <v>9.3775528559999994</v>
      </c>
      <c r="F933" s="4">
        <v>9.2689482109999997</v>
      </c>
      <c r="G933" s="4">
        <v>9.1532583760000001</v>
      </c>
      <c r="H933" s="4">
        <v>9.2227958149999996</v>
      </c>
      <c r="I933" s="4">
        <v>9.8047604160000006</v>
      </c>
      <c r="J933" s="4">
        <v>9.8913271730000005</v>
      </c>
      <c r="K933" s="4">
        <v>9.7023485120000004</v>
      </c>
      <c r="L933" s="4" t="b">
        <v>0</v>
      </c>
      <c r="M933" s="4" t="s">
        <v>168</v>
      </c>
      <c r="N933" s="4" t="s">
        <v>208</v>
      </c>
      <c r="O933" s="4" t="s">
        <v>208</v>
      </c>
      <c r="P933" s="4" t="s">
        <v>208</v>
      </c>
      <c r="Q933" s="4" t="s">
        <v>208</v>
      </c>
      <c r="R933" s="4" t="s">
        <v>208</v>
      </c>
      <c r="S933" s="4" t="s">
        <v>208</v>
      </c>
      <c r="T933" s="2">
        <f t="shared" si="14"/>
        <v>1</v>
      </c>
    </row>
    <row r="934" spans="1:20" s="4" customFormat="1" x14ac:dyDescent="0.25">
      <c r="A934" s="4" t="s">
        <v>2336</v>
      </c>
      <c r="B934" s="4" t="s">
        <v>140</v>
      </c>
      <c r="C934" s="4" t="s">
        <v>14</v>
      </c>
      <c r="D934" s="4">
        <v>4.7109948900000003</v>
      </c>
      <c r="E934" s="4">
        <v>4.7190169170000003</v>
      </c>
      <c r="F934" s="4">
        <v>4.6230576650000001</v>
      </c>
      <c r="G934" s="4">
        <v>4.6230576650000001</v>
      </c>
      <c r="H934" s="4">
        <v>5.7776467770000002</v>
      </c>
      <c r="I934" s="4">
        <v>4.6230576650000001</v>
      </c>
      <c r="J934" s="4">
        <v>4.6230576650000001</v>
      </c>
      <c r="K934" s="4">
        <v>4.6230576650000001</v>
      </c>
      <c r="L934" s="4" t="s">
        <v>208</v>
      </c>
      <c r="M934" s="4" t="s">
        <v>208</v>
      </c>
      <c r="N934" s="4" t="s">
        <v>208</v>
      </c>
      <c r="O934" s="4">
        <v>5.6805922566495202</v>
      </c>
      <c r="P934" s="4" t="s">
        <v>208</v>
      </c>
      <c r="Q934" s="4" t="s">
        <v>208</v>
      </c>
      <c r="R934" s="4" t="s">
        <v>208</v>
      </c>
      <c r="S934" s="4" t="s">
        <v>208</v>
      </c>
      <c r="T934" s="2">
        <f t="shared" si="14"/>
        <v>1</v>
      </c>
    </row>
    <row r="935" spans="1:20" s="4" customFormat="1" x14ac:dyDescent="0.25">
      <c r="A935" s="4" t="s">
        <v>2337</v>
      </c>
      <c r="B935" s="4" t="s">
        <v>2338</v>
      </c>
      <c r="C935" s="4" t="s">
        <v>382</v>
      </c>
      <c r="D935" s="4">
        <v>8.5983437939999998</v>
      </c>
      <c r="E935" s="4">
        <v>8.7827064850000003</v>
      </c>
      <c r="F935" s="4">
        <v>6.7018898240000002</v>
      </c>
      <c r="G935" s="4">
        <v>7.893758643</v>
      </c>
      <c r="H935" s="4">
        <v>7.0913847639999998</v>
      </c>
      <c r="I935" s="4">
        <v>8.2607197800000005</v>
      </c>
      <c r="J935" s="4">
        <v>8.3672764940000004</v>
      </c>
      <c r="K935" s="4">
        <v>8.3376454980000005</v>
      </c>
      <c r="L935" s="4" t="s">
        <v>208</v>
      </c>
      <c r="M935" s="4" t="s">
        <v>208</v>
      </c>
      <c r="N935" s="4" t="s">
        <v>208</v>
      </c>
      <c r="O935" s="4">
        <v>-1.61598765463865</v>
      </c>
      <c r="P935" s="4">
        <v>1.1914846773707399</v>
      </c>
      <c r="Q935" s="4" t="s">
        <v>208</v>
      </c>
      <c r="R935" s="4" t="s">
        <v>208</v>
      </c>
      <c r="S935" s="4" t="s">
        <v>208</v>
      </c>
      <c r="T935" s="2">
        <f t="shared" si="14"/>
        <v>2</v>
      </c>
    </row>
    <row r="936" spans="1:20" s="4" customFormat="1" x14ac:dyDescent="0.25">
      <c r="A936" s="4" t="s">
        <v>2339</v>
      </c>
      <c r="B936" s="4" t="s">
        <v>2340</v>
      </c>
      <c r="C936" s="4" t="s">
        <v>14</v>
      </c>
      <c r="D936" s="4">
        <v>6.6224672580000004</v>
      </c>
      <c r="E936" s="4">
        <v>6.8583568870000002</v>
      </c>
      <c r="F936" s="4">
        <v>4.6230576650000001</v>
      </c>
      <c r="G936" s="4">
        <v>5.5936940589999997</v>
      </c>
      <c r="H936" s="4">
        <v>6.2174348259999999</v>
      </c>
      <c r="I936" s="4">
        <v>5.9343549879999999</v>
      </c>
      <c r="J936" s="4">
        <v>6.0091100879999999</v>
      </c>
      <c r="K936" s="4">
        <v>5.9766821219999997</v>
      </c>
      <c r="L936" s="4" t="b">
        <v>0</v>
      </c>
      <c r="M936" s="4" t="s">
        <v>138</v>
      </c>
      <c r="N936" s="4">
        <v>-1.45254318527298</v>
      </c>
      <c r="O936" s="4">
        <v>-2.1661604799682901</v>
      </c>
      <c r="P936" s="4" t="s">
        <v>208</v>
      </c>
      <c r="Q936" s="4" t="s">
        <v>208</v>
      </c>
      <c r="R936" s="4" t="s">
        <v>208</v>
      </c>
      <c r="S936" s="4" t="s">
        <v>208</v>
      </c>
      <c r="T936" s="2">
        <f t="shared" si="14"/>
        <v>3</v>
      </c>
    </row>
    <row r="937" spans="1:20" s="4" customFormat="1" x14ac:dyDescent="0.25">
      <c r="A937" s="4" t="s">
        <v>2341</v>
      </c>
      <c r="B937" s="4" t="s">
        <v>2342</v>
      </c>
      <c r="C937" s="4" t="s">
        <v>14</v>
      </c>
      <c r="D937" s="4">
        <v>5.1104264400000003</v>
      </c>
      <c r="E937" s="4">
        <v>5.275469105</v>
      </c>
      <c r="F937" s="4">
        <v>4.6230576650000001</v>
      </c>
      <c r="G937" s="4">
        <v>4.6230576650000001</v>
      </c>
      <c r="H937" s="4">
        <v>4.6230576650000001</v>
      </c>
      <c r="I937" s="4">
        <v>5.050582307</v>
      </c>
      <c r="J937" s="4">
        <v>5.2957587730000002</v>
      </c>
      <c r="K937" s="4">
        <v>5.1169693089999999</v>
      </c>
      <c r="L937" s="4" t="b">
        <v>0</v>
      </c>
      <c r="M937" s="4" t="s">
        <v>168</v>
      </c>
      <c r="N937" s="4" t="s">
        <v>208</v>
      </c>
      <c r="O937" s="4" t="s">
        <v>208</v>
      </c>
      <c r="P937" s="4" t="s">
        <v>208</v>
      </c>
      <c r="Q937" s="4" t="s">
        <v>208</v>
      </c>
      <c r="R937" s="4" t="s">
        <v>208</v>
      </c>
      <c r="S937" s="4" t="s">
        <v>208</v>
      </c>
      <c r="T937" s="2">
        <f t="shared" si="14"/>
        <v>1</v>
      </c>
    </row>
    <row r="938" spans="1:20" s="4" customFormat="1" x14ac:dyDescent="0.25">
      <c r="A938" s="4" t="s">
        <v>2343</v>
      </c>
      <c r="B938" s="4" t="s">
        <v>2344</v>
      </c>
      <c r="C938" s="4" t="s">
        <v>2345</v>
      </c>
      <c r="D938" s="4">
        <v>7.8246513809999998</v>
      </c>
      <c r="E938" s="4">
        <v>8.4239538899999999</v>
      </c>
      <c r="F938" s="4">
        <v>6.4571849600000002</v>
      </c>
      <c r="G938" s="4">
        <v>7.7039916049999997</v>
      </c>
      <c r="H938" s="4">
        <v>7.3402127930000001</v>
      </c>
      <c r="I938" s="4">
        <v>6.8144841349999998</v>
      </c>
      <c r="J938" s="4">
        <v>7.002224097</v>
      </c>
      <c r="K938" s="4">
        <v>7.1722903980000003</v>
      </c>
      <c r="L938" s="4" t="b">
        <v>0</v>
      </c>
      <c r="M938" s="4" t="s">
        <v>138</v>
      </c>
      <c r="N938" s="4">
        <v>-1.5042095549630501</v>
      </c>
      <c r="O938" s="4">
        <v>-1.1125780455120899</v>
      </c>
      <c r="P938" s="4" t="s">
        <v>208</v>
      </c>
      <c r="Q938" s="4" t="s">
        <v>208</v>
      </c>
      <c r="R938" s="4" t="s">
        <v>208</v>
      </c>
      <c r="S938" s="4" t="s">
        <v>208</v>
      </c>
      <c r="T938" s="2">
        <f t="shared" si="14"/>
        <v>3</v>
      </c>
    </row>
    <row r="939" spans="1:20" s="4" customFormat="1" x14ac:dyDescent="0.25">
      <c r="A939" s="4" t="s">
        <v>2346</v>
      </c>
      <c r="B939" s="4" t="s">
        <v>140</v>
      </c>
      <c r="C939" s="4" t="s">
        <v>14</v>
      </c>
      <c r="D939" s="4">
        <v>5.1927190139999997</v>
      </c>
      <c r="E939" s="4">
        <v>5.3820886300000002</v>
      </c>
      <c r="F939" s="4">
        <v>4.6230576650000001</v>
      </c>
      <c r="G939" s="4">
        <v>4.6230576650000001</v>
      </c>
      <c r="H939" s="4">
        <v>4.6230576650000001</v>
      </c>
      <c r="I939" s="4">
        <v>5.2954085089999996</v>
      </c>
      <c r="J939" s="4">
        <v>4.8997571070000001</v>
      </c>
      <c r="K939" s="4">
        <v>5.0269865310000004</v>
      </c>
      <c r="L939" s="4" t="b">
        <v>1</v>
      </c>
      <c r="M939" s="4" t="s">
        <v>181</v>
      </c>
      <c r="N939" s="4" t="s">
        <v>208</v>
      </c>
      <c r="O939" s="4" t="s">
        <v>208</v>
      </c>
      <c r="P939" s="4" t="s">
        <v>208</v>
      </c>
      <c r="Q939" s="4" t="s">
        <v>208</v>
      </c>
      <c r="R939" s="4" t="s">
        <v>208</v>
      </c>
      <c r="S939" s="4" t="s">
        <v>208</v>
      </c>
      <c r="T939" s="2">
        <f t="shared" si="14"/>
        <v>1</v>
      </c>
    </row>
    <row r="940" spans="1:20" s="4" customFormat="1" x14ac:dyDescent="0.25">
      <c r="A940" s="4" t="s">
        <v>2347</v>
      </c>
      <c r="B940" s="4" t="s">
        <v>140</v>
      </c>
      <c r="C940" s="4" t="s">
        <v>14</v>
      </c>
      <c r="D940" s="4">
        <v>6.2927964530000002</v>
      </c>
      <c r="E940" s="4">
        <v>6.5111681900000002</v>
      </c>
      <c r="F940" s="4">
        <v>4.6230576650000001</v>
      </c>
      <c r="G940" s="4">
        <v>5.5936940589999997</v>
      </c>
      <c r="H940" s="4">
        <v>4.6230576650000001</v>
      </c>
      <c r="I940" s="4">
        <v>5.4158017980000004</v>
      </c>
      <c r="J940" s="4">
        <v>5.8271402410000004</v>
      </c>
      <c r="K940" s="4">
        <v>5.4704861559999998</v>
      </c>
      <c r="L940" s="4" t="s">
        <v>208</v>
      </c>
      <c r="M940" s="4" t="s">
        <v>208</v>
      </c>
      <c r="N940" s="4">
        <v>-1.87499363996669</v>
      </c>
      <c r="O940" s="4">
        <v>-3.20145457987087</v>
      </c>
      <c r="P940" s="4" t="s">
        <v>208</v>
      </c>
      <c r="Q940" s="4" t="s">
        <v>208</v>
      </c>
      <c r="R940" s="4" t="s">
        <v>208</v>
      </c>
      <c r="S940" s="4" t="s">
        <v>208</v>
      </c>
      <c r="T940" s="2">
        <f t="shared" si="14"/>
        <v>2</v>
      </c>
    </row>
    <row r="941" spans="1:20" s="4" customFormat="1" x14ac:dyDescent="0.25">
      <c r="A941" s="4" t="s">
        <v>2348</v>
      </c>
      <c r="B941" s="4" t="s">
        <v>2349</v>
      </c>
      <c r="C941" s="4" t="s">
        <v>2350</v>
      </c>
      <c r="D941" s="4">
        <v>5.3907296990000004</v>
      </c>
      <c r="E941" s="4">
        <v>5.3907301700000003</v>
      </c>
      <c r="F941" s="4">
        <v>5.4133723570000001</v>
      </c>
      <c r="G941" s="4">
        <v>5.5936940589999997</v>
      </c>
      <c r="H941" s="4">
        <v>6.0199635950000001</v>
      </c>
      <c r="I941" s="4">
        <v>5.2254969320000004</v>
      </c>
      <c r="J941" s="4">
        <v>5.0137746510000003</v>
      </c>
      <c r="K941" s="4">
        <v>4.909143362</v>
      </c>
      <c r="L941" s="4" t="s">
        <v>208</v>
      </c>
      <c r="M941" s="4" t="s">
        <v>208</v>
      </c>
      <c r="N941" s="4" t="s">
        <v>208</v>
      </c>
      <c r="O941" s="4" t="s">
        <v>208</v>
      </c>
      <c r="P941" s="4">
        <v>-2.6196512418770501</v>
      </c>
      <c r="Q941" s="4" t="s">
        <v>208</v>
      </c>
      <c r="R941" s="4" t="s">
        <v>208</v>
      </c>
      <c r="S941" s="4" t="s">
        <v>208</v>
      </c>
      <c r="T941" s="2">
        <f t="shared" si="14"/>
        <v>1</v>
      </c>
    </row>
    <row r="942" spans="1:20" s="4" customFormat="1" x14ac:dyDescent="0.25">
      <c r="A942" s="4" t="s">
        <v>2351</v>
      </c>
      <c r="B942" s="4" t="s">
        <v>2352</v>
      </c>
      <c r="C942" s="4" t="s">
        <v>2353</v>
      </c>
      <c r="D942" s="4">
        <v>6.1973889169999996</v>
      </c>
      <c r="E942" s="4">
        <v>6.2416034839999996</v>
      </c>
      <c r="F942" s="4">
        <v>5.4133723570000001</v>
      </c>
      <c r="G942" s="4">
        <v>4.6230576650000001</v>
      </c>
      <c r="H942" s="4">
        <v>6.3859839149999997</v>
      </c>
      <c r="I942" s="4">
        <v>5.4158017980000004</v>
      </c>
      <c r="J942" s="4">
        <v>5.1008633520000002</v>
      </c>
      <c r="K942" s="4">
        <v>5.8360729610000002</v>
      </c>
      <c r="L942" s="4" t="b">
        <v>0</v>
      </c>
      <c r="M942" s="4" t="s">
        <v>138</v>
      </c>
      <c r="N942" s="4" t="s">
        <v>208</v>
      </c>
      <c r="O942" s="4" t="s">
        <v>208</v>
      </c>
      <c r="P942" s="4" t="s">
        <v>208</v>
      </c>
      <c r="Q942" s="4" t="s">
        <v>208</v>
      </c>
      <c r="R942" s="4" t="s">
        <v>208</v>
      </c>
      <c r="S942" s="4" t="s">
        <v>208</v>
      </c>
      <c r="T942" s="2">
        <f t="shared" si="14"/>
        <v>1</v>
      </c>
    </row>
    <row r="943" spans="1:20" s="4" customFormat="1" x14ac:dyDescent="0.25">
      <c r="A943" s="4" t="s">
        <v>2354</v>
      </c>
      <c r="B943" s="4" t="s">
        <v>2355</v>
      </c>
      <c r="C943" s="4" t="s">
        <v>14</v>
      </c>
      <c r="D943" s="4">
        <v>5.7540261260000003</v>
      </c>
      <c r="E943" s="4">
        <v>6.0834846340000004</v>
      </c>
      <c r="F943" s="4">
        <v>5.9606746700000004</v>
      </c>
      <c r="G943" s="4">
        <v>6.1189602670000003</v>
      </c>
      <c r="H943" s="4">
        <v>6.0199635950000001</v>
      </c>
      <c r="I943" s="4">
        <v>6.5373496529999997</v>
      </c>
      <c r="J943" s="4">
        <v>6.969963839</v>
      </c>
      <c r="K943" s="4">
        <v>5.9500500030000003</v>
      </c>
      <c r="L943" s="4" t="b">
        <v>1</v>
      </c>
      <c r="M943" s="4" t="s">
        <v>182</v>
      </c>
      <c r="N943" s="4" t="s">
        <v>208</v>
      </c>
      <c r="O943" s="4" t="s">
        <v>208</v>
      </c>
      <c r="P943" s="4" t="s">
        <v>208</v>
      </c>
      <c r="Q943" s="4" t="s">
        <v>208</v>
      </c>
      <c r="R943" s="4" t="s">
        <v>208</v>
      </c>
      <c r="S943" s="4" t="s">
        <v>208</v>
      </c>
      <c r="T943" s="2">
        <f t="shared" si="14"/>
        <v>1</v>
      </c>
    </row>
    <row r="944" spans="1:20" s="4" customFormat="1" x14ac:dyDescent="0.25">
      <c r="A944" s="4" t="s">
        <v>159</v>
      </c>
      <c r="B944" s="4" t="s">
        <v>160</v>
      </c>
      <c r="C944" s="4" t="s">
        <v>370</v>
      </c>
      <c r="D944" s="4">
        <v>6.0866408539999997</v>
      </c>
      <c r="E944" s="4">
        <v>6.2037774900000002</v>
      </c>
      <c r="F944" s="4">
        <v>9.0794020999999994</v>
      </c>
      <c r="G944" s="4">
        <v>8.9311401729999993</v>
      </c>
      <c r="H944" s="4">
        <v>8.8838826569999991</v>
      </c>
      <c r="I944" s="4">
        <v>9.3223047020000003</v>
      </c>
      <c r="J944" s="4">
        <v>8.4487909709999993</v>
      </c>
      <c r="K944" s="4">
        <v>8.9349042579999995</v>
      </c>
      <c r="L944" s="4" t="b">
        <v>1</v>
      </c>
      <c r="M944" s="4" t="s">
        <v>138</v>
      </c>
      <c r="N944" s="4">
        <v>3.8832958598419398</v>
      </c>
      <c r="O944" s="4">
        <v>3.9083164811545199</v>
      </c>
      <c r="P944" s="4" t="s">
        <v>208</v>
      </c>
      <c r="Q944" s="4" t="s">
        <v>208</v>
      </c>
      <c r="R944" s="4" t="s">
        <v>208</v>
      </c>
      <c r="S944" s="4" t="s">
        <v>208</v>
      </c>
      <c r="T944" s="2">
        <f t="shared" si="14"/>
        <v>3</v>
      </c>
    </row>
    <row r="945" spans="1:20" s="4" customFormat="1" x14ac:dyDescent="0.25">
      <c r="A945" s="4" t="s">
        <v>113</v>
      </c>
      <c r="B945" s="4" t="s">
        <v>164</v>
      </c>
      <c r="C945" s="4" t="s">
        <v>2356</v>
      </c>
      <c r="D945" s="4">
        <v>5.2248446629999998</v>
      </c>
      <c r="E945" s="4">
        <v>4.9334594520000001</v>
      </c>
      <c r="F945" s="4">
        <v>9.4205006499999993</v>
      </c>
      <c r="G945" s="4">
        <v>8.7483972750000003</v>
      </c>
      <c r="H945" s="4">
        <v>8.6933906990000001</v>
      </c>
      <c r="I945" s="4">
        <v>9.7289008179999996</v>
      </c>
      <c r="J945" s="4">
        <v>8.7656154530000006</v>
      </c>
      <c r="K945" s="4">
        <v>8.9029472419999998</v>
      </c>
      <c r="L945" s="4" t="b">
        <v>1</v>
      </c>
      <c r="M945" s="4" t="s">
        <v>138</v>
      </c>
      <c r="N945" s="4">
        <v>7.6091141550590304</v>
      </c>
      <c r="O945" s="4">
        <v>7.3844410766014601</v>
      </c>
      <c r="P945" s="4" t="s">
        <v>208</v>
      </c>
      <c r="Q945" s="4" t="s">
        <v>208</v>
      </c>
      <c r="R945" s="4" t="s">
        <v>208</v>
      </c>
      <c r="S945" s="4" t="s">
        <v>208</v>
      </c>
      <c r="T945" s="2">
        <f t="shared" si="14"/>
        <v>3</v>
      </c>
    </row>
    <row r="946" spans="1:20" s="4" customFormat="1" x14ac:dyDescent="0.25">
      <c r="A946" s="4" t="s">
        <v>165</v>
      </c>
      <c r="B946" s="4" t="s">
        <v>166</v>
      </c>
      <c r="C946" s="4" t="s">
        <v>2357</v>
      </c>
      <c r="D946" s="4">
        <v>5.6139441789999998</v>
      </c>
      <c r="E946" s="4">
        <v>5.7121628800000002</v>
      </c>
      <c r="F946" s="4">
        <v>6.3139744379999998</v>
      </c>
      <c r="G946" s="4">
        <v>5.972092849</v>
      </c>
      <c r="H946" s="4">
        <v>5.7776467770000002</v>
      </c>
      <c r="I946" s="4">
        <v>5.9031927609999997</v>
      </c>
      <c r="J946" s="4">
        <v>5.8825076210000002</v>
      </c>
      <c r="K946" s="4">
        <v>5.8946534440000002</v>
      </c>
      <c r="L946" s="4" t="b">
        <v>1</v>
      </c>
      <c r="M946" s="4" t="s">
        <v>138</v>
      </c>
      <c r="N946" s="4" t="s">
        <v>208</v>
      </c>
      <c r="O946" s="4" t="s">
        <v>208</v>
      </c>
      <c r="P946" s="4" t="s">
        <v>208</v>
      </c>
      <c r="Q946" s="4" t="s">
        <v>208</v>
      </c>
      <c r="R946" s="4" t="s">
        <v>208</v>
      </c>
      <c r="S946" s="4" t="s">
        <v>208</v>
      </c>
      <c r="T946" s="2">
        <f t="shared" si="14"/>
        <v>1</v>
      </c>
    </row>
    <row r="947" spans="1:20" s="4" customFormat="1" x14ac:dyDescent="0.25">
      <c r="A947" s="4" t="s">
        <v>2358</v>
      </c>
      <c r="B947" s="4" t="s">
        <v>2359</v>
      </c>
      <c r="C947" s="4" t="s">
        <v>583</v>
      </c>
      <c r="D947" s="4">
        <v>5.069734467</v>
      </c>
      <c r="E947" s="4">
        <v>5.0117412650000004</v>
      </c>
      <c r="F947" s="4">
        <v>5.9606746700000004</v>
      </c>
      <c r="G947" s="4">
        <v>6.1189602670000003</v>
      </c>
      <c r="H947" s="4">
        <v>5.7776467770000002</v>
      </c>
      <c r="I947" s="4">
        <v>5.5188375040000004</v>
      </c>
      <c r="J947" s="4">
        <v>5.2380580170000002</v>
      </c>
      <c r="K947" s="4">
        <v>5.4232596989999999</v>
      </c>
      <c r="L947" s="4" t="b">
        <v>0</v>
      </c>
      <c r="M947" s="4" t="s">
        <v>181</v>
      </c>
      <c r="N947" s="4">
        <v>1.79689682431151</v>
      </c>
      <c r="O947" s="4">
        <v>3.4789943156571699</v>
      </c>
      <c r="P947" s="4" t="s">
        <v>208</v>
      </c>
      <c r="Q947" s="4" t="s">
        <v>208</v>
      </c>
      <c r="R947" s="4" t="s">
        <v>208</v>
      </c>
      <c r="S947" s="4" t="s">
        <v>208</v>
      </c>
      <c r="T947" s="2">
        <f t="shared" si="14"/>
        <v>3</v>
      </c>
    </row>
    <row r="948" spans="1:20" s="4" customFormat="1" x14ac:dyDescent="0.25">
      <c r="A948" s="4" t="s">
        <v>2360</v>
      </c>
      <c r="B948" s="4" t="s">
        <v>2361</v>
      </c>
      <c r="C948" s="4" t="s">
        <v>2362</v>
      </c>
      <c r="D948" s="4">
        <v>6.254790732</v>
      </c>
      <c r="E948" s="4">
        <v>6.3535772560000003</v>
      </c>
      <c r="F948" s="4">
        <v>5.9606746700000004</v>
      </c>
      <c r="G948" s="4">
        <v>5.972092849</v>
      </c>
      <c r="H948" s="4">
        <v>6.0199635950000001</v>
      </c>
      <c r="I948" s="4">
        <v>6.5003866649999997</v>
      </c>
      <c r="J948" s="4">
        <v>6.5652709189999996</v>
      </c>
      <c r="K948" s="4">
        <v>6.3896631260000003</v>
      </c>
      <c r="L948" s="4" t="b">
        <v>0</v>
      </c>
      <c r="M948" s="4" t="s">
        <v>168</v>
      </c>
      <c r="N948" s="4" t="s">
        <v>208</v>
      </c>
      <c r="O948" s="4" t="s">
        <v>208</v>
      </c>
      <c r="P948" s="4" t="s">
        <v>208</v>
      </c>
      <c r="Q948" s="4" t="s">
        <v>208</v>
      </c>
      <c r="R948" s="4" t="s">
        <v>208</v>
      </c>
      <c r="S948" s="4" t="s">
        <v>208</v>
      </c>
      <c r="T948" s="2">
        <f t="shared" si="14"/>
        <v>1</v>
      </c>
    </row>
    <row r="949" spans="1:20" s="4" customFormat="1" x14ac:dyDescent="0.25">
      <c r="A949" s="4" t="s">
        <v>2363</v>
      </c>
      <c r="B949" s="4" t="s">
        <v>2364</v>
      </c>
      <c r="C949" s="4" t="s">
        <v>14</v>
      </c>
      <c r="D949" s="4">
        <v>7.4630223119999997</v>
      </c>
      <c r="E949" s="4">
        <v>7.670915355</v>
      </c>
      <c r="F949" s="4">
        <v>6.4571849600000002</v>
      </c>
      <c r="G949" s="4">
        <v>6.4719945279999997</v>
      </c>
      <c r="H949" s="4">
        <v>6.3859839149999997</v>
      </c>
      <c r="I949" s="4">
        <v>6.0777145020000001</v>
      </c>
      <c r="J949" s="4">
        <v>7.2970006160000001</v>
      </c>
      <c r="K949" s="4">
        <v>6.68191018</v>
      </c>
      <c r="L949" s="4" t="b">
        <v>0</v>
      </c>
      <c r="M949" s="4" t="s">
        <v>138</v>
      </c>
      <c r="N949" s="4" t="s">
        <v>208</v>
      </c>
      <c r="O949" s="4">
        <v>-1.6910787931881399</v>
      </c>
      <c r="P949" s="4" t="s">
        <v>208</v>
      </c>
      <c r="Q949" s="4" t="s">
        <v>208</v>
      </c>
      <c r="R949" s="4" t="s">
        <v>208</v>
      </c>
      <c r="S949" s="4" t="s">
        <v>208</v>
      </c>
      <c r="T949" s="2">
        <f t="shared" si="14"/>
        <v>2</v>
      </c>
    </row>
    <row r="950" spans="1:20" s="4" customFormat="1" x14ac:dyDescent="0.25">
      <c r="A950" s="4" t="s">
        <v>2365</v>
      </c>
      <c r="B950" s="4" t="s">
        <v>2366</v>
      </c>
      <c r="C950" s="4" t="s">
        <v>2367</v>
      </c>
      <c r="D950" s="4">
        <v>9.6158985220000002</v>
      </c>
      <c r="E950" s="4">
        <v>9.6976645979999994</v>
      </c>
      <c r="F950" s="4">
        <v>8.6032446389999997</v>
      </c>
      <c r="G950" s="4">
        <v>8.9311401729999993</v>
      </c>
      <c r="H950" s="4">
        <v>9.0966553569999995</v>
      </c>
      <c r="I950" s="4">
        <v>9.2645833639999999</v>
      </c>
      <c r="J950" s="4">
        <v>9.4158329910000003</v>
      </c>
      <c r="K950" s="4">
        <v>9.327190087</v>
      </c>
      <c r="L950" s="4" t="b">
        <v>1</v>
      </c>
      <c r="M950" s="4" t="s">
        <v>181</v>
      </c>
      <c r="N950" s="4" t="s">
        <v>208</v>
      </c>
      <c r="O950" s="4" t="s">
        <v>208</v>
      </c>
      <c r="P950" s="4" t="s">
        <v>208</v>
      </c>
      <c r="Q950" s="4" t="s">
        <v>208</v>
      </c>
      <c r="R950" s="4" t="s">
        <v>208</v>
      </c>
      <c r="S950" s="4" t="s">
        <v>208</v>
      </c>
      <c r="T950" s="2">
        <f t="shared" si="14"/>
        <v>1</v>
      </c>
    </row>
    <row r="951" spans="1:20" s="4" customFormat="1" x14ac:dyDescent="0.25">
      <c r="A951" s="4" t="s">
        <v>2378</v>
      </c>
      <c r="B951" s="4" t="s">
        <v>2379</v>
      </c>
      <c r="C951" s="4" t="s">
        <v>2380</v>
      </c>
      <c r="D951" s="4">
        <v>6.8373753859999997</v>
      </c>
      <c r="E951" s="4">
        <v>6.8590667329999997</v>
      </c>
      <c r="F951" s="4">
        <v>7.3146479969999998</v>
      </c>
      <c r="G951" s="4">
        <v>7.1035030250000002</v>
      </c>
      <c r="H951" s="4">
        <v>7.2621964620000004</v>
      </c>
      <c r="I951" s="4">
        <v>6.8144841349999998</v>
      </c>
      <c r="J951" s="4">
        <v>7.1142954249999999</v>
      </c>
      <c r="K951" s="4">
        <v>7.0682373079999996</v>
      </c>
      <c r="L951" s="4" t="b">
        <v>0</v>
      </c>
      <c r="M951" s="4" t="s">
        <v>181</v>
      </c>
      <c r="N951" s="4" t="s">
        <v>208</v>
      </c>
      <c r="O951" s="4" t="s">
        <v>208</v>
      </c>
      <c r="P951" s="4" t="s">
        <v>208</v>
      </c>
      <c r="Q951" s="4" t="s">
        <v>208</v>
      </c>
      <c r="R951" s="4" t="s">
        <v>208</v>
      </c>
      <c r="S951" s="4" t="s">
        <v>208</v>
      </c>
      <c r="T951" s="2">
        <f t="shared" si="14"/>
        <v>1</v>
      </c>
    </row>
    <row r="952" spans="1:20" s="4" customFormat="1" x14ac:dyDescent="0.25">
      <c r="A952" s="4" t="s">
        <v>2381</v>
      </c>
      <c r="B952" s="4" t="s">
        <v>2382</v>
      </c>
      <c r="C952" s="4" t="s">
        <v>14</v>
      </c>
      <c r="D952" s="4">
        <v>9.0812241599999997</v>
      </c>
      <c r="E952" s="4">
        <v>9.2051262319999996</v>
      </c>
      <c r="F952" s="4">
        <v>7.8842028940000004</v>
      </c>
      <c r="G952" s="4">
        <v>8.5612832680000004</v>
      </c>
      <c r="H952" s="4">
        <v>8.6639866629999993</v>
      </c>
      <c r="I952" s="4">
        <v>8.0010158189999991</v>
      </c>
      <c r="J952" s="4">
        <v>9.2160548989999995</v>
      </c>
      <c r="K952" s="4">
        <v>8.6392210279999997</v>
      </c>
      <c r="L952" s="4" t="b">
        <v>0</v>
      </c>
      <c r="M952" s="4" t="s">
        <v>138</v>
      </c>
      <c r="N952" s="4" t="s">
        <v>208</v>
      </c>
      <c r="O952" s="4" t="s">
        <v>208</v>
      </c>
      <c r="P952" s="4" t="s">
        <v>208</v>
      </c>
      <c r="Q952" s="4" t="s">
        <v>208</v>
      </c>
      <c r="R952" s="4" t="s">
        <v>208</v>
      </c>
      <c r="S952" s="4" t="s">
        <v>208</v>
      </c>
      <c r="T952" s="2">
        <f t="shared" si="14"/>
        <v>1</v>
      </c>
    </row>
    <row r="953" spans="1:20" s="4" customFormat="1" x14ac:dyDescent="0.25">
      <c r="A953" s="4" t="s">
        <v>2383</v>
      </c>
      <c r="B953" s="4" t="s">
        <v>2384</v>
      </c>
      <c r="C953" s="4" t="s">
        <v>2385</v>
      </c>
      <c r="D953" s="4">
        <v>5.5501889999999996</v>
      </c>
      <c r="E953" s="4">
        <v>5.4820660529999996</v>
      </c>
      <c r="F953" s="4">
        <v>6.1510934769999999</v>
      </c>
      <c r="G953" s="4">
        <v>6.1189602670000003</v>
      </c>
      <c r="H953" s="4">
        <v>6.2174348259999999</v>
      </c>
      <c r="I953" s="4">
        <v>5.6100063479999998</v>
      </c>
      <c r="J953" s="4">
        <v>5.9350061829999996</v>
      </c>
      <c r="K953" s="4">
        <v>5.3182255730000003</v>
      </c>
      <c r="L953" s="4" t="b">
        <v>0</v>
      </c>
      <c r="M953" s="4" t="s">
        <v>181</v>
      </c>
      <c r="N953" s="4" t="s">
        <v>208</v>
      </c>
      <c r="O953" s="4">
        <v>1.6517496448417499</v>
      </c>
      <c r="P953" s="4" t="s">
        <v>208</v>
      </c>
      <c r="Q953" s="4" t="s">
        <v>208</v>
      </c>
      <c r="R953" s="4" t="s">
        <v>208</v>
      </c>
      <c r="S953" s="4" t="s">
        <v>208</v>
      </c>
      <c r="T953" s="2">
        <f t="shared" si="14"/>
        <v>2</v>
      </c>
    </row>
    <row r="954" spans="1:20" s="4" customFormat="1" x14ac:dyDescent="0.25">
      <c r="A954" s="4" t="s">
        <v>2386</v>
      </c>
      <c r="B954" s="4" t="s">
        <v>2387</v>
      </c>
      <c r="C954" s="4" t="s">
        <v>2388</v>
      </c>
      <c r="D954" s="4">
        <v>11.286366020000001</v>
      </c>
      <c r="E954" s="4">
        <v>11.250666580000001</v>
      </c>
      <c r="F954" s="4">
        <v>11.25552248</v>
      </c>
      <c r="G954" s="4">
        <v>11.074697179999999</v>
      </c>
      <c r="H954" s="4">
        <v>11.23625101</v>
      </c>
      <c r="I954" s="4">
        <v>10.931534539999999</v>
      </c>
      <c r="J954" s="4">
        <v>11.0244176</v>
      </c>
      <c r="K954" s="4">
        <v>11.00463339</v>
      </c>
      <c r="L954" s="4" t="b">
        <v>0</v>
      </c>
      <c r="M954" s="4" t="s">
        <v>182</v>
      </c>
      <c r="N954" s="4" t="s">
        <v>208</v>
      </c>
      <c r="O954" s="4" t="s">
        <v>208</v>
      </c>
      <c r="P954" s="4" t="s">
        <v>208</v>
      </c>
      <c r="Q954" s="4">
        <v>1</v>
      </c>
      <c r="R954" s="4">
        <v>1</v>
      </c>
      <c r="S954" s="4">
        <v>1</v>
      </c>
      <c r="T954" s="2">
        <f t="shared" si="14"/>
        <v>4</v>
      </c>
    </row>
    <row r="955" spans="1:20" s="4" customFormat="1" x14ac:dyDescent="0.25">
      <c r="A955" s="4" t="s">
        <v>2389</v>
      </c>
      <c r="B955" s="4" t="s">
        <v>2390</v>
      </c>
      <c r="C955" s="4" t="s">
        <v>2391</v>
      </c>
      <c r="D955" s="4">
        <v>11.26724718</v>
      </c>
      <c r="E955" s="4">
        <v>11.04994939</v>
      </c>
      <c r="F955" s="4">
        <v>11.23751302</v>
      </c>
      <c r="G955" s="4">
        <v>10.94083404</v>
      </c>
      <c r="H955" s="4">
        <v>10.920350880000001</v>
      </c>
      <c r="I955" s="4">
        <v>10.788594850000001</v>
      </c>
      <c r="J955" s="4">
        <v>10.864028879999999</v>
      </c>
      <c r="K955" s="4">
        <v>10.94112587</v>
      </c>
      <c r="L955" s="4" t="b">
        <v>0</v>
      </c>
      <c r="M955" s="4" t="s">
        <v>182</v>
      </c>
      <c r="N955" s="4" t="s">
        <v>208</v>
      </c>
      <c r="O955" s="4" t="s">
        <v>208</v>
      </c>
      <c r="P955" s="4" t="s">
        <v>208</v>
      </c>
      <c r="Q955" s="4">
        <v>1</v>
      </c>
      <c r="R955" s="4">
        <v>1</v>
      </c>
      <c r="S955" s="4">
        <v>1</v>
      </c>
      <c r="T955" s="2">
        <f t="shared" si="14"/>
        <v>4</v>
      </c>
    </row>
    <row r="956" spans="1:20" s="4" customFormat="1" x14ac:dyDescent="0.25">
      <c r="A956" s="4" t="s">
        <v>2392</v>
      </c>
      <c r="B956" s="4" t="s">
        <v>2393</v>
      </c>
      <c r="C956" s="4" t="s">
        <v>2394</v>
      </c>
      <c r="D956" s="4">
        <v>10.52563496</v>
      </c>
      <c r="E956" s="4">
        <v>10.389119150000001</v>
      </c>
      <c r="F956" s="4">
        <v>10.221109179999999</v>
      </c>
      <c r="G956" s="4">
        <v>10.33095089</v>
      </c>
      <c r="H956" s="4">
        <v>10.19499819</v>
      </c>
      <c r="I956" s="4">
        <v>9.9422593429999999</v>
      </c>
      <c r="J956" s="4">
        <v>10.12671046</v>
      </c>
      <c r="K956" s="4">
        <v>10.021462359999999</v>
      </c>
      <c r="L956" s="4" t="s">
        <v>208</v>
      </c>
      <c r="M956" s="4" t="s">
        <v>208</v>
      </c>
      <c r="N956" s="4" t="s">
        <v>208</v>
      </c>
      <c r="O956" s="4" t="s">
        <v>208</v>
      </c>
      <c r="P956" s="4" t="s">
        <v>208</v>
      </c>
      <c r="Q956" s="4">
        <v>1</v>
      </c>
      <c r="R956" s="4">
        <v>1</v>
      </c>
      <c r="S956" s="4" t="s">
        <v>208</v>
      </c>
      <c r="T956" s="2">
        <f t="shared" si="14"/>
        <v>2</v>
      </c>
    </row>
    <row r="957" spans="1:20" s="4" customFormat="1" x14ac:dyDescent="0.25">
      <c r="A957" s="4" t="s">
        <v>2395</v>
      </c>
      <c r="B957" s="4" t="s">
        <v>2396</v>
      </c>
      <c r="C957" s="4" t="s">
        <v>2397</v>
      </c>
      <c r="D957" s="4">
        <v>11.17270238</v>
      </c>
      <c r="E957" s="4">
        <v>11.00034234</v>
      </c>
      <c r="F957" s="4">
        <v>10.87936951</v>
      </c>
      <c r="G957" s="4">
        <v>10.591429420000001</v>
      </c>
      <c r="H957" s="4">
        <v>10.685346559999999</v>
      </c>
      <c r="I957" s="4">
        <v>10.516376859999999</v>
      </c>
      <c r="J957" s="4">
        <v>10.425657080000001</v>
      </c>
      <c r="K957" s="4">
        <v>10.49870344</v>
      </c>
      <c r="L957" s="4" t="b">
        <v>0</v>
      </c>
      <c r="M957" s="4" t="s">
        <v>182</v>
      </c>
      <c r="N957" s="4" t="s">
        <v>208</v>
      </c>
      <c r="O957" s="4" t="s">
        <v>208</v>
      </c>
      <c r="P957" s="4" t="s">
        <v>208</v>
      </c>
      <c r="Q957" s="4">
        <v>1</v>
      </c>
      <c r="R957" s="4">
        <v>1</v>
      </c>
      <c r="S957" s="4">
        <v>1</v>
      </c>
      <c r="T957" s="2">
        <f t="shared" si="14"/>
        <v>4</v>
      </c>
    </row>
    <row r="958" spans="1:20" s="4" customFormat="1" x14ac:dyDescent="0.25">
      <c r="A958" s="4" t="s">
        <v>2398</v>
      </c>
      <c r="B958" s="4" t="s">
        <v>2399</v>
      </c>
      <c r="C958" s="4" t="s">
        <v>2400</v>
      </c>
      <c r="D958" s="4">
        <v>12.593541439999999</v>
      </c>
      <c r="E958" s="4">
        <v>12.46169029</v>
      </c>
      <c r="F958" s="4">
        <v>12.20440335</v>
      </c>
      <c r="G958" s="4">
        <v>11.820262619999999</v>
      </c>
      <c r="H958" s="4">
        <v>11.88946219</v>
      </c>
      <c r="I958" s="4">
        <v>12.051303089999999</v>
      </c>
      <c r="J958" s="4">
        <v>11.940891479999999</v>
      </c>
      <c r="K958" s="4">
        <v>12.07711123</v>
      </c>
      <c r="L958" s="4" t="s">
        <v>208</v>
      </c>
      <c r="M958" s="4" t="s">
        <v>208</v>
      </c>
      <c r="N958" s="4" t="s">
        <v>208</v>
      </c>
      <c r="O958" s="4" t="s">
        <v>208</v>
      </c>
      <c r="P958" s="4" t="s">
        <v>208</v>
      </c>
      <c r="Q958" s="4">
        <v>1</v>
      </c>
      <c r="R958" s="4">
        <v>1</v>
      </c>
      <c r="S958" s="4">
        <v>1</v>
      </c>
      <c r="T958" s="2">
        <f t="shared" si="14"/>
        <v>3</v>
      </c>
    </row>
    <row r="959" spans="1:20" s="4" customFormat="1" x14ac:dyDescent="0.25">
      <c r="A959" s="4" t="s">
        <v>2401</v>
      </c>
      <c r="B959" s="4" t="s">
        <v>2402</v>
      </c>
      <c r="C959" s="4" t="s">
        <v>14</v>
      </c>
      <c r="D959" s="4">
        <v>8.9806190170000004</v>
      </c>
      <c r="E959" s="4">
        <v>8.9574375600000007</v>
      </c>
      <c r="F959" s="4">
        <v>8.3905020029999999</v>
      </c>
      <c r="G959" s="4">
        <v>8.3715455439999999</v>
      </c>
      <c r="H959" s="4">
        <v>8.3680010659999997</v>
      </c>
      <c r="I959" s="4">
        <v>8.7312199029999995</v>
      </c>
      <c r="J959" s="4">
        <v>8.8900723520000007</v>
      </c>
      <c r="K959" s="4">
        <v>8.6462659780000006</v>
      </c>
      <c r="L959" s="4" t="b">
        <v>1</v>
      </c>
      <c r="M959" s="4" t="s">
        <v>181</v>
      </c>
      <c r="N959" s="4" t="s">
        <v>208</v>
      </c>
      <c r="O959" s="4" t="s">
        <v>208</v>
      </c>
      <c r="P959" s="4" t="s">
        <v>208</v>
      </c>
      <c r="Q959" s="4" t="s">
        <v>208</v>
      </c>
      <c r="R959" s="4" t="s">
        <v>208</v>
      </c>
      <c r="S959" s="4" t="s">
        <v>208</v>
      </c>
      <c r="T959" s="2">
        <f t="shared" si="14"/>
        <v>1</v>
      </c>
    </row>
    <row r="960" spans="1:20" s="4" customFormat="1" x14ac:dyDescent="0.25">
      <c r="A960" s="4" t="s">
        <v>2403</v>
      </c>
      <c r="B960" s="4" t="s">
        <v>2404</v>
      </c>
      <c r="C960" s="4" t="s">
        <v>2405</v>
      </c>
      <c r="D960" s="4">
        <v>5.7415717839999996</v>
      </c>
      <c r="E960" s="4">
        <v>5.5994277989999999</v>
      </c>
      <c r="F960" s="4">
        <v>5.72758521</v>
      </c>
      <c r="G960" s="4">
        <v>6.3655357869999998</v>
      </c>
      <c r="H960" s="4">
        <v>6.3859839149999997</v>
      </c>
      <c r="I960" s="4">
        <v>6.2743977390000003</v>
      </c>
      <c r="J960" s="4">
        <v>6.0558068919999997</v>
      </c>
      <c r="K960" s="4">
        <v>6.1007547969999996</v>
      </c>
      <c r="L960" s="4" t="s">
        <v>208</v>
      </c>
      <c r="M960" s="4" t="s">
        <v>208</v>
      </c>
      <c r="N960" s="4">
        <v>1.1376500071556399</v>
      </c>
      <c r="O960" s="4">
        <v>1.2657109113903999</v>
      </c>
      <c r="P960" s="4" t="s">
        <v>208</v>
      </c>
      <c r="Q960" s="4" t="s">
        <v>208</v>
      </c>
      <c r="R960" s="4" t="s">
        <v>208</v>
      </c>
      <c r="S960" s="4" t="s">
        <v>208</v>
      </c>
      <c r="T960" s="2">
        <f t="shared" si="14"/>
        <v>2</v>
      </c>
    </row>
    <row r="961" spans="1:20" s="4" customFormat="1" x14ac:dyDescent="0.25">
      <c r="A961" s="4" t="s">
        <v>2406</v>
      </c>
      <c r="B961" s="4" t="s">
        <v>2407</v>
      </c>
      <c r="C961" s="4" t="s">
        <v>402</v>
      </c>
      <c r="D961" s="4">
        <v>5.1724936860000001</v>
      </c>
      <c r="E961" s="4">
        <v>5.1007571370000004</v>
      </c>
      <c r="F961" s="4">
        <v>4.6230576650000001</v>
      </c>
      <c r="G961" s="4">
        <v>6.1189602670000003</v>
      </c>
      <c r="H961" s="4">
        <v>5.7776467770000002</v>
      </c>
      <c r="I961" s="4">
        <v>5.4158017980000004</v>
      </c>
      <c r="J961" s="4">
        <v>5.1739521110000002</v>
      </c>
      <c r="K961" s="4">
        <v>5.3727465680000002</v>
      </c>
      <c r="L961" s="4" t="s">
        <v>208</v>
      </c>
      <c r="M961" s="4" t="s">
        <v>208</v>
      </c>
      <c r="N961" s="4" t="s">
        <v>208</v>
      </c>
      <c r="O961" s="4">
        <v>2.3453222373422502</v>
      </c>
      <c r="P961" s="4" t="s">
        <v>208</v>
      </c>
      <c r="Q961" s="4" t="s">
        <v>208</v>
      </c>
      <c r="R961" s="4" t="s">
        <v>208</v>
      </c>
      <c r="S961" s="4" t="s">
        <v>208</v>
      </c>
      <c r="T961" s="2">
        <f t="shared" si="14"/>
        <v>1</v>
      </c>
    </row>
    <row r="962" spans="1:20" s="4" customFormat="1" x14ac:dyDescent="0.25">
      <c r="A962" s="4" t="s">
        <v>2408</v>
      </c>
      <c r="B962" s="4" t="s">
        <v>2409</v>
      </c>
      <c r="C962" s="4" t="s">
        <v>407</v>
      </c>
      <c r="D962" s="4">
        <v>5.3225361930000004</v>
      </c>
      <c r="E962" s="4">
        <v>5.2989050549999996</v>
      </c>
      <c r="F962" s="4">
        <v>4.6230576650000001</v>
      </c>
      <c r="G962" s="4">
        <v>5.5936940589999997</v>
      </c>
      <c r="H962" s="4">
        <v>5.7776467770000002</v>
      </c>
      <c r="I962" s="4">
        <v>5.7678954960000004</v>
      </c>
      <c r="J962" s="4">
        <v>5.705951679</v>
      </c>
      <c r="K962" s="4">
        <v>5.922722716</v>
      </c>
      <c r="L962" s="4" t="s">
        <v>208</v>
      </c>
      <c r="M962" s="4" t="s">
        <v>208</v>
      </c>
      <c r="N962" s="4">
        <v>1.60914433797267</v>
      </c>
      <c r="O962" s="4" t="s">
        <v>208</v>
      </c>
      <c r="P962" s="4" t="s">
        <v>208</v>
      </c>
      <c r="Q962" s="4" t="s">
        <v>208</v>
      </c>
      <c r="R962" s="4" t="s">
        <v>208</v>
      </c>
      <c r="S962" s="4" t="s">
        <v>208</v>
      </c>
      <c r="T962" s="2">
        <f t="shared" ref="T962:T1025" si="15">COUNTIF(M962:S962,"&lt;&gt;NA")</f>
        <v>1</v>
      </c>
    </row>
    <row r="963" spans="1:20" s="4" customFormat="1" x14ac:dyDescent="0.25">
      <c r="A963" s="4" t="s">
        <v>2410</v>
      </c>
      <c r="B963" s="4" t="s">
        <v>2411</v>
      </c>
      <c r="C963" s="4" t="s">
        <v>2412</v>
      </c>
      <c r="D963" s="4">
        <v>5.3786050730000001</v>
      </c>
      <c r="E963" s="4">
        <v>5.327813409</v>
      </c>
      <c r="F963" s="4">
        <v>6.4571849600000002</v>
      </c>
      <c r="G963" s="4">
        <v>6.6609342939999996</v>
      </c>
      <c r="H963" s="4">
        <v>5.450068141</v>
      </c>
      <c r="I963" s="4">
        <v>6.3403412430000001</v>
      </c>
      <c r="J963" s="4">
        <v>6.0558068919999997</v>
      </c>
      <c r="K963" s="4">
        <v>6.3334468770000001</v>
      </c>
      <c r="L963" s="4" t="b">
        <v>1</v>
      </c>
      <c r="M963" s="4" t="s">
        <v>138</v>
      </c>
      <c r="N963" s="4">
        <v>2.4253601741497399</v>
      </c>
      <c r="O963" s="4">
        <v>2.60717683897643</v>
      </c>
      <c r="P963" s="4" t="s">
        <v>208</v>
      </c>
      <c r="Q963" s="4" t="s">
        <v>208</v>
      </c>
      <c r="R963" s="4" t="s">
        <v>208</v>
      </c>
      <c r="S963" s="4" t="s">
        <v>208</v>
      </c>
      <c r="T963" s="2">
        <f t="shared" si="15"/>
        <v>3</v>
      </c>
    </row>
    <row r="964" spans="1:20" s="4" customFormat="1" x14ac:dyDescent="0.25">
      <c r="A964" s="4" t="s">
        <v>2413</v>
      </c>
      <c r="B964" s="4" t="s">
        <v>140</v>
      </c>
      <c r="C964" s="4" t="s">
        <v>2414</v>
      </c>
      <c r="D964" s="4">
        <v>5.902869817</v>
      </c>
      <c r="E964" s="4">
        <v>5.972424663</v>
      </c>
      <c r="F964" s="4">
        <v>5.9606746700000004</v>
      </c>
      <c r="G964" s="4">
        <v>5.8013634669999998</v>
      </c>
      <c r="H964" s="4">
        <v>5.7776467770000002</v>
      </c>
      <c r="I964" s="4">
        <v>6.2045379389999997</v>
      </c>
      <c r="J964" s="4">
        <v>6.1005921509999999</v>
      </c>
      <c r="K964" s="4">
        <v>5.7738037809999998</v>
      </c>
      <c r="L964" s="4" t="b">
        <v>0</v>
      </c>
      <c r="M964" s="4" t="s">
        <v>168</v>
      </c>
      <c r="N964" s="4" t="s">
        <v>208</v>
      </c>
      <c r="O964" s="4" t="s">
        <v>208</v>
      </c>
      <c r="P964" s="4" t="s">
        <v>208</v>
      </c>
      <c r="Q964" s="4" t="s">
        <v>208</v>
      </c>
      <c r="R964" s="4" t="s">
        <v>208</v>
      </c>
      <c r="S964" s="4" t="s">
        <v>208</v>
      </c>
      <c r="T964" s="2">
        <f t="shared" si="15"/>
        <v>1</v>
      </c>
    </row>
    <row r="965" spans="1:20" s="4" customFormat="1" x14ac:dyDescent="0.25">
      <c r="A965" s="4" t="s">
        <v>2415</v>
      </c>
      <c r="B965" s="4" t="s">
        <v>2416</v>
      </c>
      <c r="C965" s="4" t="s">
        <v>14</v>
      </c>
      <c r="D965" s="4">
        <v>8.9067868529999998</v>
      </c>
      <c r="E965" s="4">
        <v>9.2033894210000007</v>
      </c>
      <c r="F965" s="4">
        <v>8.5456215810000007</v>
      </c>
      <c r="G965" s="4">
        <v>8.1227515920000002</v>
      </c>
      <c r="H965" s="4">
        <v>8.5071605639999994</v>
      </c>
      <c r="I965" s="4">
        <v>9.0134026879999993</v>
      </c>
      <c r="J965" s="4">
        <v>9.0598295279999999</v>
      </c>
      <c r="K965" s="4">
        <v>8.8612175279999992</v>
      </c>
      <c r="L965" s="4" t="b">
        <v>0</v>
      </c>
      <c r="M965" s="4" t="s">
        <v>168</v>
      </c>
      <c r="N965" s="4" t="s">
        <v>208</v>
      </c>
      <c r="O965" s="4" t="s">
        <v>208</v>
      </c>
      <c r="P965" s="4" t="s">
        <v>208</v>
      </c>
      <c r="Q965" s="4" t="s">
        <v>208</v>
      </c>
      <c r="R965" s="4" t="s">
        <v>208</v>
      </c>
      <c r="S965" s="4" t="s">
        <v>208</v>
      </c>
      <c r="T965" s="2">
        <f t="shared" si="15"/>
        <v>1</v>
      </c>
    </row>
    <row r="966" spans="1:20" s="4" customFormat="1" x14ac:dyDescent="0.25">
      <c r="A966" s="4" t="s">
        <v>2417</v>
      </c>
      <c r="B966" s="4" t="s">
        <v>2418</v>
      </c>
      <c r="C966" s="4" t="s">
        <v>2419</v>
      </c>
      <c r="D966" s="4">
        <v>8.2884281790000003</v>
      </c>
      <c r="E966" s="4">
        <v>8.5743873780000008</v>
      </c>
      <c r="F966" s="4">
        <v>6.9073991750000001</v>
      </c>
      <c r="G966" s="4">
        <v>7.1648576439999996</v>
      </c>
      <c r="H966" s="4">
        <v>7.3402127930000001</v>
      </c>
      <c r="I966" s="4">
        <v>7.1384050319999997</v>
      </c>
      <c r="J966" s="4">
        <v>7.1044831879999997</v>
      </c>
      <c r="K966" s="4">
        <v>6.9554762070000002</v>
      </c>
      <c r="L966" s="4" t="b">
        <v>0</v>
      </c>
      <c r="M966" s="4" t="s">
        <v>138</v>
      </c>
      <c r="N966" s="4">
        <v>-1.74369141703332</v>
      </c>
      <c r="O966" s="4">
        <v>-1.6320737279786099</v>
      </c>
      <c r="P966" s="4" t="s">
        <v>208</v>
      </c>
      <c r="Q966" s="4" t="s">
        <v>208</v>
      </c>
      <c r="R966" s="4" t="s">
        <v>208</v>
      </c>
      <c r="S966" s="4" t="s">
        <v>208</v>
      </c>
      <c r="T966" s="2">
        <f t="shared" si="15"/>
        <v>3</v>
      </c>
    </row>
    <row r="967" spans="1:20" s="4" customFormat="1" x14ac:dyDescent="0.25">
      <c r="A967" s="4" t="s">
        <v>2420</v>
      </c>
      <c r="B967" s="4" t="s">
        <v>2421</v>
      </c>
      <c r="C967" s="4" t="s">
        <v>2422</v>
      </c>
      <c r="D967" s="4">
        <v>7.5151130479999999</v>
      </c>
      <c r="E967" s="4">
        <v>7.5836267130000001</v>
      </c>
      <c r="F967" s="4">
        <v>7.448706209</v>
      </c>
      <c r="G967" s="4">
        <v>7.5312198690000001</v>
      </c>
      <c r="H967" s="4">
        <v>7.3402127930000001</v>
      </c>
      <c r="I967" s="4">
        <v>6.9667587690000001</v>
      </c>
      <c r="J967" s="4">
        <v>7.1433128669999997</v>
      </c>
      <c r="K967" s="4">
        <v>7.1212624499999997</v>
      </c>
      <c r="L967" s="4" t="b">
        <v>0</v>
      </c>
      <c r="M967" s="4" t="s">
        <v>182</v>
      </c>
      <c r="N967" s="4" t="s">
        <v>208</v>
      </c>
      <c r="O967" s="4" t="s">
        <v>208</v>
      </c>
      <c r="P967" s="4" t="s">
        <v>208</v>
      </c>
      <c r="Q967" s="4" t="s">
        <v>208</v>
      </c>
      <c r="R967" s="4" t="s">
        <v>208</v>
      </c>
      <c r="S967" s="4" t="s">
        <v>208</v>
      </c>
      <c r="T967" s="2">
        <f t="shared" si="15"/>
        <v>1</v>
      </c>
    </row>
    <row r="968" spans="1:20" s="4" customFormat="1" x14ac:dyDescent="0.25">
      <c r="A968" s="4" t="s">
        <v>2423</v>
      </c>
      <c r="B968" s="4" t="s">
        <v>2424</v>
      </c>
      <c r="C968" s="4" t="s">
        <v>14</v>
      </c>
      <c r="D968" s="4">
        <v>6.7696186740000002</v>
      </c>
      <c r="E968" s="4">
        <v>6.7580550319999997</v>
      </c>
      <c r="F968" s="4">
        <v>6.3139744379999998</v>
      </c>
      <c r="G968" s="4">
        <v>6.3655357869999998</v>
      </c>
      <c r="H968" s="4">
        <v>6.5338944489999999</v>
      </c>
      <c r="I968" s="4">
        <v>6.2967884920000001</v>
      </c>
      <c r="J968" s="4">
        <v>6.4238290950000003</v>
      </c>
      <c r="K968" s="4">
        <v>6.6963245310000001</v>
      </c>
      <c r="L968" s="4" t="b">
        <v>0</v>
      </c>
      <c r="M968" s="4" t="s">
        <v>138</v>
      </c>
      <c r="N968" s="4" t="s">
        <v>208</v>
      </c>
      <c r="O968" s="4" t="s">
        <v>208</v>
      </c>
      <c r="P968" s="4" t="s">
        <v>208</v>
      </c>
      <c r="Q968" s="4" t="s">
        <v>208</v>
      </c>
      <c r="R968" s="4" t="s">
        <v>208</v>
      </c>
      <c r="S968" s="4" t="s">
        <v>208</v>
      </c>
      <c r="T968" s="2">
        <f t="shared" si="15"/>
        <v>1</v>
      </c>
    </row>
    <row r="969" spans="1:20" s="4" customFormat="1" x14ac:dyDescent="0.25">
      <c r="A969" s="4" t="s">
        <v>2425</v>
      </c>
      <c r="B969" s="4" t="s">
        <v>2426</v>
      </c>
      <c r="C969" s="4" t="s">
        <v>14</v>
      </c>
      <c r="D969" s="4">
        <v>9.6349034269999994</v>
      </c>
      <c r="E969" s="4">
        <v>9.5910262399999997</v>
      </c>
      <c r="F969" s="4">
        <v>8.9743456469999998</v>
      </c>
      <c r="G969" s="4">
        <v>8.9311401729999993</v>
      </c>
      <c r="H969" s="4">
        <v>8.5719678780000006</v>
      </c>
      <c r="I969" s="4">
        <v>8.2081601329999998</v>
      </c>
      <c r="J969" s="4">
        <v>8.4749602680000002</v>
      </c>
      <c r="K969" s="4">
        <v>8.3288971350000001</v>
      </c>
      <c r="L969" s="4" t="b">
        <v>0</v>
      </c>
      <c r="M969" s="4" t="s">
        <v>182</v>
      </c>
      <c r="N969" s="4">
        <v>-1.4052121762804199</v>
      </c>
      <c r="O969" s="4" t="s">
        <v>208</v>
      </c>
      <c r="P969" s="4" t="s">
        <v>208</v>
      </c>
      <c r="Q969" s="4" t="s">
        <v>208</v>
      </c>
      <c r="R969" s="4" t="s">
        <v>208</v>
      </c>
      <c r="S969" s="4" t="s">
        <v>208</v>
      </c>
      <c r="T969" s="2">
        <f t="shared" si="15"/>
        <v>2</v>
      </c>
    </row>
    <row r="970" spans="1:20" s="4" customFormat="1" x14ac:dyDescent="0.25">
      <c r="A970" s="4" t="s">
        <v>2427</v>
      </c>
      <c r="B970" s="4" t="s">
        <v>140</v>
      </c>
      <c r="C970" s="4" t="s">
        <v>646</v>
      </c>
      <c r="D970" s="4">
        <v>7.2065166300000003</v>
      </c>
      <c r="E970" s="4">
        <v>6.9009739940000001</v>
      </c>
      <c r="F970" s="4">
        <v>6.8086730849999997</v>
      </c>
      <c r="G970" s="4">
        <v>6.6609342939999996</v>
      </c>
      <c r="H970" s="4">
        <v>5.7776467770000002</v>
      </c>
      <c r="I970" s="4">
        <v>5.6100063479999998</v>
      </c>
      <c r="J970" s="4">
        <v>5.2957587730000002</v>
      </c>
      <c r="K970" s="4">
        <v>5.4232596989999999</v>
      </c>
      <c r="L970" s="4" t="b">
        <v>0</v>
      </c>
      <c r="M970" s="4" t="s">
        <v>182</v>
      </c>
      <c r="N970" s="4">
        <v>-3.4250647291002299</v>
      </c>
      <c r="O970" s="4" t="s">
        <v>208</v>
      </c>
      <c r="P970" s="4">
        <v>-2.56140794234507</v>
      </c>
      <c r="Q970" s="4" t="s">
        <v>208</v>
      </c>
      <c r="R970" s="4" t="s">
        <v>208</v>
      </c>
      <c r="S970" s="4" t="s">
        <v>208</v>
      </c>
      <c r="T970" s="2">
        <f t="shared" si="15"/>
        <v>3</v>
      </c>
    </row>
    <row r="971" spans="1:20" s="4" customFormat="1" x14ac:dyDescent="0.25">
      <c r="A971" s="4" t="s">
        <v>2428</v>
      </c>
      <c r="B971" s="4" t="s">
        <v>2429</v>
      </c>
      <c r="C971" s="4" t="s">
        <v>2430</v>
      </c>
      <c r="D971" s="4">
        <v>11.37184207</v>
      </c>
      <c r="E971" s="4">
        <v>11.03577787</v>
      </c>
      <c r="F971" s="4">
        <v>9.3212599610000009</v>
      </c>
      <c r="G971" s="4">
        <v>9.92952382</v>
      </c>
      <c r="H971" s="4">
        <v>9.2025261950000008</v>
      </c>
      <c r="I971" s="4">
        <v>7.3313309880000004</v>
      </c>
      <c r="J971" s="4">
        <v>7.6026312190000001</v>
      </c>
      <c r="K971" s="4">
        <v>7.7324806429999997</v>
      </c>
      <c r="L971" s="4" t="b">
        <v>0</v>
      </c>
      <c r="M971" s="4" t="s">
        <v>182</v>
      </c>
      <c r="N971" s="4">
        <v>-4.0186004037025196</v>
      </c>
      <c r="O971" s="4">
        <v>-1.7501832735048</v>
      </c>
      <c r="P971" s="4">
        <v>-2.2684171301977298</v>
      </c>
      <c r="Q971" s="4">
        <v>1</v>
      </c>
      <c r="R971" s="4" t="s">
        <v>208</v>
      </c>
      <c r="S971" s="4" t="s">
        <v>208</v>
      </c>
      <c r="T971" s="2">
        <f t="shared" si="15"/>
        <v>5</v>
      </c>
    </row>
    <row r="972" spans="1:20" s="4" customFormat="1" x14ac:dyDescent="0.25">
      <c r="A972" s="4" t="s">
        <v>2431</v>
      </c>
      <c r="B972" s="4" t="s">
        <v>2432</v>
      </c>
      <c r="C972" s="4" t="s">
        <v>14</v>
      </c>
      <c r="D972" s="4">
        <v>7.8320044390000003</v>
      </c>
      <c r="E972" s="4">
        <v>7.6591127109999997</v>
      </c>
      <c r="F972" s="4">
        <v>6.5854531679999999</v>
      </c>
      <c r="G972" s="4">
        <v>7.5312198690000001</v>
      </c>
      <c r="H972" s="4">
        <v>5.7776467770000002</v>
      </c>
      <c r="I972" s="4">
        <v>5.4690651319999999</v>
      </c>
      <c r="J972" s="4">
        <v>5.9090922580000003</v>
      </c>
      <c r="K972" s="4">
        <v>5.5971060320000001</v>
      </c>
      <c r="L972" s="4" t="b">
        <v>0</v>
      </c>
      <c r="M972" s="4" t="s">
        <v>182</v>
      </c>
      <c r="N972" s="4">
        <v>-3.6030567369501698</v>
      </c>
      <c r="O972" s="4" t="s">
        <v>208</v>
      </c>
      <c r="P972" s="4">
        <v>-2.3847464038948298</v>
      </c>
      <c r="Q972" s="4" t="s">
        <v>208</v>
      </c>
      <c r="R972" s="4" t="s">
        <v>208</v>
      </c>
      <c r="S972" s="4" t="s">
        <v>208</v>
      </c>
      <c r="T972" s="2">
        <f t="shared" si="15"/>
        <v>3</v>
      </c>
    </row>
    <row r="973" spans="1:20" s="4" customFormat="1" x14ac:dyDescent="0.25">
      <c r="A973" s="4" t="s">
        <v>2433</v>
      </c>
      <c r="B973" s="4" t="s">
        <v>2434</v>
      </c>
      <c r="C973" s="4" t="s">
        <v>14</v>
      </c>
      <c r="D973" s="4">
        <v>9.0969043430000003</v>
      </c>
      <c r="E973" s="4">
        <v>8.7405198669999997</v>
      </c>
      <c r="F973" s="4">
        <v>7.6282494710000002</v>
      </c>
      <c r="G973" s="4">
        <v>7.6627577389999999</v>
      </c>
      <c r="H973" s="4">
        <v>7.414045894</v>
      </c>
      <c r="I973" s="4">
        <v>6.0777145020000001</v>
      </c>
      <c r="J973" s="4">
        <v>5.8825076210000002</v>
      </c>
      <c r="K973" s="4">
        <v>5.7410885479999996</v>
      </c>
      <c r="L973" s="4" t="b">
        <v>0</v>
      </c>
      <c r="M973" s="4" t="s">
        <v>182</v>
      </c>
      <c r="N973" s="4">
        <v>-4.4032325801798802</v>
      </c>
      <c r="O973" s="4">
        <v>-1.59720858021947</v>
      </c>
      <c r="P973" s="4">
        <v>-2.8060239999604102</v>
      </c>
      <c r="Q973" s="4" t="s">
        <v>208</v>
      </c>
      <c r="R973" s="4" t="s">
        <v>208</v>
      </c>
      <c r="S973" s="4" t="s">
        <v>208</v>
      </c>
      <c r="T973" s="2">
        <f t="shared" si="15"/>
        <v>4</v>
      </c>
    </row>
    <row r="974" spans="1:20" s="4" customFormat="1" x14ac:dyDescent="0.25">
      <c r="A974" s="4" t="s">
        <v>2435</v>
      </c>
      <c r="B974" s="4" t="s">
        <v>2436</v>
      </c>
      <c r="C974" s="4" t="s">
        <v>14</v>
      </c>
      <c r="D974" s="4">
        <v>9.5986878349999998</v>
      </c>
      <c r="E974" s="4">
        <v>9.3897002379999996</v>
      </c>
      <c r="F974" s="4">
        <v>6.9992793000000004</v>
      </c>
      <c r="G974" s="4">
        <v>7.576456769</v>
      </c>
      <c r="H974" s="4">
        <v>7.7898341320000002</v>
      </c>
      <c r="I974" s="4">
        <v>5.9646101099999997</v>
      </c>
      <c r="J974" s="4">
        <v>6.1851165420000003</v>
      </c>
      <c r="K974" s="4">
        <v>5.7738037809999998</v>
      </c>
      <c r="L974" s="4" t="s">
        <v>208</v>
      </c>
      <c r="M974" s="4" t="s">
        <v>208</v>
      </c>
      <c r="N974" s="4">
        <v>-4.8215335731743503</v>
      </c>
      <c r="O974" s="4">
        <v>-2.3303229442999802</v>
      </c>
      <c r="P974" s="4">
        <v>-2.4912106288743701</v>
      </c>
      <c r="Q974" s="4" t="s">
        <v>208</v>
      </c>
      <c r="R974" s="4" t="s">
        <v>208</v>
      </c>
      <c r="S974" s="4" t="s">
        <v>208</v>
      </c>
      <c r="T974" s="2">
        <f t="shared" si="15"/>
        <v>3</v>
      </c>
    </row>
    <row r="975" spans="1:20" s="4" customFormat="1" x14ac:dyDescent="0.25">
      <c r="A975" s="4" t="s">
        <v>2437</v>
      </c>
      <c r="B975" s="4" t="s">
        <v>2438</v>
      </c>
      <c r="C975" s="4" t="s">
        <v>14</v>
      </c>
      <c r="D975" s="4">
        <v>5.0151776879999996</v>
      </c>
      <c r="E975" s="4">
        <v>4.9875567409999997</v>
      </c>
      <c r="F975" s="4">
        <v>4.6230576650000001</v>
      </c>
      <c r="G975" s="4">
        <v>4.6230576650000001</v>
      </c>
      <c r="H975" s="4">
        <v>4.6230576650000001</v>
      </c>
      <c r="I975" s="4">
        <v>4.9259141849999999</v>
      </c>
      <c r="J975" s="4">
        <v>5.1008633520000002</v>
      </c>
      <c r="K975" s="4">
        <v>5.0269865310000004</v>
      </c>
      <c r="L975" s="4" t="b">
        <v>0</v>
      </c>
      <c r="M975" s="4" t="s">
        <v>168</v>
      </c>
      <c r="N975" s="4" t="s">
        <v>208</v>
      </c>
      <c r="O975" s="4" t="s">
        <v>208</v>
      </c>
      <c r="P975" s="4" t="s">
        <v>208</v>
      </c>
      <c r="Q975" s="4" t="s">
        <v>208</v>
      </c>
      <c r="R975" s="4" t="s">
        <v>208</v>
      </c>
      <c r="S975" s="4" t="s">
        <v>208</v>
      </c>
      <c r="T975" s="2">
        <f t="shared" si="15"/>
        <v>1</v>
      </c>
    </row>
    <row r="976" spans="1:20" s="4" customFormat="1" x14ac:dyDescent="0.25">
      <c r="A976" s="4" t="s">
        <v>2439</v>
      </c>
      <c r="B976" s="4" t="s">
        <v>2440</v>
      </c>
      <c r="C976" s="4" t="s">
        <v>14</v>
      </c>
      <c r="D976" s="4">
        <v>5.0295232470000002</v>
      </c>
      <c r="E976" s="4">
        <v>4.974827425</v>
      </c>
      <c r="F976" s="4">
        <v>4.6230576650000001</v>
      </c>
      <c r="G976" s="4">
        <v>4.6230576650000001</v>
      </c>
      <c r="H976" s="4">
        <v>4.6230576650000001</v>
      </c>
      <c r="I976" s="4">
        <v>5.2954085089999996</v>
      </c>
      <c r="J976" s="4">
        <v>5.1739521110000002</v>
      </c>
      <c r="K976" s="4">
        <v>5.1924640059999998</v>
      </c>
      <c r="L976" s="4" t="b">
        <v>0</v>
      </c>
      <c r="M976" s="4" t="s">
        <v>168</v>
      </c>
      <c r="N976" s="4" t="s">
        <v>208</v>
      </c>
      <c r="O976" s="4" t="s">
        <v>208</v>
      </c>
      <c r="P976" s="4" t="s">
        <v>208</v>
      </c>
      <c r="Q976" s="4" t="s">
        <v>208</v>
      </c>
      <c r="R976" s="4" t="s">
        <v>208</v>
      </c>
      <c r="S976" s="4" t="s">
        <v>208</v>
      </c>
      <c r="T976" s="2">
        <f t="shared" si="15"/>
        <v>1</v>
      </c>
    </row>
    <row r="977" spans="1:20" s="4" customFormat="1" x14ac:dyDescent="0.25">
      <c r="A977" s="4" t="s">
        <v>2441</v>
      </c>
      <c r="B977" s="4" t="s">
        <v>2442</v>
      </c>
      <c r="C977" s="4" t="s">
        <v>2443</v>
      </c>
      <c r="D977" s="4">
        <v>9.1742124839999999</v>
      </c>
      <c r="E977" s="4">
        <v>9.3008093009999993</v>
      </c>
      <c r="F977" s="4">
        <v>8.7884139809999997</v>
      </c>
      <c r="G977" s="4">
        <v>8.8964065669999997</v>
      </c>
      <c r="H977" s="4">
        <v>8.8581703829999991</v>
      </c>
      <c r="I977" s="4">
        <v>9.0103497489999995</v>
      </c>
      <c r="J977" s="4">
        <v>8.9813658969999999</v>
      </c>
      <c r="K977" s="4">
        <v>9.0848181159999992</v>
      </c>
      <c r="L977" s="4" t="b">
        <v>1</v>
      </c>
      <c r="M977" s="4" t="s">
        <v>181</v>
      </c>
      <c r="N977" s="4" t="s">
        <v>208</v>
      </c>
      <c r="O977" s="4" t="s">
        <v>208</v>
      </c>
      <c r="P977" s="4" t="s">
        <v>208</v>
      </c>
      <c r="Q977" s="4" t="s">
        <v>208</v>
      </c>
      <c r="R977" s="4" t="s">
        <v>208</v>
      </c>
      <c r="S977" s="4" t="s">
        <v>208</v>
      </c>
      <c r="T977" s="2">
        <f t="shared" si="15"/>
        <v>1</v>
      </c>
    </row>
    <row r="978" spans="1:20" s="4" customFormat="1" x14ac:dyDescent="0.25">
      <c r="A978" s="4" t="s">
        <v>2444</v>
      </c>
      <c r="B978" s="4" t="s">
        <v>2445</v>
      </c>
      <c r="C978" s="4" t="s">
        <v>686</v>
      </c>
      <c r="D978" s="4">
        <v>6.3159438760000004</v>
      </c>
      <c r="E978" s="4">
        <v>6.2049784590000003</v>
      </c>
      <c r="F978" s="4">
        <v>6.4571849600000002</v>
      </c>
      <c r="G978" s="4">
        <v>6.4719945279999997</v>
      </c>
      <c r="H978" s="4">
        <v>6.7860135279999998</v>
      </c>
      <c r="I978" s="4">
        <v>6.8997056749999999</v>
      </c>
      <c r="J978" s="4">
        <v>6.925700258</v>
      </c>
      <c r="K978" s="4">
        <v>6.8704614150000003</v>
      </c>
      <c r="L978" s="4" t="b">
        <v>1</v>
      </c>
      <c r="M978" s="4" t="s">
        <v>182</v>
      </c>
      <c r="N978" s="4">
        <v>1.0869625068901001</v>
      </c>
      <c r="O978" s="4" t="s">
        <v>208</v>
      </c>
      <c r="P978" s="4" t="s">
        <v>208</v>
      </c>
      <c r="Q978" s="4" t="s">
        <v>208</v>
      </c>
      <c r="R978" s="4" t="s">
        <v>208</v>
      </c>
      <c r="S978" s="4" t="s">
        <v>208</v>
      </c>
      <c r="T978" s="2">
        <f t="shared" si="15"/>
        <v>2</v>
      </c>
    </row>
    <row r="979" spans="1:20" s="4" customFormat="1" x14ac:dyDescent="0.25">
      <c r="A979" s="4" t="s">
        <v>2446</v>
      </c>
      <c r="B979" s="4" t="s">
        <v>2447</v>
      </c>
      <c r="C979" s="4" t="s">
        <v>14</v>
      </c>
      <c r="D979" s="4">
        <v>5.893519671</v>
      </c>
      <c r="E979" s="4">
        <v>5.7682284170000004</v>
      </c>
      <c r="F979" s="4">
        <v>6.3139744379999998</v>
      </c>
      <c r="G979" s="4">
        <v>6.5700022230000004</v>
      </c>
      <c r="H979" s="4">
        <v>6.0199635950000001</v>
      </c>
      <c r="I979" s="4">
        <v>6.4814854000000004</v>
      </c>
      <c r="J979" s="4">
        <v>6.3012806799999996</v>
      </c>
      <c r="K979" s="4">
        <v>6.6963245310000001</v>
      </c>
      <c r="L979" s="4" t="b">
        <v>1</v>
      </c>
      <c r="M979" s="4" t="s">
        <v>138</v>
      </c>
      <c r="N979" s="4">
        <v>1.3875565655120301</v>
      </c>
      <c r="O979" s="4">
        <v>1.1097567889472799</v>
      </c>
      <c r="P979" s="4" t="s">
        <v>208</v>
      </c>
      <c r="Q979" s="4" t="s">
        <v>208</v>
      </c>
      <c r="R979" s="4" t="s">
        <v>208</v>
      </c>
      <c r="S979" s="4" t="s">
        <v>208</v>
      </c>
      <c r="T979" s="2">
        <f t="shared" si="15"/>
        <v>3</v>
      </c>
    </row>
    <row r="980" spans="1:20" s="4" customFormat="1" x14ac:dyDescent="0.25">
      <c r="A980" s="4" t="s">
        <v>2448</v>
      </c>
      <c r="B980" s="4" t="s">
        <v>2449</v>
      </c>
      <c r="C980" s="4" t="s">
        <v>2450</v>
      </c>
      <c r="D980" s="4">
        <v>6.1943409479999998</v>
      </c>
      <c r="E980" s="4">
        <v>6.4094057060000003</v>
      </c>
      <c r="F980" s="4">
        <v>5.4133723570000001</v>
      </c>
      <c r="G980" s="4">
        <v>5.8013634669999998</v>
      </c>
      <c r="H980" s="4">
        <v>6.5338944489999999</v>
      </c>
      <c r="I980" s="4">
        <v>6.0226426870000003</v>
      </c>
      <c r="J980" s="4">
        <v>5.7377345000000002</v>
      </c>
      <c r="K980" s="4">
        <v>6.1007547969999996</v>
      </c>
      <c r="L980" s="4" t="b">
        <v>0</v>
      </c>
      <c r="M980" s="4" t="s">
        <v>138</v>
      </c>
      <c r="N980" s="4" t="s">
        <v>208</v>
      </c>
      <c r="O980" s="4" t="s">
        <v>208</v>
      </c>
      <c r="P980" s="4" t="s">
        <v>208</v>
      </c>
      <c r="Q980" s="4" t="s">
        <v>208</v>
      </c>
      <c r="R980" s="4" t="s">
        <v>208</v>
      </c>
      <c r="S980" s="4" t="s">
        <v>208</v>
      </c>
      <c r="T980" s="2">
        <f t="shared" si="15"/>
        <v>1</v>
      </c>
    </row>
    <row r="981" spans="1:20" s="4" customFormat="1" x14ac:dyDescent="0.25">
      <c r="A981" s="4" t="s">
        <v>2451</v>
      </c>
      <c r="B981" s="4" t="s">
        <v>140</v>
      </c>
      <c r="C981" s="4" t="s">
        <v>14</v>
      </c>
      <c r="D981" s="4">
        <v>6.1164558859999998</v>
      </c>
      <c r="E981" s="4">
        <v>6.0145312280000001</v>
      </c>
      <c r="F981" s="4">
        <v>7.3833030749999997</v>
      </c>
      <c r="G981" s="4">
        <v>7.1648576439999996</v>
      </c>
      <c r="H981" s="4">
        <v>7.1794677619999998</v>
      </c>
      <c r="I981" s="4">
        <v>6.3187638379999997</v>
      </c>
      <c r="J981" s="4">
        <v>5.9602899620000001</v>
      </c>
      <c r="K981" s="4">
        <v>6.3524787720000004</v>
      </c>
      <c r="L981" s="4" t="b">
        <v>1</v>
      </c>
      <c r="M981" s="4" t="s">
        <v>168</v>
      </c>
      <c r="N981" s="4" t="s">
        <v>208</v>
      </c>
      <c r="O981" s="4">
        <v>1.98561030432937</v>
      </c>
      <c r="P981" s="4">
        <v>-1.66905190450343</v>
      </c>
      <c r="Q981" s="4" t="s">
        <v>208</v>
      </c>
      <c r="R981" s="4" t="s">
        <v>208</v>
      </c>
      <c r="S981" s="4" t="s">
        <v>208</v>
      </c>
      <c r="T981" s="2">
        <f t="shared" si="15"/>
        <v>3</v>
      </c>
    </row>
    <row r="982" spans="1:20" s="4" customFormat="1" x14ac:dyDescent="0.25">
      <c r="A982" s="4" t="s">
        <v>2452</v>
      </c>
      <c r="B982" s="4" t="s">
        <v>2453</v>
      </c>
      <c r="C982" s="4" t="s">
        <v>14</v>
      </c>
      <c r="D982" s="4">
        <v>7.4329118750000003</v>
      </c>
      <c r="E982" s="4">
        <v>7.44243129</v>
      </c>
      <c r="F982" s="4">
        <v>8.3905020029999999</v>
      </c>
      <c r="G982" s="4">
        <v>9.6566364940000007</v>
      </c>
      <c r="H982" s="4">
        <v>9.7826134850000006</v>
      </c>
      <c r="I982" s="4">
        <v>7.9246481519999996</v>
      </c>
      <c r="J982" s="4">
        <v>8.0409873310000002</v>
      </c>
      <c r="K982" s="4">
        <v>7.7785112669999998</v>
      </c>
      <c r="L982" s="4" t="s">
        <v>208</v>
      </c>
      <c r="M982" s="4" t="s">
        <v>208</v>
      </c>
      <c r="N982" s="4" t="s">
        <v>208</v>
      </c>
      <c r="O982" s="4">
        <v>2.2966356465096598</v>
      </c>
      <c r="P982" s="4">
        <v>-1.68286702635707</v>
      </c>
      <c r="Q982" s="4" t="s">
        <v>208</v>
      </c>
      <c r="R982" s="4" t="s">
        <v>208</v>
      </c>
      <c r="S982" s="4" t="s">
        <v>208</v>
      </c>
      <c r="T982" s="2">
        <f t="shared" si="15"/>
        <v>2</v>
      </c>
    </row>
    <row r="983" spans="1:20" s="4" customFormat="1" x14ac:dyDescent="0.25">
      <c r="A983" s="4" t="s">
        <v>2454</v>
      </c>
      <c r="B983" s="4" t="s">
        <v>2455</v>
      </c>
      <c r="C983" s="4" t="s">
        <v>301</v>
      </c>
      <c r="D983" s="4">
        <v>6.4237448050000001</v>
      </c>
      <c r="E983" s="4">
        <v>6.3461474889999998</v>
      </c>
      <c r="F983" s="4">
        <v>7.7362858990000003</v>
      </c>
      <c r="G983" s="4">
        <v>7.9630494990000003</v>
      </c>
      <c r="H983" s="4">
        <v>7.6754365839999998</v>
      </c>
      <c r="I983" s="4">
        <v>6.6752341370000003</v>
      </c>
      <c r="J983" s="4">
        <v>6.9144003789999999</v>
      </c>
      <c r="K983" s="4">
        <v>6.6673323690000004</v>
      </c>
      <c r="L983" s="4" t="b">
        <v>0</v>
      </c>
      <c r="M983" s="4" t="s">
        <v>181</v>
      </c>
      <c r="N983" s="4" t="s">
        <v>208</v>
      </c>
      <c r="O983" s="4">
        <v>2.0965913997768602</v>
      </c>
      <c r="P983" s="4">
        <v>-1.45847387913537</v>
      </c>
      <c r="Q983" s="4" t="s">
        <v>208</v>
      </c>
      <c r="R983" s="4" t="s">
        <v>208</v>
      </c>
      <c r="S983" s="4" t="s">
        <v>208</v>
      </c>
      <c r="T983" s="2">
        <f t="shared" si="15"/>
        <v>3</v>
      </c>
    </row>
    <row r="984" spans="1:20" s="4" customFormat="1" x14ac:dyDescent="0.25">
      <c r="A984" s="4" t="s">
        <v>2456</v>
      </c>
      <c r="B984" s="4" t="s">
        <v>2457</v>
      </c>
      <c r="C984" s="4" t="s">
        <v>2458</v>
      </c>
      <c r="D984" s="4">
        <v>6.5661633979999996</v>
      </c>
      <c r="E984" s="4">
        <v>6.523205012</v>
      </c>
      <c r="F984" s="4">
        <v>7.3146479969999998</v>
      </c>
      <c r="G984" s="4">
        <v>6.6609342939999996</v>
      </c>
      <c r="H984" s="4">
        <v>6.7860135279999998</v>
      </c>
      <c r="I984" s="4">
        <v>7.0795807450000003</v>
      </c>
      <c r="J984" s="4">
        <v>6.8915076790000001</v>
      </c>
      <c r="K984" s="4">
        <v>7.1822700859999999</v>
      </c>
      <c r="L984" s="4" t="b">
        <v>1</v>
      </c>
      <c r="M984" s="4" t="s">
        <v>138</v>
      </c>
      <c r="N984" s="4" t="s">
        <v>208</v>
      </c>
      <c r="O984" s="4" t="s">
        <v>208</v>
      </c>
      <c r="P984" s="4" t="s">
        <v>208</v>
      </c>
      <c r="Q984" s="4" t="s">
        <v>208</v>
      </c>
      <c r="R984" s="4" t="s">
        <v>208</v>
      </c>
      <c r="S984" s="4" t="s">
        <v>208</v>
      </c>
      <c r="T984" s="2">
        <f t="shared" si="15"/>
        <v>1</v>
      </c>
    </row>
    <row r="985" spans="1:20" s="4" customFormat="1" x14ac:dyDescent="0.25">
      <c r="A985" s="4" t="s">
        <v>2459</v>
      </c>
      <c r="B985" s="4" t="s">
        <v>2460</v>
      </c>
      <c r="C985" s="4" t="s">
        <v>2461</v>
      </c>
      <c r="D985" s="4">
        <v>11.60390323</v>
      </c>
      <c r="E985" s="4">
        <v>11.59117232</v>
      </c>
      <c r="F985" s="4">
        <v>11.69227098</v>
      </c>
      <c r="G985" s="4">
        <v>11.97769493</v>
      </c>
      <c r="H985" s="4">
        <v>11.791255619999999</v>
      </c>
      <c r="I985" s="4">
        <v>11.671633099999999</v>
      </c>
      <c r="J985" s="4">
        <v>11.726143909999999</v>
      </c>
      <c r="K985" s="4">
        <v>11.77407882</v>
      </c>
      <c r="L985" s="4" t="s">
        <v>208</v>
      </c>
      <c r="M985" s="4" t="s">
        <v>208</v>
      </c>
      <c r="N985" s="4" t="s">
        <v>208</v>
      </c>
      <c r="O985" s="4" t="s">
        <v>208</v>
      </c>
      <c r="P985" s="4" t="s">
        <v>208</v>
      </c>
      <c r="Q985" s="4">
        <v>1</v>
      </c>
      <c r="R985" s="4">
        <v>1</v>
      </c>
      <c r="S985" s="4">
        <v>1</v>
      </c>
      <c r="T985" s="2">
        <f t="shared" si="15"/>
        <v>3</v>
      </c>
    </row>
    <row r="986" spans="1:20" s="4" customFormat="1" x14ac:dyDescent="0.25">
      <c r="A986" s="4" t="s">
        <v>2462</v>
      </c>
      <c r="B986" s="4" t="s">
        <v>2463</v>
      </c>
      <c r="C986" s="4" t="s">
        <v>2464</v>
      </c>
      <c r="D986" s="4">
        <v>11.40832344</v>
      </c>
      <c r="E986" s="4">
        <v>11.367563779999999</v>
      </c>
      <c r="F986" s="4">
        <v>11.471226619999999</v>
      </c>
      <c r="G986" s="4">
        <v>11.58217005</v>
      </c>
      <c r="H986" s="4">
        <v>11.725412049999999</v>
      </c>
      <c r="I986" s="4">
        <v>11.49329928</v>
      </c>
      <c r="J986" s="4">
        <v>11.70350869</v>
      </c>
      <c r="K986" s="4">
        <v>11.505933239999999</v>
      </c>
      <c r="L986" s="4" t="s">
        <v>208</v>
      </c>
      <c r="M986" s="4" t="s">
        <v>208</v>
      </c>
      <c r="N986" s="4" t="s">
        <v>208</v>
      </c>
      <c r="O986" s="4" t="s">
        <v>208</v>
      </c>
      <c r="P986" s="4" t="s">
        <v>208</v>
      </c>
      <c r="Q986" s="4">
        <v>1</v>
      </c>
      <c r="R986" s="4">
        <v>1</v>
      </c>
      <c r="S986" s="4">
        <v>1</v>
      </c>
      <c r="T986" s="2">
        <f t="shared" si="15"/>
        <v>3</v>
      </c>
    </row>
    <row r="987" spans="1:20" s="4" customFormat="1" x14ac:dyDescent="0.25">
      <c r="A987" s="4" t="s">
        <v>2465</v>
      </c>
      <c r="B987" s="4" t="s">
        <v>2466</v>
      </c>
      <c r="C987" s="4" t="s">
        <v>14</v>
      </c>
      <c r="D987" s="4">
        <v>4.9395339959999998</v>
      </c>
      <c r="E987" s="4">
        <v>4.9105127570000002</v>
      </c>
      <c r="F987" s="4">
        <v>4.6230576650000001</v>
      </c>
      <c r="G987" s="4">
        <v>4.6230576650000001</v>
      </c>
      <c r="H987" s="4">
        <v>4.6230576650000001</v>
      </c>
      <c r="I987" s="4">
        <v>4.6230576650000001</v>
      </c>
      <c r="J987" s="4">
        <v>4.8997571070000001</v>
      </c>
      <c r="K987" s="4">
        <v>4.909143362</v>
      </c>
      <c r="L987" s="4" t="b">
        <v>1</v>
      </c>
      <c r="M987" s="4" t="s">
        <v>181</v>
      </c>
      <c r="N987" s="4" t="s">
        <v>208</v>
      </c>
      <c r="O987" s="4" t="s">
        <v>208</v>
      </c>
      <c r="P987" s="4" t="s">
        <v>208</v>
      </c>
      <c r="Q987" s="4" t="s">
        <v>208</v>
      </c>
      <c r="R987" s="4" t="s">
        <v>208</v>
      </c>
      <c r="S987" s="4" t="s">
        <v>208</v>
      </c>
      <c r="T987" s="2">
        <f t="shared" si="15"/>
        <v>1</v>
      </c>
    </row>
    <row r="988" spans="1:20" s="4" customFormat="1" x14ac:dyDescent="0.25">
      <c r="A988" s="4" t="s">
        <v>2467</v>
      </c>
      <c r="B988" s="4" t="s">
        <v>2468</v>
      </c>
      <c r="C988" s="4" t="s">
        <v>1702</v>
      </c>
      <c r="D988" s="4">
        <v>8.2831028490000005</v>
      </c>
      <c r="E988" s="4">
        <v>8.5812100929999993</v>
      </c>
      <c r="F988" s="4">
        <v>8.5747231970000009</v>
      </c>
      <c r="G988" s="4">
        <v>8.8426769879999991</v>
      </c>
      <c r="H988" s="4">
        <v>8.6339662130000008</v>
      </c>
      <c r="I988" s="4">
        <v>8.3889387840000005</v>
      </c>
      <c r="J988" s="4">
        <v>8.3143774389999994</v>
      </c>
      <c r="K988" s="4">
        <v>8.7148726070000002</v>
      </c>
      <c r="L988" s="4" t="b">
        <v>1</v>
      </c>
      <c r="M988" s="4" t="s">
        <v>168</v>
      </c>
      <c r="N988" s="4" t="s">
        <v>208</v>
      </c>
      <c r="O988" s="4" t="s">
        <v>208</v>
      </c>
      <c r="P988" s="4" t="s">
        <v>208</v>
      </c>
      <c r="Q988" s="4" t="s">
        <v>208</v>
      </c>
      <c r="R988" s="4" t="s">
        <v>208</v>
      </c>
      <c r="S988" s="4" t="s">
        <v>208</v>
      </c>
      <c r="T988" s="2">
        <f t="shared" si="15"/>
        <v>1</v>
      </c>
    </row>
    <row r="989" spans="1:20" s="4" customFormat="1" x14ac:dyDescent="0.25">
      <c r="A989" s="4" t="s">
        <v>2469</v>
      </c>
      <c r="B989" s="4" t="s">
        <v>2470</v>
      </c>
      <c r="C989" s="4" t="s">
        <v>2471</v>
      </c>
      <c r="D989" s="4">
        <v>10.139777520000001</v>
      </c>
      <c r="E989" s="4">
        <v>10.11428085</v>
      </c>
      <c r="F989" s="4">
        <v>9.3212599610000009</v>
      </c>
      <c r="G989" s="4">
        <v>9.5037541640000001</v>
      </c>
      <c r="H989" s="4">
        <v>9.5777234940000007</v>
      </c>
      <c r="I989" s="4">
        <v>9.5346146740000002</v>
      </c>
      <c r="J989" s="4">
        <v>9.7321978990000009</v>
      </c>
      <c r="K989" s="4">
        <v>9.78263398</v>
      </c>
      <c r="L989" s="4" t="b">
        <v>0</v>
      </c>
      <c r="M989" s="4" t="s">
        <v>138</v>
      </c>
      <c r="N989" s="4" t="s">
        <v>208</v>
      </c>
      <c r="O989" s="4" t="s">
        <v>208</v>
      </c>
      <c r="P989" s="4" t="s">
        <v>208</v>
      </c>
      <c r="Q989" s="4" t="s">
        <v>208</v>
      </c>
      <c r="R989" s="4" t="s">
        <v>208</v>
      </c>
      <c r="S989" s="4" t="s">
        <v>208</v>
      </c>
      <c r="T989" s="2">
        <f t="shared" si="15"/>
        <v>1</v>
      </c>
    </row>
    <row r="990" spans="1:20" s="4" customFormat="1" x14ac:dyDescent="0.25">
      <c r="A990" s="4" t="s">
        <v>2472</v>
      </c>
      <c r="B990" s="4" t="s">
        <v>2473</v>
      </c>
      <c r="C990" s="4" t="s">
        <v>14</v>
      </c>
      <c r="D990" s="4">
        <v>9.1554168859999994</v>
      </c>
      <c r="E990" s="4">
        <v>9.4195699400000006</v>
      </c>
      <c r="F990" s="4">
        <v>7.5709339849999999</v>
      </c>
      <c r="G990" s="4">
        <v>7.820891177</v>
      </c>
      <c r="H990" s="4">
        <v>7.6754365839999998</v>
      </c>
      <c r="I990" s="4">
        <v>8.6974109029999997</v>
      </c>
      <c r="J990" s="4">
        <v>9.1318877399999998</v>
      </c>
      <c r="K990" s="4">
        <v>8.8521153229999996</v>
      </c>
      <c r="L990" s="4" t="b">
        <v>0</v>
      </c>
      <c r="M990" s="4" t="s">
        <v>168</v>
      </c>
      <c r="N990" s="4" t="s">
        <v>208</v>
      </c>
      <c r="O990" s="4">
        <v>-1.8404740765635099</v>
      </c>
      <c r="P990" s="4">
        <v>1.4167545202915699</v>
      </c>
      <c r="Q990" s="4" t="s">
        <v>208</v>
      </c>
      <c r="R990" s="4" t="s">
        <v>208</v>
      </c>
      <c r="S990" s="4" t="s">
        <v>208</v>
      </c>
      <c r="T990" s="2">
        <f t="shared" si="15"/>
        <v>3</v>
      </c>
    </row>
    <row r="991" spans="1:20" s="4" customFormat="1" x14ac:dyDescent="0.25">
      <c r="A991" s="4" t="s">
        <v>2474</v>
      </c>
      <c r="B991" s="4" t="s">
        <v>2475</v>
      </c>
      <c r="C991" s="4" t="s">
        <v>736</v>
      </c>
      <c r="D991" s="4">
        <v>8.8678996350000006</v>
      </c>
      <c r="E991" s="4">
        <v>9.2240939439999998</v>
      </c>
      <c r="F991" s="4">
        <v>8.1007770150000002</v>
      </c>
      <c r="G991" s="4">
        <v>7.1035030250000002</v>
      </c>
      <c r="H991" s="4">
        <v>8.0407977539999997</v>
      </c>
      <c r="I991" s="4">
        <v>7.6191629179999998</v>
      </c>
      <c r="J991" s="4">
        <v>7.8928116480000003</v>
      </c>
      <c r="K991" s="4">
        <v>8.2383266069999994</v>
      </c>
      <c r="L991" s="4" t="b">
        <v>0</v>
      </c>
      <c r="M991" s="4" t="s">
        <v>138</v>
      </c>
      <c r="N991" s="4">
        <v>-1.2850921196323599</v>
      </c>
      <c r="O991" s="4">
        <v>-1.46470709110724</v>
      </c>
      <c r="P991" s="4" t="s">
        <v>208</v>
      </c>
      <c r="Q991" s="4" t="s">
        <v>208</v>
      </c>
      <c r="R991" s="4" t="s">
        <v>208</v>
      </c>
      <c r="S991" s="4" t="s">
        <v>208</v>
      </c>
      <c r="T991" s="2">
        <f t="shared" si="15"/>
        <v>3</v>
      </c>
    </row>
    <row r="992" spans="1:20" s="4" customFormat="1" x14ac:dyDescent="0.25">
      <c r="A992" s="4" t="s">
        <v>2476</v>
      </c>
      <c r="B992" s="4" t="s">
        <v>2477</v>
      </c>
      <c r="C992" s="4" t="s">
        <v>2478</v>
      </c>
      <c r="D992" s="4">
        <v>8.5131984000000003</v>
      </c>
      <c r="E992" s="4">
        <v>8.6409957389999992</v>
      </c>
      <c r="F992" s="4">
        <v>7.3833030749999997</v>
      </c>
      <c r="G992" s="4">
        <v>7.5312198690000001</v>
      </c>
      <c r="H992" s="4">
        <v>7.7898341320000002</v>
      </c>
      <c r="I992" s="4">
        <v>7.594571169</v>
      </c>
      <c r="J992" s="4">
        <v>7.7335005389999996</v>
      </c>
      <c r="K992" s="4">
        <v>7.9660184940000001</v>
      </c>
      <c r="L992" s="4" t="b">
        <v>0</v>
      </c>
      <c r="M992" s="4" t="s">
        <v>138</v>
      </c>
      <c r="N992" s="4" t="s">
        <v>208</v>
      </c>
      <c r="O992" s="4">
        <v>-1.2164310718034499</v>
      </c>
      <c r="P992" s="4" t="s">
        <v>208</v>
      </c>
      <c r="Q992" s="4" t="s">
        <v>208</v>
      </c>
      <c r="R992" s="4" t="s">
        <v>208</v>
      </c>
      <c r="S992" s="4" t="s">
        <v>208</v>
      </c>
      <c r="T992" s="2">
        <f t="shared" si="15"/>
        <v>2</v>
      </c>
    </row>
    <row r="993" spans="1:20" s="4" customFormat="1" x14ac:dyDescent="0.25">
      <c r="A993" s="4" t="s">
        <v>2479</v>
      </c>
      <c r="B993" s="4" t="s">
        <v>2480</v>
      </c>
      <c r="C993" s="4" t="s">
        <v>2481</v>
      </c>
      <c r="D993" s="4">
        <v>9.5856649659999995</v>
      </c>
      <c r="E993" s="4">
        <v>9.8939707190000004</v>
      </c>
      <c r="F993" s="4">
        <v>9.0995218940000004</v>
      </c>
      <c r="G993" s="4">
        <v>8.9311401729999993</v>
      </c>
      <c r="H993" s="4">
        <v>9.428725064</v>
      </c>
      <c r="I993" s="4">
        <v>9.0584347570000006</v>
      </c>
      <c r="J993" s="4">
        <v>9.3018243399999996</v>
      </c>
      <c r="K993" s="4">
        <v>9.2623344539999994</v>
      </c>
      <c r="L993" s="4" t="b">
        <v>0</v>
      </c>
      <c r="M993" s="4" t="s">
        <v>138</v>
      </c>
      <c r="N993" s="4" t="s">
        <v>208</v>
      </c>
      <c r="O993" s="4" t="s">
        <v>208</v>
      </c>
      <c r="P993" s="4" t="s">
        <v>208</v>
      </c>
      <c r="Q993" s="4" t="s">
        <v>208</v>
      </c>
      <c r="R993" s="4" t="s">
        <v>208</v>
      </c>
      <c r="S993" s="4" t="s">
        <v>208</v>
      </c>
      <c r="T993" s="2">
        <f t="shared" si="15"/>
        <v>1</v>
      </c>
    </row>
    <row r="994" spans="1:20" s="4" customFormat="1" x14ac:dyDescent="0.25">
      <c r="A994" s="4" t="s">
        <v>2482</v>
      </c>
      <c r="B994" s="4" t="s">
        <v>140</v>
      </c>
      <c r="C994" s="4" t="s">
        <v>14</v>
      </c>
      <c r="D994" s="4">
        <v>4.787509569</v>
      </c>
      <c r="E994" s="4">
        <v>4.7747406620000001</v>
      </c>
      <c r="F994" s="4">
        <v>4.6230576650000001</v>
      </c>
      <c r="G994" s="4">
        <v>5.5936940589999997</v>
      </c>
      <c r="H994" s="4">
        <v>4.6230576650000001</v>
      </c>
      <c r="I994" s="4">
        <v>4.6230576650000001</v>
      </c>
      <c r="J994" s="4">
        <v>4.8997571070000001</v>
      </c>
      <c r="K994" s="4">
        <v>4.909143362</v>
      </c>
      <c r="L994" s="4" t="s">
        <v>208</v>
      </c>
      <c r="M994" s="4" t="s">
        <v>208</v>
      </c>
      <c r="N994" s="4" t="s">
        <v>208</v>
      </c>
      <c r="O994" s="4">
        <v>3.9131885027022899</v>
      </c>
      <c r="P994" s="4" t="s">
        <v>208</v>
      </c>
      <c r="Q994" s="4" t="s">
        <v>208</v>
      </c>
      <c r="R994" s="4" t="s">
        <v>208</v>
      </c>
      <c r="S994" s="4" t="s">
        <v>208</v>
      </c>
      <c r="T994" s="2">
        <f t="shared" si="15"/>
        <v>1</v>
      </c>
    </row>
    <row r="995" spans="1:20" s="4" customFormat="1" x14ac:dyDescent="0.25">
      <c r="A995" s="4" t="s">
        <v>2483</v>
      </c>
      <c r="B995" s="4" t="s">
        <v>2484</v>
      </c>
      <c r="C995" s="4" t="s">
        <v>14</v>
      </c>
      <c r="D995" s="4">
        <v>8.6353413569999997</v>
      </c>
      <c r="E995" s="4">
        <v>8.6545805799999993</v>
      </c>
      <c r="F995" s="4">
        <v>7.8842028940000004</v>
      </c>
      <c r="G995" s="4">
        <v>8.3198917229999996</v>
      </c>
      <c r="H995" s="4">
        <v>8.2929783179999994</v>
      </c>
      <c r="I995" s="4">
        <v>8.2188284760000005</v>
      </c>
      <c r="J995" s="4">
        <v>8.0658898249999993</v>
      </c>
      <c r="K995" s="4">
        <v>8.1415997739999995</v>
      </c>
      <c r="L995" s="4" t="b">
        <v>0</v>
      </c>
      <c r="M995" s="4" t="s">
        <v>138</v>
      </c>
      <c r="N995" s="4" t="s">
        <v>208</v>
      </c>
      <c r="O995" s="4" t="s">
        <v>208</v>
      </c>
      <c r="P995" s="4" t="s">
        <v>208</v>
      </c>
      <c r="Q995" s="4" t="s">
        <v>208</v>
      </c>
      <c r="R995" s="4" t="s">
        <v>208</v>
      </c>
      <c r="S995" s="4" t="s">
        <v>208</v>
      </c>
      <c r="T995" s="2">
        <f t="shared" si="15"/>
        <v>1</v>
      </c>
    </row>
    <row r="996" spans="1:20" s="4" customFormat="1" x14ac:dyDescent="0.25">
      <c r="A996" s="4" t="s">
        <v>2485</v>
      </c>
      <c r="B996" s="4" t="s">
        <v>2486</v>
      </c>
      <c r="C996" s="4" t="s">
        <v>2487</v>
      </c>
      <c r="D996" s="4">
        <v>7.1687309560000001</v>
      </c>
      <c r="E996" s="4">
        <v>7.1815337010000002</v>
      </c>
      <c r="F996" s="4">
        <v>6.3139744379999998</v>
      </c>
      <c r="G996" s="4">
        <v>6.8255219250000003</v>
      </c>
      <c r="H996" s="4">
        <v>6.7860135279999998</v>
      </c>
      <c r="I996" s="4">
        <v>6.7233317670000003</v>
      </c>
      <c r="J996" s="4">
        <v>6.7706714740000002</v>
      </c>
      <c r="K996" s="4">
        <v>6.9197059689999998</v>
      </c>
      <c r="L996" s="4" t="b">
        <v>0</v>
      </c>
      <c r="M996" s="4" t="s">
        <v>138</v>
      </c>
      <c r="N996" s="4" t="s">
        <v>208</v>
      </c>
      <c r="O996" s="4" t="s">
        <v>208</v>
      </c>
      <c r="P996" s="4" t="s">
        <v>208</v>
      </c>
      <c r="Q996" s="4" t="s">
        <v>208</v>
      </c>
      <c r="R996" s="4" t="s">
        <v>208</v>
      </c>
      <c r="S996" s="4" t="s">
        <v>208</v>
      </c>
      <c r="T996" s="2">
        <f t="shared" si="15"/>
        <v>1</v>
      </c>
    </row>
    <row r="997" spans="1:20" s="4" customFormat="1" x14ac:dyDescent="0.25">
      <c r="A997" s="4" t="s">
        <v>2488</v>
      </c>
      <c r="B997" s="4" t="s">
        <v>2489</v>
      </c>
      <c r="C997" s="4" t="s">
        <v>2490</v>
      </c>
      <c r="D997" s="4">
        <v>7.8784610300000004</v>
      </c>
      <c r="E997" s="4">
        <v>7.9413000719999998</v>
      </c>
      <c r="F997" s="4">
        <v>7.974845416</v>
      </c>
      <c r="G997" s="4">
        <v>7.8577954129999998</v>
      </c>
      <c r="H997" s="4">
        <v>7.7898341320000002</v>
      </c>
      <c r="I997" s="4">
        <v>7.5695386070000001</v>
      </c>
      <c r="J997" s="4">
        <v>7.6955067100000001</v>
      </c>
      <c r="K997" s="4">
        <v>7.6709908130000004</v>
      </c>
      <c r="L997" s="4" t="b">
        <v>0</v>
      </c>
      <c r="M997" s="4" t="s">
        <v>182</v>
      </c>
      <c r="N997" s="4" t="s">
        <v>208</v>
      </c>
      <c r="O997" s="4" t="s">
        <v>208</v>
      </c>
      <c r="P997" s="4" t="s">
        <v>208</v>
      </c>
      <c r="Q997" s="4" t="s">
        <v>208</v>
      </c>
      <c r="R997" s="4" t="s">
        <v>208</v>
      </c>
      <c r="S997" s="4" t="s">
        <v>208</v>
      </c>
      <c r="T997" s="2">
        <f t="shared" si="15"/>
        <v>1</v>
      </c>
    </row>
    <row r="998" spans="1:20" s="4" customFormat="1" x14ac:dyDescent="0.25">
      <c r="A998" s="4" t="s">
        <v>2491</v>
      </c>
      <c r="B998" s="4" t="s">
        <v>2492</v>
      </c>
      <c r="C998" s="4" t="s">
        <v>14</v>
      </c>
      <c r="D998" s="4">
        <v>5.3907296990000004</v>
      </c>
      <c r="E998" s="4">
        <v>5.3215005089999998</v>
      </c>
      <c r="F998" s="4">
        <v>4.6230576650000001</v>
      </c>
      <c r="G998" s="4">
        <v>4.6230576650000001</v>
      </c>
      <c r="H998" s="4">
        <v>5.450068141</v>
      </c>
      <c r="I998" s="4">
        <v>4.9259141849999999</v>
      </c>
      <c r="J998" s="4">
        <v>5.0137746510000003</v>
      </c>
      <c r="K998" s="4">
        <v>4.909143362</v>
      </c>
      <c r="L998" s="4" t="b">
        <v>0</v>
      </c>
      <c r="M998" s="4" t="s">
        <v>138</v>
      </c>
      <c r="N998" s="4">
        <v>-2.3167142007472701</v>
      </c>
      <c r="O998" s="4" t="s">
        <v>208</v>
      </c>
      <c r="P998" s="4" t="s">
        <v>208</v>
      </c>
      <c r="Q998" s="4" t="s">
        <v>208</v>
      </c>
      <c r="R998" s="4" t="s">
        <v>208</v>
      </c>
      <c r="S998" s="4" t="s">
        <v>208</v>
      </c>
      <c r="T998" s="2">
        <f t="shared" si="15"/>
        <v>2</v>
      </c>
    </row>
    <row r="999" spans="1:20" s="4" customFormat="1" x14ac:dyDescent="0.25">
      <c r="A999" s="4" t="s">
        <v>2493</v>
      </c>
      <c r="B999" s="4" t="s">
        <v>2494</v>
      </c>
      <c r="C999" s="4" t="s">
        <v>301</v>
      </c>
      <c r="D999" s="4">
        <v>5.6682115319999999</v>
      </c>
      <c r="E999" s="4">
        <v>5.6102970130000003</v>
      </c>
      <c r="F999" s="4">
        <v>6.3139744379999998</v>
      </c>
      <c r="G999" s="4">
        <v>5.5936940589999997</v>
      </c>
      <c r="H999" s="4">
        <v>5.450068141</v>
      </c>
      <c r="I999" s="4">
        <v>5.145721279</v>
      </c>
      <c r="J999" s="4">
        <v>5.2380580170000002</v>
      </c>
      <c r="K999" s="4">
        <v>5.0269865310000004</v>
      </c>
      <c r="L999" s="4" t="s">
        <v>208</v>
      </c>
      <c r="M999" s="4" t="s">
        <v>208</v>
      </c>
      <c r="N999" s="4">
        <v>-1.96135693048783</v>
      </c>
      <c r="O999" s="4" t="s">
        <v>208</v>
      </c>
      <c r="P999" s="4">
        <v>-2.5326459304479401</v>
      </c>
      <c r="Q999" s="4" t="s">
        <v>208</v>
      </c>
      <c r="R999" s="4" t="s">
        <v>208</v>
      </c>
      <c r="S999" s="4" t="s">
        <v>208</v>
      </c>
      <c r="T999" s="2">
        <f t="shared" si="15"/>
        <v>2</v>
      </c>
    </row>
    <row r="1000" spans="1:20" s="4" customFormat="1" x14ac:dyDescent="0.25">
      <c r="A1000" s="4" t="s">
        <v>2495</v>
      </c>
      <c r="B1000" s="4" t="s">
        <v>2496</v>
      </c>
      <c r="C1000" s="4" t="s">
        <v>2497</v>
      </c>
      <c r="D1000" s="4">
        <v>6.9466250089999999</v>
      </c>
      <c r="E1000" s="4">
        <v>6.9502365519999998</v>
      </c>
      <c r="F1000" s="4">
        <v>6.5854531679999999</v>
      </c>
      <c r="G1000" s="4">
        <v>6.9717361650000003</v>
      </c>
      <c r="H1000" s="4">
        <v>6.5338944489999999</v>
      </c>
      <c r="I1000" s="4">
        <v>5.9646101099999997</v>
      </c>
      <c r="J1000" s="4">
        <v>5.855207118</v>
      </c>
      <c r="K1000" s="4">
        <v>6.0770419000000002</v>
      </c>
      <c r="L1000" s="4" t="b">
        <v>0</v>
      </c>
      <c r="M1000" s="4" t="s">
        <v>182</v>
      </c>
      <c r="N1000" s="4">
        <v>-1.7818130587646399</v>
      </c>
      <c r="O1000" s="4" t="s">
        <v>208</v>
      </c>
      <c r="P1000" s="4">
        <v>-1.4562818270470099</v>
      </c>
      <c r="Q1000" s="4" t="s">
        <v>208</v>
      </c>
      <c r="R1000" s="4" t="s">
        <v>208</v>
      </c>
      <c r="S1000" s="4" t="s">
        <v>208</v>
      </c>
      <c r="T1000" s="2">
        <f t="shared" si="15"/>
        <v>3</v>
      </c>
    </row>
    <row r="1001" spans="1:20" s="4" customFormat="1" x14ac:dyDescent="0.25">
      <c r="A1001" s="4" t="s">
        <v>2498</v>
      </c>
      <c r="B1001" s="4" t="s">
        <v>2499</v>
      </c>
      <c r="C1001" s="4" t="s">
        <v>2500</v>
      </c>
      <c r="D1001" s="4">
        <v>6.4584698310000004</v>
      </c>
      <c r="E1001" s="4">
        <v>6.4876882949999999</v>
      </c>
      <c r="F1001" s="4">
        <v>6.1510934769999999</v>
      </c>
      <c r="G1001" s="4">
        <v>6.1189602670000003</v>
      </c>
      <c r="H1001" s="4">
        <v>5.7776467770000002</v>
      </c>
      <c r="I1001" s="4">
        <v>6.4229817330000003</v>
      </c>
      <c r="J1001" s="4">
        <v>6.6374615539999997</v>
      </c>
      <c r="K1001" s="4">
        <v>6.3712140440000002</v>
      </c>
      <c r="L1001" s="4" t="b">
        <v>0</v>
      </c>
      <c r="M1001" s="4" t="s">
        <v>168</v>
      </c>
      <c r="N1001" s="4" t="s">
        <v>208</v>
      </c>
      <c r="O1001" s="4" t="s">
        <v>208</v>
      </c>
      <c r="P1001" s="4" t="s">
        <v>208</v>
      </c>
      <c r="Q1001" s="4" t="s">
        <v>208</v>
      </c>
      <c r="R1001" s="4" t="s">
        <v>208</v>
      </c>
      <c r="S1001" s="4" t="s">
        <v>208</v>
      </c>
      <c r="T1001" s="2">
        <f t="shared" si="15"/>
        <v>1</v>
      </c>
    </row>
    <row r="1002" spans="1:20" s="4" customFormat="1" x14ac:dyDescent="0.25">
      <c r="A1002" s="4" t="s">
        <v>2501</v>
      </c>
      <c r="B1002" s="4" t="s">
        <v>2502</v>
      </c>
      <c r="C1002" s="4" t="s">
        <v>855</v>
      </c>
      <c r="D1002" s="4">
        <v>5.6353515859999996</v>
      </c>
      <c r="E1002" s="4">
        <v>5.5817422739999998</v>
      </c>
      <c r="F1002" s="4">
        <v>6.5854531679999999</v>
      </c>
      <c r="G1002" s="4">
        <v>6.2487504239999998</v>
      </c>
      <c r="H1002" s="4">
        <v>6.5338944489999999</v>
      </c>
      <c r="I1002" s="4">
        <v>6.9926631710000002</v>
      </c>
      <c r="J1002" s="4">
        <v>6.5198869689999999</v>
      </c>
      <c r="K1002" s="4">
        <v>6.9197059689999998</v>
      </c>
      <c r="L1002" s="4" t="b">
        <v>1</v>
      </c>
      <c r="M1002" s="4" t="s">
        <v>138</v>
      </c>
      <c r="N1002" s="4">
        <v>2.5345973089990101</v>
      </c>
      <c r="O1002" s="4">
        <v>1.91108083036687</v>
      </c>
      <c r="P1002" s="4" t="s">
        <v>208</v>
      </c>
      <c r="Q1002" s="4" t="s">
        <v>208</v>
      </c>
      <c r="R1002" s="4" t="s">
        <v>208</v>
      </c>
      <c r="S1002" s="4" t="s">
        <v>208</v>
      </c>
      <c r="T1002" s="2">
        <f t="shared" si="15"/>
        <v>3</v>
      </c>
    </row>
    <row r="1003" spans="1:20" s="4" customFormat="1" x14ac:dyDescent="0.25">
      <c r="A1003" s="4" t="s">
        <v>2503</v>
      </c>
      <c r="B1003" s="4" t="s">
        <v>2504</v>
      </c>
      <c r="C1003" s="4" t="s">
        <v>2505</v>
      </c>
      <c r="D1003" s="4">
        <v>10.32578618</v>
      </c>
      <c r="E1003" s="4">
        <v>10.388708299999999</v>
      </c>
      <c r="F1003" s="4">
        <v>8.2886360000000003</v>
      </c>
      <c r="G1003" s="4">
        <v>8.4213945060000004</v>
      </c>
      <c r="H1003" s="4">
        <v>8.8581703829999991</v>
      </c>
      <c r="I1003" s="4">
        <v>7.8982473500000001</v>
      </c>
      <c r="J1003" s="4">
        <v>9.1481938550000006</v>
      </c>
      <c r="K1003" s="4">
        <v>8.701411641</v>
      </c>
      <c r="L1003" s="4" t="b">
        <v>0</v>
      </c>
      <c r="M1003" s="4" t="s">
        <v>138</v>
      </c>
      <c r="N1003" s="4">
        <v>-1.81052574850378</v>
      </c>
      <c r="O1003" s="4">
        <v>-1.96096627152974</v>
      </c>
      <c r="P1003" s="4" t="s">
        <v>208</v>
      </c>
      <c r="Q1003" s="4">
        <v>1</v>
      </c>
      <c r="R1003" s="4" t="s">
        <v>208</v>
      </c>
      <c r="S1003" s="4" t="s">
        <v>208</v>
      </c>
      <c r="T1003" s="2">
        <f t="shared" si="15"/>
        <v>4</v>
      </c>
    </row>
    <row r="1004" spans="1:20" s="4" customFormat="1" x14ac:dyDescent="0.25">
      <c r="A1004" s="4" t="s">
        <v>2506</v>
      </c>
      <c r="B1004" s="4" t="s">
        <v>2507</v>
      </c>
      <c r="C1004" s="4" t="s">
        <v>2508</v>
      </c>
      <c r="D1004" s="4">
        <v>9.1429436820000003</v>
      </c>
      <c r="E1004" s="4">
        <v>9.2328955560000008</v>
      </c>
      <c r="F1004" s="4">
        <v>8.4229027750000007</v>
      </c>
      <c r="G1004" s="4">
        <v>8.3198917229999996</v>
      </c>
      <c r="H1004" s="4">
        <v>8.6033027440000005</v>
      </c>
      <c r="I1004" s="4">
        <v>8.7714873099999995</v>
      </c>
      <c r="J1004" s="4">
        <v>9.1757238799999996</v>
      </c>
      <c r="K1004" s="4">
        <v>9.0899853820000001</v>
      </c>
      <c r="L1004" s="4" t="b">
        <v>1</v>
      </c>
      <c r="M1004" s="4" t="s">
        <v>181</v>
      </c>
      <c r="N1004" s="4" t="s">
        <v>208</v>
      </c>
      <c r="O1004" s="4" t="s">
        <v>208</v>
      </c>
      <c r="P1004" s="4" t="s">
        <v>208</v>
      </c>
      <c r="Q1004" s="4" t="s">
        <v>208</v>
      </c>
      <c r="R1004" s="4" t="s">
        <v>208</v>
      </c>
      <c r="S1004" s="4" t="s">
        <v>208</v>
      </c>
      <c r="T1004" s="2">
        <f t="shared" si="15"/>
        <v>1</v>
      </c>
    </row>
    <row r="1005" spans="1:20" s="4" customFormat="1" x14ac:dyDescent="0.25">
      <c r="A1005" s="4" t="s">
        <v>2509</v>
      </c>
      <c r="B1005" s="4" t="s">
        <v>2510</v>
      </c>
      <c r="C1005" s="4" t="s">
        <v>2511</v>
      </c>
      <c r="D1005" s="4">
        <v>6.6324413169999996</v>
      </c>
      <c r="E1005" s="4">
        <v>6.8440790490000003</v>
      </c>
      <c r="F1005" s="4">
        <v>6.5854531679999999</v>
      </c>
      <c r="G1005" s="4">
        <v>6.4719945279999997</v>
      </c>
      <c r="H1005" s="4">
        <v>6.5338944489999999</v>
      </c>
      <c r="I1005" s="4">
        <v>6.6752341370000003</v>
      </c>
      <c r="J1005" s="4">
        <v>6.745105068</v>
      </c>
      <c r="K1005" s="4">
        <v>7.0242633999999997</v>
      </c>
      <c r="L1005" s="4" t="b">
        <v>0</v>
      </c>
      <c r="M1005" s="4" t="s">
        <v>168</v>
      </c>
      <c r="N1005" s="4" t="s">
        <v>208</v>
      </c>
      <c r="O1005" s="4" t="s">
        <v>208</v>
      </c>
      <c r="P1005" s="4" t="s">
        <v>208</v>
      </c>
      <c r="Q1005" s="4" t="s">
        <v>208</v>
      </c>
      <c r="R1005" s="4" t="s">
        <v>208</v>
      </c>
      <c r="S1005" s="4" t="s">
        <v>208</v>
      </c>
      <c r="T1005" s="2">
        <f t="shared" si="15"/>
        <v>1</v>
      </c>
    </row>
    <row r="1006" spans="1:20" s="4" customFormat="1" x14ac:dyDescent="0.25">
      <c r="A1006" s="4" t="s">
        <v>2512</v>
      </c>
      <c r="B1006" s="4" t="s">
        <v>2513</v>
      </c>
      <c r="C1006" s="4" t="s">
        <v>2514</v>
      </c>
      <c r="D1006" s="4">
        <v>6.6549505729999998</v>
      </c>
      <c r="E1006" s="4">
        <v>6.7785893379999997</v>
      </c>
      <c r="F1006" s="4">
        <v>6.4571849600000002</v>
      </c>
      <c r="G1006" s="4">
        <v>6.3655357869999998</v>
      </c>
      <c r="H1006" s="4">
        <v>6.2174348259999999</v>
      </c>
      <c r="I1006" s="4">
        <v>6.2045379389999997</v>
      </c>
      <c r="J1006" s="4">
        <v>6.3195721210000002</v>
      </c>
      <c r="K1006" s="4">
        <v>6.6225758069999996</v>
      </c>
      <c r="L1006" s="4" t="b">
        <v>0</v>
      </c>
      <c r="M1006" s="4" t="s">
        <v>138</v>
      </c>
      <c r="N1006" s="4" t="s">
        <v>208</v>
      </c>
      <c r="O1006" s="4" t="s">
        <v>208</v>
      </c>
      <c r="P1006" s="4" t="s">
        <v>208</v>
      </c>
      <c r="Q1006" s="4" t="s">
        <v>208</v>
      </c>
      <c r="R1006" s="4" t="s">
        <v>208</v>
      </c>
      <c r="S1006" s="4" t="s">
        <v>208</v>
      </c>
      <c r="T1006" s="2">
        <f t="shared" si="15"/>
        <v>1</v>
      </c>
    </row>
    <row r="1007" spans="1:20" s="4" customFormat="1" x14ac:dyDescent="0.25">
      <c r="A1007" s="4" t="s">
        <v>2515</v>
      </c>
      <c r="B1007" s="4" t="s">
        <v>2516</v>
      </c>
      <c r="C1007" s="4" t="s">
        <v>563</v>
      </c>
      <c r="D1007" s="4">
        <v>7.232041272</v>
      </c>
      <c r="E1007" s="4">
        <v>7.1714520999999998</v>
      </c>
      <c r="F1007" s="4">
        <v>7.5709339849999999</v>
      </c>
      <c r="G1007" s="4">
        <v>7.6627577389999999</v>
      </c>
      <c r="H1007" s="4">
        <v>7.0913847639999998</v>
      </c>
      <c r="I1007" s="4">
        <v>7.0430160439999998</v>
      </c>
      <c r="J1007" s="4">
        <v>7.3718869109999998</v>
      </c>
      <c r="K1007" s="4">
        <v>7.3852065930000004</v>
      </c>
      <c r="L1007" s="4" t="b">
        <v>0</v>
      </c>
      <c r="M1007" s="4" t="s">
        <v>181</v>
      </c>
      <c r="N1007" s="4" t="s">
        <v>208</v>
      </c>
      <c r="O1007" s="4" t="s">
        <v>208</v>
      </c>
      <c r="P1007" s="4" t="s">
        <v>208</v>
      </c>
      <c r="Q1007" s="4" t="s">
        <v>208</v>
      </c>
      <c r="R1007" s="4" t="s">
        <v>208</v>
      </c>
      <c r="S1007" s="4" t="s">
        <v>208</v>
      </c>
      <c r="T1007" s="2">
        <f t="shared" si="15"/>
        <v>1</v>
      </c>
    </row>
    <row r="1008" spans="1:20" s="4" customFormat="1" x14ac:dyDescent="0.25">
      <c r="A1008" s="4" t="s">
        <v>2517</v>
      </c>
      <c r="B1008" s="4" t="s">
        <v>2518</v>
      </c>
      <c r="C1008" s="4" t="s">
        <v>879</v>
      </c>
      <c r="D1008" s="4">
        <v>7.0913568329999999</v>
      </c>
      <c r="E1008" s="4">
        <v>6.8968425189999998</v>
      </c>
      <c r="F1008" s="4">
        <v>7.2423840220000004</v>
      </c>
      <c r="G1008" s="4">
        <v>7.0392329570000003</v>
      </c>
      <c r="H1008" s="4">
        <v>7.4841377439999999</v>
      </c>
      <c r="I1008" s="4">
        <v>7.3707534199999998</v>
      </c>
      <c r="J1008" s="4">
        <v>7.379961905</v>
      </c>
      <c r="K1008" s="4">
        <v>7.443972992</v>
      </c>
      <c r="L1008" s="4" t="b">
        <v>1</v>
      </c>
      <c r="M1008" s="4" t="s">
        <v>182</v>
      </c>
      <c r="N1008" s="4" t="s">
        <v>208</v>
      </c>
      <c r="O1008" s="4" t="s">
        <v>208</v>
      </c>
      <c r="P1008" s="4" t="s">
        <v>208</v>
      </c>
      <c r="Q1008" s="4" t="s">
        <v>208</v>
      </c>
      <c r="R1008" s="4" t="s">
        <v>208</v>
      </c>
      <c r="S1008" s="4" t="s">
        <v>208</v>
      </c>
      <c r="T1008" s="2">
        <f t="shared" si="15"/>
        <v>1</v>
      </c>
    </row>
    <row r="1009" spans="1:20" s="4" customFormat="1" x14ac:dyDescent="0.25">
      <c r="A1009" s="4" t="s">
        <v>2519</v>
      </c>
      <c r="B1009" s="4" t="s">
        <v>2520</v>
      </c>
      <c r="C1009" s="4" t="s">
        <v>301</v>
      </c>
      <c r="D1009" s="4">
        <v>6.1066059260000003</v>
      </c>
      <c r="E1009" s="4">
        <v>6.0244517809999998</v>
      </c>
      <c r="F1009" s="4">
        <v>5.9606746700000004</v>
      </c>
      <c r="G1009" s="4">
        <v>6.4719945279999997</v>
      </c>
      <c r="H1009" s="4">
        <v>6.666145749</v>
      </c>
      <c r="I1009" s="4">
        <v>6.7544305830000004</v>
      </c>
      <c r="J1009" s="4">
        <v>6.6374615539999997</v>
      </c>
      <c r="K1009" s="4">
        <v>7.0353923639999998</v>
      </c>
      <c r="L1009" s="4" t="b">
        <v>1</v>
      </c>
      <c r="M1009" s="4" t="s">
        <v>182</v>
      </c>
      <c r="N1009" s="4">
        <v>1.36556589394517</v>
      </c>
      <c r="O1009" s="4" t="s">
        <v>208</v>
      </c>
      <c r="P1009" s="4" t="s">
        <v>208</v>
      </c>
      <c r="Q1009" s="4" t="s">
        <v>208</v>
      </c>
      <c r="R1009" s="4" t="s">
        <v>208</v>
      </c>
      <c r="S1009" s="4" t="s">
        <v>208</v>
      </c>
      <c r="T1009" s="2">
        <f t="shared" si="15"/>
        <v>2</v>
      </c>
    </row>
    <row r="1010" spans="1:20" s="4" customFormat="1" x14ac:dyDescent="0.25">
      <c r="A1010" s="4" t="s">
        <v>2521</v>
      </c>
      <c r="B1010" s="4" t="s">
        <v>2522</v>
      </c>
      <c r="C1010" s="4" t="s">
        <v>14</v>
      </c>
      <c r="D1010" s="4">
        <v>4.9395339959999998</v>
      </c>
      <c r="E1010" s="4">
        <v>4.9548001880000001</v>
      </c>
      <c r="F1010" s="4">
        <v>4.6230576650000001</v>
      </c>
      <c r="G1010" s="4">
        <v>4.6230576650000001</v>
      </c>
      <c r="H1010" s="4">
        <v>4.6230576650000001</v>
      </c>
      <c r="I1010" s="4">
        <v>5.6923822990000001</v>
      </c>
      <c r="J1010" s="4">
        <v>5.5272991920000001</v>
      </c>
      <c r="K1010" s="4">
        <v>5.3182255730000003</v>
      </c>
      <c r="L1010" s="4" t="b">
        <v>0</v>
      </c>
      <c r="M1010" s="4" t="s">
        <v>168</v>
      </c>
      <c r="N1010" s="4">
        <v>2.9940716054921901</v>
      </c>
      <c r="O1010" s="4" t="s">
        <v>208</v>
      </c>
      <c r="P1010" s="4" t="s">
        <v>208</v>
      </c>
      <c r="Q1010" s="4" t="s">
        <v>208</v>
      </c>
      <c r="R1010" s="4" t="s">
        <v>208</v>
      </c>
      <c r="S1010" s="4" t="s">
        <v>208</v>
      </c>
      <c r="T1010" s="2">
        <f t="shared" si="15"/>
        <v>2</v>
      </c>
    </row>
    <row r="1011" spans="1:20" s="4" customFormat="1" x14ac:dyDescent="0.25">
      <c r="A1011" s="4" t="s">
        <v>2523</v>
      </c>
      <c r="B1011" s="4" t="s">
        <v>2524</v>
      </c>
      <c r="C1011" s="4" t="s">
        <v>2525</v>
      </c>
      <c r="D1011" s="4">
        <v>5.2492955600000002</v>
      </c>
      <c r="E1011" s="4">
        <v>5.2182044960000002</v>
      </c>
      <c r="F1011" s="4">
        <v>5.9606746700000004</v>
      </c>
      <c r="G1011" s="4">
        <v>5.3157466869999999</v>
      </c>
      <c r="H1011" s="4">
        <v>6.5338944489999999</v>
      </c>
      <c r="I1011" s="4">
        <v>5.4158017980000004</v>
      </c>
      <c r="J1011" s="4">
        <v>5.4433351549999998</v>
      </c>
      <c r="K1011" s="4">
        <v>5.0269865310000004</v>
      </c>
      <c r="L1011" s="4" t="s">
        <v>208</v>
      </c>
      <c r="M1011" s="4" t="s">
        <v>208</v>
      </c>
      <c r="N1011" s="4" t="s">
        <v>208</v>
      </c>
      <c r="O1011" s="4">
        <v>2.4538467276648501</v>
      </c>
      <c r="P1011" s="4">
        <v>-2.05567600654105</v>
      </c>
      <c r="Q1011" s="4" t="s">
        <v>208</v>
      </c>
      <c r="R1011" s="4" t="s">
        <v>208</v>
      </c>
      <c r="S1011" s="4" t="s">
        <v>208</v>
      </c>
      <c r="T1011" s="2">
        <f t="shared" si="15"/>
        <v>2</v>
      </c>
    </row>
    <row r="1012" spans="1:20" s="4" customFormat="1" x14ac:dyDescent="0.25">
      <c r="A1012" s="4" t="s">
        <v>2526</v>
      </c>
      <c r="B1012" s="4" t="s">
        <v>2527</v>
      </c>
      <c r="C1012" s="4" t="s">
        <v>2528</v>
      </c>
      <c r="D1012" s="4">
        <v>7.8110206619999998</v>
      </c>
      <c r="E1012" s="4">
        <v>7.9429157239999997</v>
      </c>
      <c r="F1012" s="4">
        <v>8.4545846119999997</v>
      </c>
      <c r="G1012" s="4">
        <v>8.0922174980000001</v>
      </c>
      <c r="H1012" s="4">
        <v>8.4736209220000003</v>
      </c>
      <c r="I1012" s="4">
        <v>8.9980726719999993</v>
      </c>
      <c r="J1012" s="4">
        <v>8.7656154530000006</v>
      </c>
      <c r="K1012" s="4">
        <v>8.8119910220000008</v>
      </c>
      <c r="L1012" s="4" t="s">
        <v>208</v>
      </c>
      <c r="M1012" s="4" t="s">
        <v>208</v>
      </c>
      <c r="N1012" s="4">
        <v>1.14466561252846</v>
      </c>
      <c r="O1012" s="4" t="s">
        <v>208</v>
      </c>
      <c r="P1012" s="4" t="s">
        <v>208</v>
      </c>
      <c r="Q1012" s="4" t="s">
        <v>208</v>
      </c>
      <c r="R1012" s="4" t="s">
        <v>208</v>
      </c>
      <c r="S1012" s="4" t="s">
        <v>208</v>
      </c>
      <c r="T1012" s="2">
        <f t="shared" si="15"/>
        <v>1</v>
      </c>
    </row>
    <row r="1013" spans="1:20" s="4" customFormat="1" x14ac:dyDescent="0.25">
      <c r="A1013" s="4" t="s">
        <v>2529</v>
      </c>
      <c r="B1013" s="4" t="s">
        <v>140</v>
      </c>
      <c r="C1013" s="4" t="s">
        <v>2530</v>
      </c>
      <c r="D1013" s="4">
        <v>5.0200186120000003</v>
      </c>
      <c r="E1013" s="4">
        <v>4.9682832010000002</v>
      </c>
      <c r="F1013" s="4">
        <v>5.4133723570000001</v>
      </c>
      <c r="G1013" s="4">
        <v>5.5936940589999997</v>
      </c>
      <c r="H1013" s="4">
        <v>5.450068141</v>
      </c>
      <c r="I1013" s="4">
        <v>5.2954085089999996</v>
      </c>
      <c r="J1013" s="4">
        <v>4.6230576650000001</v>
      </c>
      <c r="K1013" s="4">
        <v>4.909143362</v>
      </c>
      <c r="L1013" s="4" t="b">
        <v>1</v>
      </c>
      <c r="M1013" s="4" t="s">
        <v>168</v>
      </c>
      <c r="N1013" s="4" t="s">
        <v>208</v>
      </c>
      <c r="O1013" s="4" t="s">
        <v>208</v>
      </c>
      <c r="P1013" s="4" t="s">
        <v>208</v>
      </c>
      <c r="Q1013" s="4" t="s">
        <v>208</v>
      </c>
      <c r="R1013" s="4" t="s">
        <v>208</v>
      </c>
      <c r="S1013" s="4" t="s">
        <v>208</v>
      </c>
      <c r="T1013" s="2">
        <f t="shared" si="15"/>
        <v>1</v>
      </c>
    </row>
    <row r="1014" spans="1:20" s="4" customFormat="1" x14ac:dyDescent="0.25">
      <c r="A1014" s="4" t="s">
        <v>2531</v>
      </c>
      <c r="B1014" s="4" t="s">
        <v>2532</v>
      </c>
      <c r="C1014" s="4" t="s">
        <v>2533</v>
      </c>
      <c r="D1014" s="4">
        <v>8.2909772850000003</v>
      </c>
      <c r="E1014" s="4">
        <v>8.2743144159999993</v>
      </c>
      <c r="F1014" s="4">
        <v>7.974845416</v>
      </c>
      <c r="G1014" s="4">
        <v>7.6202730379999997</v>
      </c>
      <c r="H1014" s="4">
        <v>7.9456906859999998</v>
      </c>
      <c r="I1014" s="4">
        <v>8.2027958139999999</v>
      </c>
      <c r="J1014" s="4">
        <v>7.8474569509999998</v>
      </c>
      <c r="K1014" s="4">
        <v>7.6569522750000001</v>
      </c>
      <c r="L1014" s="4" t="b">
        <v>0</v>
      </c>
      <c r="M1014" s="4" t="s">
        <v>138</v>
      </c>
      <c r="N1014" s="4" t="s">
        <v>208</v>
      </c>
      <c r="O1014" s="4" t="s">
        <v>208</v>
      </c>
      <c r="P1014" s="4" t="s">
        <v>208</v>
      </c>
      <c r="Q1014" s="4" t="s">
        <v>208</v>
      </c>
      <c r="R1014" s="4" t="s">
        <v>208</v>
      </c>
      <c r="S1014" s="4" t="s">
        <v>208</v>
      </c>
      <c r="T1014" s="2">
        <f t="shared" si="15"/>
        <v>1</v>
      </c>
    </row>
    <row r="1015" spans="1:20" s="4" customFormat="1" x14ac:dyDescent="0.25">
      <c r="A1015" s="4" t="s">
        <v>2534</v>
      </c>
      <c r="B1015" s="4" t="s">
        <v>140</v>
      </c>
      <c r="C1015" s="4" t="s">
        <v>2535</v>
      </c>
      <c r="D1015" s="4">
        <v>4.8865438330000002</v>
      </c>
      <c r="E1015" s="4">
        <v>4.9478450150000004</v>
      </c>
      <c r="F1015" s="4">
        <v>4.6230576650000001</v>
      </c>
      <c r="G1015" s="4">
        <v>4.6230576650000001</v>
      </c>
      <c r="H1015" s="4">
        <v>4.6230576650000001</v>
      </c>
      <c r="I1015" s="4">
        <v>5.050582307</v>
      </c>
      <c r="J1015" s="4">
        <v>4.8997571070000001</v>
      </c>
      <c r="K1015" s="4">
        <v>5.1924640059999998</v>
      </c>
      <c r="L1015" s="4" t="b">
        <v>0</v>
      </c>
      <c r="M1015" s="4" t="s">
        <v>168</v>
      </c>
      <c r="N1015" s="4" t="s">
        <v>208</v>
      </c>
      <c r="O1015" s="4" t="s">
        <v>208</v>
      </c>
      <c r="P1015" s="4" t="s">
        <v>208</v>
      </c>
      <c r="Q1015" s="4" t="s">
        <v>208</v>
      </c>
      <c r="R1015" s="4" t="s">
        <v>208</v>
      </c>
      <c r="S1015" s="4" t="s">
        <v>208</v>
      </c>
      <c r="T1015" s="2">
        <f t="shared" si="15"/>
        <v>1</v>
      </c>
    </row>
    <row r="1016" spans="1:20" s="4" customFormat="1" x14ac:dyDescent="0.25">
      <c r="A1016" s="4" t="s">
        <v>2536</v>
      </c>
      <c r="B1016" s="4" t="s">
        <v>2537</v>
      </c>
      <c r="C1016" s="4" t="s">
        <v>1669</v>
      </c>
      <c r="D1016" s="4">
        <v>13.45567784</v>
      </c>
      <c r="E1016" s="4">
        <v>13.618345850000001</v>
      </c>
      <c r="F1016" s="4">
        <v>12.254512480000001</v>
      </c>
      <c r="G1016" s="4">
        <v>12.34349989</v>
      </c>
      <c r="H1016" s="4">
        <v>12.39875069</v>
      </c>
      <c r="I1016" s="4">
        <v>12.656621790000001</v>
      </c>
      <c r="J1016" s="4">
        <v>13.08312681</v>
      </c>
      <c r="K1016" s="4">
        <v>12.92247718</v>
      </c>
      <c r="L1016" s="4" t="b">
        <v>1</v>
      </c>
      <c r="M1016" s="4" t="s">
        <v>181</v>
      </c>
      <c r="N1016" s="4" t="s">
        <v>208</v>
      </c>
      <c r="O1016" s="4">
        <v>-1.2137846316446801</v>
      </c>
      <c r="P1016" s="4" t="s">
        <v>208</v>
      </c>
      <c r="Q1016" s="4">
        <v>1</v>
      </c>
      <c r="R1016" s="4">
        <v>1</v>
      </c>
      <c r="S1016" s="4">
        <v>1</v>
      </c>
      <c r="T1016" s="2">
        <f t="shared" si="15"/>
        <v>5</v>
      </c>
    </row>
    <row r="1017" spans="1:20" s="4" customFormat="1" x14ac:dyDescent="0.25">
      <c r="A1017" s="4" t="s">
        <v>2538</v>
      </c>
      <c r="B1017" s="4" t="s">
        <v>140</v>
      </c>
      <c r="C1017" s="4" t="s">
        <v>2273</v>
      </c>
      <c r="D1017" s="4">
        <v>6.2145100500000003</v>
      </c>
      <c r="E1017" s="4">
        <v>6.1072862839999997</v>
      </c>
      <c r="F1017" s="4">
        <v>5.4133723570000001</v>
      </c>
      <c r="G1017" s="4">
        <v>5.3157466869999999</v>
      </c>
      <c r="H1017" s="4">
        <v>5.7776467770000002</v>
      </c>
      <c r="I1017" s="4">
        <v>6.2743977390000003</v>
      </c>
      <c r="J1017" s="4">
        <v>5.9350061829999996</v>
      </c>
      <c r="K1017" s="4">
        <v>6.1908912569999996</v>
      </c>
      <c r="L1017" s="4" t="b">
        <v>0</v>
      </c>
      <c r="M1017" s="4" t="s">
        <v>168</v>
      </c>
      <c r="N1017" s="4" t="s">
        <v>208</v>
      </c>
      <c r="O1017" s="4" t="s">
        <v>208</v>
      </c>
      <c r="P1017" s="4" t="s">
        <v>208</v>
      </c>
      <c r="Q1017" s="4" t="s">
        <v>208</v>
      </c>
      <c r="R1017" s="4" t="s">
        <v>208</v>
      </c>
      <c r="S1017" s="4" t="s">
        <v>208</v>
      </c>
      <c r="T1017" s="2">
        <f t="shared" si="15"/>
        <v>1</v>
      </c>
    </row>
    <row r="1018" spans="1:20" s="4" customFormat="1" x14ac:dyDescent="0.25">
      <c r="A1018" s="4" t="s">
        <v>2539</v>
      </c>
      <c r="B1018" s="4" t="s">
        <v>2540</v>
      </c>
      <c r="C1018" s="4" t="s">
        <v>2541</v>
      </c>
      <c r="D1018" s="4">
        <v>6.6879895820000002</v>
      </c>
      <c r="E1018" s="4">
        <v>6.3941539690000004</v>
      </c>
      <c r="F1018" s="4">
        <v>5.4133723570000001</v>
      </c>
      <c r="G1018" s="4">
        <v>6.1189602670000003</v>
      </c>
      <c r="H1018" s="4">
        <v>5.7776467770000002</v>
      </c>
      <c r="I1018" s="4">
        <v>6.1802825629999996</v>
      </c>
      <c r="J1018" s="4">
        <v>6.1436445500000003</v>
      </c>
      <c r="K1018" s="4">
        <v>5.9766821219999997</v>
      </c>
      <c r="L1018" s="4" t="s">
        <v>208</v>
      </c>
      <c r="M1018" s="4" t="s">
        <v>208</v>
      </c>
      <c r="N1018" s="4" t="s">
        <v>208</v>
      </c>
      <c r="O1018" s="4">
        <v>-1.4457822435943799</v>
      </c>
      <c r="P1018" s="4" t="s">
        <v>208</v>
      </c>
      <c r="Q1018" s="4" t="s">
        <v>208</v>
      </c>
      <c r="R1018" s="4" t="s">
        <v>208</v>
      </c>
      <c r="S1018" s="4" t="s">
        <v>208</v>
      </c>
      <c r="T1018" s="2">
        <f t="shared" si="15"/>
        <v>1</v>
      </c>
    </row>
    <row r="1019" spans="1:20" s="4" customFormat="1" x14ac:dyDescent="0.25">
      <c r="A1019" s="4" t="s">
        <v>2542</v>
      </c>
      <c r="B1019" s="4" t="s">
        <v>2543</v>
      </c>
      <c r="C1019" s="4" t="s">
        <v>213</v>
      </c>
      <c r="D1019" s="4">
        <v>5.0654523100000004</v>
      </c>
      <c r="E1019" s="4">
        <v>5.0663386590000004</v>
      </c>
      <c r="F1019" s="4">
        <v>4.6230576650000001</v>
      </c>
      <c r="G1019" s="4">
        <v>4.6230576650000001</v>
      </c>
      <c r="H1019" s="4">
        <v>4.6230576650000001</v>
      </c>
      <c r="I1019" s="4">
        <v>5.145721279</v>
      </c>
      <c r="J1019" s="4">
        <v>5.0137746510000003</v>
      </c>
      <c r="K1019" s="4">
        <v>4.909143362</v>
      </c>
      <c r="L1019" s="4" t="b">
        <v>0</v>
      </c>
      <c r="M1019" s="4" t="s">
        <v>168</v>
      </c>
      <c r="N1019" s="4" t="s">
        <v>208</v>
      </c>
      <c r="O1019" s="4" t="s">
        <v>208</v>
      </c>
      <c r="P1019" s="4" t="s">
        <v>208</v>
      </c>
      <c r="Q1019" s="4" t="s">
        <v>208</v>
      </c>
      <c r="R1019" s="4" t="s">
        <v>208</v>
      </c>
      <c r="S1019" s="4" t="s">
        <v>208</v>
      </c>
      <c r="T1019" s="2">
        <f t="shared" si="15"/>
        <v>1</v>
      </c>
    </row>
    <row r="1020" spans="1:20" s="4" customFormat="1" x14ac:dyDescent="0.25">
      <c r="A1020" s="4" t="s">
        <v>2544</v>
      </c>
      <c r="B1020" s="4" t="s">
        <v>2545</v>
      </c>
      <c r="C1020" s="4" t="s">
        <v>2546</v>
      </c>
      <c r="D1020" s="4">
        <v>7.0823122859999996</v>
      </c>
      <c r="E1020" s="4">
        <v>7.1303610920000002</v>
      </c>
      <c r="F1020" s="4">
        <v>7.787337827</v>
      </c>
      <c r="G1020" s="4">
        <v>8.3198917229999996</v>
      </c>
      <c r="H1020" s="4">
        <v>8.6339662130000008</v>
      </c>
      <c r="I1020" s="4">
        <v>7.4371452419999997</v>
      </c>
      <c r="J1020" s="4">
        <v>7.7643952949999999</v>
      </c>
      <c r="K1020" s="4">
        <v>7.2311013080000004</v>
      </c>
      <c r="L1020" s="4" t="s">
        <v>208</v>
      </c>
      <c r="M1020" s="4" t="s">
        <v>208</v>
      </c>
      <c r="N1020" s="4" t="s">
        <v>208</v>
      </c>
      <c r="O1020" s="4">
        <v>1.50932365996859</v>
      </c>
      <c r="P1020" s="4" t="s">
        <v>208</v>
      </c>
      <c r="Q1020" s="4" t="s">
        <v>208</v>
      </c>
      <c r="R1020" s="4" t="s">
        <v>208</v>
      </c>
      <c r="S1020" s="4" t="s">
        <v>208</v>
      </c>
      <c r="T1020" s="2">
        <f t="shared" si="15"/>
        <v>1</v>
      </c>
    </row>
    <row r="1021" spans="1:20" s="4" customFormat="1" x14ac:dyDescent="0.25">
      <c r="A1021" s="4" t="s">
        <v>2547</v>
      </c>
      <c r="B1021" s="4" t="s">
        <v>2548</v>
      </c>
      <c r="C1021" s="4" t="s">
        <v>14</v>
      </c>
      <c r="D1021" s="4">
        <v>7.3767618869999998</v>
      </c>
      <c r="E1021" s="4">
        <v>7.4922947500000001</v>
      </c>
      <c r="F1021" s="4">
        <v>6.8086730849999997</v>
      </c>
      <c r="G1021" s="4">
        <v>7.3859425300000003</v>
      </c>
      <c r="H1021" s="4">
        <v>7.0913847639999998</v>
      </c>
      <c r="I1021" s="4">
        <v>7.0180757509999996</v>
      </c>
      <c r="J1021" s="4">
        <v>7.262361909</v>
      </c>
      <c r="K1021" s="4">
        <v>7.5620974700000003</v>
      </c>
      <c r="L1021" s="4" t="b">
        <v>0</v>
      </c>
      <c r="M1021" s="4" t="s">
        <v>138</v>
      </c>
      <c r="N1021" s="4" t="s">
        <v>208</v>
      </c>
      <c r="O1021" s="4" t="s">
        <v>208</v>
      </c>
      <c r="P1021" s="4" t="s">
        <v>208</v>
      </c>
      <c r="Q1021" s="4" t="s">
        <v>208</v>
      </c>
      <c r="R1021" s="4" t="s">
        <v>208</v>
      </c>
      <c r="S1021" s="4" t="s">
        <v>208</v>
      </c>
      <c r="T1021" s="2">
        <f t="shared" si="15"/>
        <v>1</v>
      </c>
    </row>
    <row r="1022" spans="1:20" s="4" customFormat="1" x14ac:dyDescent="0.25">
      <c r="A1022" s="4" t="s">
        <v>2549</v>
      </c>
      <c r="B1022" s="4" t="s">
        <v>2550</v>
      </c>
      <c r="C1022" s="4" t="s">
        <v>2551</v>
      </c>
      <c r="D1022" s="4">
        <v>10.34496766</v>
      </c>
      <c r="E1022" s="4">
        <v>10.49379102</v>
      </c>
      <c r="F1022" s="4">
        <v>8.6586371030000002</v>
      </c>
      <c r="G1022" s="4">
        <v>9.1678837089999998</v>
      </c>
      <c r="H1022" s="4">
        <v>9.2427836479999996</v>
      </c>
      <c r="I1022" s="4">
        <v>8.678277542</v>
      </c>
      <c r="J1022" s="4">
        <v>8.9813658969999999</v>
      </c>
      <c r="K1022" s="4">
        <v>8.9377744670000006</v>
      </c>
      <c r="L1022" s="4" t="b">
        <v>0</v>
      </c>
      <c r="M1022" s="4" t="s">
        <v>138</v>
      </c>
      <c r="N1022" s="4">
        <v>-1.6518312264613599</v>
      </c>
      <c r="O1022" s="4">
        <v>-1.45903313689867</v>
      </c>
      <c r="P1022" s="4" t="s">
        <v>208</v>
      </c>
      <c r="Q1022" s="4">
        <v>1</v>
      </c>
      <c r="R1022" s="4" t="s">
        <v>208</v>
      </c>
      <c r="S1022" s="4" t="s">
        <v>208</v>
      </c>
      <c r="T1022" s="2">
        <f t="shared" si="15"/>
        <v>4</v>
      </c>
    </row>
    <row r="1023" spans="1:20" s="4" customFormat="1" x14ac:dyDescent="0.25">
      <c r="A1023" s="4" t="s">
        <v>2552</v>
      </c>
      <c r="B1023" s="4" t="s">
        <v>2553</v>
      </c>
      <c r="C1023" s="4" t="s">
        <v>14</v>
      </c>
      <c r="D1023" s="4">
        <v>6.2946649629999998</v>
      </c>
      <c r="E1023" s="4">
        <v>6.3514591490000001</v>
      </c>
      <c r="F1023" s="4">
        <v>6.1510934769999999</v>
      </c>
      <c r="G1023" s="4">
        <v>6.4719945279999997</v>
      </c>
      <c r="H1023" s="4">
        <v>5.450068141</v>
      </c>
      <c r="I1023" s="4">
        <v>5.4158017980000004</v>
      </c>
      <c r="J1023" s="4">
        <v>5.8271402410000004</v>
      </c>
      <c r="K1023" s="4">
        <v>5.8946534440000002</v>
      </c>
      <c r="L1023" s="4" t="b">
        <v>0</v>
      </c>
      <c r="M1023" s="4" t="s">
        <v>182</v>
      </c>
      <c r="N1023" s="4">
        <v>-1.30229825737296</v>
      </c>
      <c r="O1023" s="4" t="s">
        <v>208</v>
      </c>
      <c r="P1023" s="4" t="s">
        <v>208</v>
      </c>
      <c r="Q1023" s="4" t="s">
        <v>208</v>
      </c>
      <c r="R1023" s="4" t="s">
        <v>208</v>
      </c>
      <c r="S1023" s="4" t="s">
        <v>208</v>
      </c>
      <c r="T1023" s="2">
        <f t="shared" si="15"/>
        <v>2</v>
      </c>
    </row>
    <row r="1024" spans="1:20" s="4" customFormat="1" x14ac:dyDescent="0.25">
      <c r="A1024" s="4" t="s">
        <v>2554</v>
      </c>
      <c r="B1024" s="4" t="s">
        <v>2555</v>
      </c>
      <c r="C1024" s="4" t="s">
        <v>2556</v>
      </c>
      <c r="D1024" s="4">
        <v>9.0265430840000001</v>
      </c>
      <c r="E1024" s="4">
        <v>9.1784431340000001</v>
      </c>
      <c r="F1024" s="4">
        <v>7.974845416</v>
      </c>
      <c r="G1024" s="4">
        <v>8.8787193369999997</v>
      </c>
      <c r="H1024" s="4">
        <v>8.5399312960000007</v>
      </c>
      <c r="I1024" s="4">
        <v>8.2862895529999996</v>
      </c>
      <c r="J1024" s="4">
        <v>8.0105151429999992</v>
      </c>
      <c r="K1024" s="4">
        <v>8.3848252670000001</v>
      </c>
      <c r="L1024" s="4" t="b">
        <v>0</v>
      </c>
      <c r="M1024" s="4" t="s">
        <v>138</v>
      </c>
      <c r="N1024" s="4" t="s">
        <v>208</v>
      </c>
      <c r="O1024" s="4" t="s">
        <v>208</v>
      </c>
      <c r="P1024" s="4" t="s">
        <v>208</v>
      </c>
      <c r="Q1024" s="4" t="s">
        <v>208</v>
      </c>
      <c r="R1024" s="4" t="s">
        <v>208</v>
      </c>
      <c r="S1024" s="4" t="s">
        <v>208</v>
      </c>
      <c r="T1024" s="2">
        <f t="shared" si="15"/>
        <v>1</v>
      </c>
    </row>
    <row r="1025" spans="1:20" s="4" customFormat="1" x14ac:dyDescent="0.25">
      <c r="A1025" s="4" t="s">
        <v>2557</v>
      </c>
      <c r="B1025" s="4" t="s">
        <v>2558</v>
      </c>
      <c r="C1025" s="4" t="s">
        <v>14</v>
      </c>
      <c r="D1025" s="4">
        <v>4.8937431409999999</v>
      </c>
      <c r="E1025" s="4">
        <v>4.8148702410000004</v>
      </c>
      <c r="F1025" s="4">
        <v>5.4133723570000001</v>
      </c>
      <c r="G1025" s="4">
        <v>5.3157466869999999</v>
      </c>
      <c r="H1025" s="4">
        <v>5.450068141</v>
      </c>
      <c r="I1025" s="4">
        <v>5.050582307</v>
      </c>
      <c r="J1025" s="4">
        <v>5.1739521110000002</v>
      </c>
      <c r="K1025" s="4">
        <v>5.0269865310000004</v>
      </c>
      <c r="L1025" s="4" t="b">
        <v>0</v>
      </c>
      <c r="M1025" s="4" t="s">
        <v>181</v>
      </c>
      <c r="N1025" s="4" t="s">
        <v>208</v>
      </c>
      <c r="O1025" s="4">
        <v>3.43098222555856</v>
      </c>
      <c r="P1025" s="4" t="s">
        <v>208</v>
      </c>
      <c r="Q1025" s="4" t="s">
        <v>208</v>
      </c>
      <c r="R1025" s="4" t="s">
        <v>208</v>
      </c>
      <c r="S1025" s="4" t="s">
        <v>208</v>
      </c>
      <c r="T1025" s="2">
        <f t="shared" si="15"/>
        <v>2</v>
      </c>
    </row>
    <row r="1026" spans="1:20" s="4" customFormat="1" x14ac:dyDescent="0.25">
      <c r="A1026" s="4" t="s">
        <v>2559</v>
      </c>
      <c r="B1026" s="4" t="s">
        <v>2560</v>
      </c>
      <c r="C1026" s="4" t="s">
        <v>2561</v>
      </c>
      <c r="D1026" s="4">
        <v>4.7109948900000003</v>
      </c>
      <c r="E1026" s="4">
        <v>4.7190169170000003</v>
      </c>
      <c r="F1026" s="4">
        <v>4.6230576650000001</v>
      </c>
      <c r="G1026" s="4">
        <v>4.6230576650000001</v>
      </c>
      <c r="H1026" s="4">
        <v>4.6230576650000001</v>
      </c>
      <c r="I1026" s="4">
        <v>4.6230576650000001</v>
      </c>
      <c r="J1026" s="4">
        <v>4.8997571070000001</v>
      </c>
      <c r="K1026" s="4">
        <v>4.6230576650000001</v>
      </c>
      <c r="L1026" s="4" t="b">
        <v>1</v>
      </c>
      <c r="M1026" s="4" t="s">
        <v>181</v>
      </c>
      <c r="N1026" s="4" t="s">
        <v>208</v>
      </c>
      <c r="O1026" s="4" t="s">
        <v>208</v>
      </c>
      <c r="P1026" s="4" t="s">
        <v>208</v>
      </c>
      <c r="Q1026" s="4" t="s">
        <v>208</v>
      </c>
      <c r="R1026" s="4" t="s">
        <v>208</v>
      </c>
      <c r="S1026" s="4" t="s">
        <v>208</v>
      </c>
      <c r="T1026" s="2">
        <f t="shared" ref="T1026:T1089" si="16">COUNTIF(M1026:S1026,"&lt;&gt;NA")</f>
        <v>1</v>
      </c>
    </row>
    <row r="1027" spans="1:20" s="4" customFormat="1" x14ac:dyDescent="0.25">
      <c r="A1027" s="4" t="s">
        <v>2562</v>
      </c>
      <c r="B1027" s="4" t="s">
        <v>2563</v>
      </c>
      <c r="C1027" s="4" t="s">
        <v>2564</v>
      </c>
      <c r="D1027" s="4">
        <v>4.9629035019999996</v>
      </c>
      <c r="E1027" s="4">
        <v>4.8855391739999998</v>
      </c>
      <c r="F1027" s="4">
        <v>5.72758521</v>
      </c>
      <c r="G1027" s="4">
        <v>6.4719945279999997</v>
      </c>
      <c r="H1027" s="4">
        <v>6.0199635950000001</v>
      </c>
      <c r="I1027" s="4">
        <v>4.6230576650000001</v>
      </c>
      <c r="J1027" s="4">
        <v>5.3975482780000004</v>
      </c>
      <c r="K1027" s="4">
        <v>5.0269865310000004</v>
      </c>
      <c r="L1027" s="4" t="b">
        <v>1</v>
      </c>
      <c r="M1027" s="4" t="s">
        <v>168</v>
      </c>
      <c r="N1027" s="4" t="s">
        <v>208</v>
      </c>
      <c r="O1027" s="4">
        <v>4.7503055382294797</v>
      </c>
      <c r="P1027" s="4">
        <v>-3.2168105158607099</v>
      </c>
      <c r="Q1027" s="4" t="s">
        <v>208</v>
      </c>
      <c r="R1027" s="4" t="s">
        <v>208</v>
      </c>
      <c r="S1027" s="4" t="s">
        <v>208</v>
      </c>
      <c r="T1027" s="2">
        <f t="shared" si="16"/>
        <v>3</v>
      </c>
    </row>
    <row r="1028" spans="1:20" s="4" customFormat="1" x14ac:dyDescent="0.25">
      <c r="A1028" s="4" t="s">
        <v>2565</v>
      </c>
      <c r="B1028" s="4" t="s">
        <v>2566</v>
      </c>
      <c r="C1028" s="4" t="s">
        <v>14</v>
      </c>
      <c r="D1028" s="4">
        <v>7.3355085019999997</v>
      </c>
      <c r="E1028" s="4">
        <v>7.5592286409999998</v>
      </c>
      <c r="F1028" s="4">
        <v>6.8086730849999997</v>
      </c>
      <c r="G1028" s="4">
        <v>6.2487504239999998</v>
      </c>
      <c r="H1028" s="4">
        <v>7.1794677619999998</v>
      </c>
      <c r="I1028" s="4">
        <v>7.5695386070000001</v>
      </c>
      <c r="J1028" s="4">
        <v>7.5679073419999998</v>
      </c>
      <c r="K1028" s="4">
        <v>7.3592354640000002</v>
      </c>
      <c r="L1028" s="4" t="s">
        <v>208</v>
      </c>
      <c r="M1028" s="4" t="s">
        <v>208</v>
      </c>
      <c r="N1028" s="4" t="s">
        <v>208</v>
      </c>
      <c r="O1028" s="4">
        <v>-1.00518381747904</v>
      </c>
      <c r="P1028" s="4">
        <v>1.0716932252365801</v>
      </c>
      <c r="Q1028" s="4" t="s">
        <v>208</v>
      </c>
      <c r="R1028" s="4" t="s">
        <v>208</v>
      </c>
      <c r="S1028" s="4" t="s">
        <v>208</v>
      </c>
      <c r="T1028" s="2">
        <f t="shared" si="16"/>
        <v>2</v>
      </c>
    </row>
    <row r="1029" spans="1:20" s="4" customFormat="1" x14ac:dyDescent="0.25">
      <c r="A1029" s="4" t="s">
        <v>2567</v>
      </c>
      <c r="B1029" s="4" t="s">
        <v>2568</v>
      </c>
      <c r="C1029" s="4" t="s">
        <v>370</v>
      </c>
      <c r="D1029" s="4">
        <v>8.994836673</v>
      </c>
      <c r="E1029" s="4">
        <v>9.1242497670000002</v>
      </c>
      <c r="F1029" s="4">
        <v>7.6833082480000003</v>
      </c>
      <c r="G1029" s="4">
        <v>8.293345704</v>
      </c>
      <c r="H1029" s="4">
        <v>8.4392750569999997</v>
      </c>
      <c r="I1029" s="4">
        <v>9.5451882369999996</v>
      </c>
      <c r="J1029" s="4">
        <v>9.7429627300000003</v>
      </c>
      <c r="K1029" s="4">
        <v>9.8157178060000003</v>
      </c>
      <c r="L1029" s="4" t="b">
        <v>0</v>
      </c>
      <c r="M1029" s="4" t="s">
        <v>168</v>
      </c>
      <c r="N1029" s="4" t="s">
        <v>208</v>
      </c>
      <c r="O1029" s="4">
        <v>-1.00557801256674</v>
      </c>
      <c r="P1029" s="4">
        <v>1.70071941065379</v>
      </c>
      <c r="Q1029" s="4" t="s">
        <v>208</v>
      </c>
      <c r="R1029" s="4" t="s">
        <v>208</v>
      </c>
      <c r="S1029" s="4" t="s">
        <v>208</v>
      </c>
      <c r="T1029" s="2">
        <f t="shared" si="16"/>
        <v>3</v>
      </c>
    </row>
    <row r="1030" spans="1:20" s="4" customFormat="1" x14ac:dyDescent="0.25">
      <c r="A1030" s="4" t="s">
        <v>2569</v>
      </c>
      <c r="B1030" s="4" t="s">
        <v>2570</v>
      </c>
      <c r="C1030" s="4" t="s">
        <v>2571</v>
      </c>
      <c r="D1030" s="4">
        <v>6.8355566449999996</v>
      </c>
      <c r="E1030" s="4">
        <v>6.8223674289999998</v>
      </c>
      <c r="F1030" s="4">
        <v>9.6422460450000003</v>
      </c>
      <c r="G1030" s="4">
        <v>8.7088778209999997</v>
      </c>
      <c r="H1030" s="4">
        <v>9.1819667000000003</v>
      </c>
      <c r="I1030" s="4">
        <v>7.6670859780000002</v>
      </c>
      <c r="J1030" s="4">
        <v>7.7082859490000004</v>
      </c>
      <c r="K1030" s="4">
        <v>7.4924337650000004</v>
      </c>
      <c r="L1030" s="4" t="b">
        <v>0</v>
      </c>
      <c r="M1030" s="4" t="s">
        <v>181</v>
      </c>
      <c r="N1030" s="4">
        <v>1.11708913011462</v>
      </c>
      <c r="O1030" s="4">
        <v>2.9722269198122402</v>
      </c>
      <c r="P1030" s="4">
        <v>-1.85513778969762</v>
      </c>
      <c r="Q1030" s="4" t="s">
        <v>208</v>
      </c>
      <c r="R1030" s="4" t="s">
        <v>208</v>
      </c>
      <c r="S1030" s="4" t="s">
        <v>208</v>
      </c>
      <c r="T1030" s="2">
        <f t="shared" si="16"/>
        <v>4</v>
      </c>
    </row>
    <row r="1031" spans="1:20" s="4" customFormat="1" x14ac:dyDescent="0.25">
      <c r="A1031" s="4" t="s">
        <v>2572</v>
      </c>
      <c r="B1031" s="4" t="s">
        <v>2573</v>
      </c>
      <c r="C1031" s="4" t="s">
        <v>14</v>
      </c>
      <c r="D1031" s="4">
        <v>5.0654523100000004</v>
      </c>
      <c r="E1031" s="4">
        <v>4.9998474799999997</v>
      </c>
      <c r="F1031" s="4">
        <v>5.4133723570000001</v>
      </c>
      <c r="G1031" s="4">
        <v>5.972092849</v>
      </c>
      <c r="H1031" s="4">
        <v>5.450068141</v>
      </c>
      <c r="I1031" s="4">
        <v>5.5656771259999998</v>
      </c>
      <c r="J1031" s="4">
        <v>5.4433351549999998</v>
      </c>
      <c r="K1031" s="4">
        <v>5.3727465680000002</v>
      </c>
      <c r="L1031" s="4" t="s">
        <v>208</v>
      </c>
      <c r="M1031" s="4" t="s">
        <v>208</v>
      </c>
      <c r="N1031" s="4">
        <v>2.0875308820172598</v>
      </c>
      <c r="O1031" s="4">
        <v>2.7866575801979598</v>
      </c>
      <c r="P1031" s="4" t="s">
        <v>208</v>
      </c>
      <c r="Q1031" s="4" t="s">
        <v>208</v>
      </c>
      <c r="R1031" s="4" t="s">
        <v>208</v>
      </c>
      <c r="S1031" s="4" t="s">
        <v>208</v>
      </c>
      <c r="T1031" s="2">
        <f t="shared" si="16"/>
        <v>2</v>
      </c>
    </row>
    <row r="1032" spans="1:20" s="4" customFormat="1" x14ac:dyDescent="0.25">
      <c r="A1032" s="4" t="s">
        <v>132</v>
      </c>
      <c r="B1032" s="4" t="s">
        <v>2574</v>
      </c>
      <c r="C1032" s="4" t="s">
        <v>592</v>
      </c>
      <c r="D1032" s="4">
        <v>9.1861912130000007</v>
      </c>
      <c r="E1032" s="4">
        <v>9.4858839289999999</v>
      </c>
      <c r="F1032" s="4">
        <v>6.8086730849999997</v>
      </c>
      <c r="G1032" s="4">
        <v>6.9717361650000003</v>
      </c>
      <c r="H1032" s="4">
        <v>6.7860135279999998</v>
      </c>
      <c r="I1032" s="4">
        <v>9.5764507959999996</v>
      </c>
      <c r="J1032" s="4">
        <v>10.177456749999999</v>
      </c>
      <c r="K1032" s="4">
        <v>9.8032038739999994</v>
      </c>
      <c r="L1032" s="4" t="b">
        <v>0</v>
      </c>
      <c r="M1032" s="4" t="s">
        <v>168</v>
      </c>
      <c r="N1032" s="4" t="s">
        <v>208</v>
      </c>
      <c r="O1032" s="4">
        <v>-3.0483459818647201</v>
      </c>
      <c r="P1032" s="4">
        <v>3.6138556403595801</v>
      </c>
      <c r="Q1032" s="4" t="s">
        <v>208</v>
      </c>
      <c r="R1032" s="4" t="s">
        <v>208</v>
      </c>
      <c r="S1032" s="4" t="s">
        <v>208</v>
      </c>
      <c r="T1032" s="2">
        <f t="shared" si="16"/>
        <v>3</v>
      </c>
    </row>
    <row r="1033" spans="1:20" s="4" customFormat="1" x14ac:dyDescent="0.25">
      <c r="A1033" s="4" t="s">
        <v>2575</v>
      </c>
      <c r="B1033" s="4" t="s">
        <v>2576</v>
      </c>
      <c r="C1033" s="4" t="s">
        <v>1297</v>
      </c>
      <c r="D1033" s="4">
        <v>5.8921769179999997</v>
      </c>
      <c r="E1033" s="4">
        <v>5.8415757670000001</v>
      </c>
      <c r="F1033" s="4">
        <v>6.3139744379999998</v>
      </c>
      <c r="G1033" s="4">
        <v>6.6609342939999996</v>
      </c>
      <c r="H1033" s="4">
        <v>6.2174348259999999</v>
      </c>
      <c r="I1033" s="4">
        <v>6.4814854000000004</v>
      </c>
      <c r="J1033" s="4">
        <v>6.122324882</v>
      </c>
      <c r="K1033" s="4">
        <v>6.6673323690000004</v>
      </c>
      <c r="L1033" s="4" t="b">
        <v>1</v>
      </c>
      <c r="M1033" s="4" t="s">
        <v>138</v>
      </c>
      <c r="N1033" s="4">
        <v>1.19562797880574</v>
      </c>
      <c r="O1033" s="4">
        <v>1.18284348618242</v>
      </c>
      <c r="P1033" s="4" t="s">
        <v>208</v>
      </c>
      <c r="Q1033" s="4" t="s">
        <v>208</v>
      </c>
      <c r="R1033" s="4" t="s">
        <v>208</v>
      </c>
      <c r="S1033" s="4" t="s">
        <v>208</v>
      </c>
      <c r="T1033" s="2">
        <f t="shared" si="16"/>
        <v>3</v>
      </c>
    </row>
    <row r="1034" spans="1:20" s="4" customFormat="1" x14ac:dyDescent="0.25">
      <c r="A1034" s="4" t="s">
        <v>2577</v>
      </c>
      <c r="B1034" s="4" t="s">
        <v>2578</v>
      </c>
      <c r="C1034" s="4" t="s">
        <v>1641</v>
      </c>
      <c r="D1034" s="4">
        <v>6.6750131420000001</v>
      </c>
      <c r="E1034" s="4">
        <v>6.4423034570000004</v>
      </c>
      <c r="F1034" s="4">
        <v>6.8086730849999997</v>
      </c>
      <c r="G1034" s="4">
        <v>7.6202730379999997</v>
      </c>
      <c r="H1034" s="4">
        <v>7.2621964620000004</v>
      </c>
      <c r="I1034" s="4">
        <v>7.238267316</v>
      </c>
      <c r="J1034" s="4">
        <v>6.7057850840000004</v>
      </c>
      <c r="K1034" s="4">
        <v>7.4603153459999998</v>
      </c>
      <c r="L1034" s="4" t="s">
        <v>208</v>
      </c>
      <c r="M1034" s="4" t="s">
        <v>208</v>
      </c>
      <c r="N1034" s="4" t="s">
        <v>208</v>
      </c>
      <c r="O1034" s="4">
        <v>1.0962059066052701</v>
      </c>
      <c r="P1034" s="4" t="s">
        <v>208</v>
      </c>
      <c r="Q1034" s="4" t="s">
        <v>208</v>
      </c>
      <c r="R1034" s="4" t="s">
        <v>208</v>
      </c>
      <c r="S1034" s="4" t="s">
        <v>208</v>
      </c>
      <c r="T1034" s="2">
        <f t="shared" si="16"/>
        <v>1</v>
      </c>
    </row>
    <row r="1035" spans="1:20" s="4" customFormat="1" x14ac:dyDescent="0.25">
      <c r="A1035" s="4" t="s">
        <v>2579</v>
      </c>
      <c r="B1035" s="4" t="s">
        <v>2580</v>
      </c>
      <c r="C1035" s="4" t="s">
        <v>14</v>
      </c>
      <c r="D1035" s="4">
        <v>7.3937271669999998</v>
      </c>
      <c r="E1035" s="4">
        <v>7.2270801359999997</v>
      </c>
      <c r="F1035" s="4">
        <v>8.4545846119999997</v>
      </c>
      <c r="G1035" s="4">
        <v>7.5312198690000001</v>
      </c>
      <c r="H1035" s="4">
        <v>7.5508617579999999</v>
      </c>
      <c r="I1035" s="4">
        <v>8.1367942210000006</v>
      </c>
      <c r="J1035" s="4">
        <v>7.6298019290000001</v>
      </c>
      <c r="K1035" s="4">
        <v>8.0324090530000003</v>
      </c>
      <c r="L1035" s="4" t="b">
        <v>1</v>
      </c>
      <c r="M1035" s="4" t="s">
        <v>138</v>
      </c>
      <c r="N1035" s="4" t="s">
        <v>208</v>
      </c>
      <c r="O1035" s="4" t="s">
        <v>208</v>
      </c>
      <c r="P1035" s="4" t="s">
        <v>208</v>
      </c>
      <c r="Q1035" s="4" t="s">
        <v>208</v>
      </c>
      <c r="R1035" s="4" t="s">
        <v>208</v>
      </c>
      <c r="S1035" s="4" t="s">
        <v>208</v>
      </c>
      <c r="T1035" s="2">
        <f t="shared" si="16"/>
        <v>1</v>
      </c>
    </row>
    <row r="1036" spans="1:20" s="4" customFormat="1" x14ac:dyDescent="0.25">
      <c r="A1036" s="4" t="s">
        <v>2581</v>
      </c>
      <c r="B1036" s="4" t="s">
        <v>2582</v>
      </c>
      <c r="C1036" s="4" t="s">
        <v>505</v>
      </c>
      <c r="D1036" s="4">
        <v>7.2838804699999997</v>
      </c>
      <c r="E1036" s="4">
        <v>7.2622443710000004</v>
      </c>
      <c r="F1036" s="4">
        <v>6.8086730849999997</v>
      </c>
      <c r="G1036" s="4">
        <v>6.5700022230000004</v>
      </c>
      <c r="H1036" s="4">
        <v>6.9971565699999996</v>
      </c>
      <c r="I1036" s="4">
        <v>7.2804099530000004</v>
      </c>
      <c r="J1036" s="4">
        <v>7.0233071819999999</v>
      </c>
      <c r="K1036" s="4">
        <v>7.0130414319999996</v>
      </c>
      <c r="L1036" s="4" t="b">
        <v>1</v>
      </c>
      <c r="M1036" s="4" t="s">
        <v>181</v>
      </c>
      <c r="N1036" s="4" t="s">
        <v>208</v>
      </c>
      <c r="O1036" s="4" t="s">
        <v>208</v>
      </c>
      <c r="P1036" s="4" t="s">
        <v>208</v>
      </c>
      <c r="Q1036" s="4" t="s">
        <v>208</v>
      </c>
      <c r="R1036" s="4" t="s">
        <v>208</v>
      </c>
      <c r="S1036" s="4" t="s">
        <v>208</v>
      </c>
      <c r="T1036" s="2">
        <f t="shared" si="16"/>
        <v>1</v>
      </c>
    </row>
    <row r="1037" spans="1:20" s="4" customFormat="1" x14ac:dyDescent="0.25">
      <c r="A1037" s="4" t="s">
        <v>2583</v>
      </c>
      <c r="B1037" s="4" t="s">
        <v>2584</v>
      </c>
      <c r="C1037" s="4" t="s">
        <v>382</v>
      </c>
      <c r="D1037" s="4">
        <v>8.6331716499999995</v>
      </c>
      <c r="E1037" s="4">
        <v>8.7682991920000006</v>
      </c>
      <c r="F1037" s="4">
        <v>7.8842028940000004</v>
      </c>
      <c r="G1037" s="4">
        <v>7.7039916049999997</v>
      </c>
      <c r="H1037" s="4">
        <v>8.2137850799999992</v>
      </c>
      <c r="I1037" s="4">
        <v>8.0377084520000004</v>
      </c>
      <c r="J1037" s="4">
        <v>8.1286622279999996</v>
      </c>
      <c r="K1037" s="4">
        <v>8.0644731230000009</v>
      </c>
      <c r="L1037" s="4" t="b">
        <v>0</v>
      </c>
      <c r="M1037" s="4" t="s">
        <v>138</v>
      </c>
      <c r="N1037" s="4" t="s">
        <v>208</v>
      </c>
      <c r="O1037" s="4" t="s">
        <v>208</v>
      </c>
      <c r="P1037" s="4" t="s">
        <v>208</v>
      </c>
      <c r="Q1037" s="4" t="s">
        <v>208</v>
      </c>
      <c r="R1037" s="4" t="s">
        <v>208</v>
      </c>
      <c r="S1037" s="4" t="s">
        <v>208</v>
      </c>
      <c r="T1037" s="2">
        <f t="shared" si="16"/>
        <v>1</v>
      </c>
    </row>
    <row r="1038" spans="1:20" s="4" customFormat="1" x14ac:dyDescent="0.25">
      <c r="A1038" s="4" t="s">
        <v>2585</v>
      </c>
      <c r="B1038" s="4" t="s">
        <v>140</v>
      </c>
      <c r="C1038" s="4" t="s">
        <v>2586</v>
      </c>
      <c r="D1038" s="4">
        <v>9.1315418820000005</v>
      </c>
      <c r="E1038" s="4">
        <v>9.212849619</v>
      </c>
      <c r="F1038" s="4">
        <v>9.0794020999999994</v>
      </c>
      <c r="G1038" s="4">
        <v>9.1084676219999992</v>
      </c>
      <c r="H1038" s="4">
        <v>8.9583657070000005</v>
      </c>
      <c r="I1038" s="4">
        <v>8.7496636280000004</v>
      </c>
      <c r="J1038" s="4">
        <v>8.6719075239999999</v>
      </c>
      <c r="K1038" s="4">
        <v>8.8911477869999995</v>
      </c>
      <c r="L1038" s="4" t="b">
        <v>0</v>
      </c>
      <c r="M1038" s="4" t="s">
        <v>182</v>
      </c>
      <c r="N1038" s="4" t="s">
        <v>208</v>
      </c>
      <c r="O1038" s="4" t="s">
        <v>208</v>
      </c>
      <c r="P1038" s="4" t="s">
        <v>208</v>
      </c>
      <c r="Q1038" s="4" t="s">
        <v>208</v>
      </c>
      <c r="R1038" s="4" t="s">
        <v>208</v>
      </c>
      <c r="S1038" s="4" t="s">
        <v>208</v>
      </c>
      <c r="T1038" s="2">
        <f t="shared" si="16"/>
        <v>1</v>
      </c>
    </row>
    <row r="1039" spans="1:20" s="4" customFormat="1" x14ac:dyDescent="0.25">
      <c r="A1039" s="4" t="s">
        <v>2587</v>
      </c>
      <c r="B1039" s="4" t="s">
        <v>140</v>
      </c>
      <c r="C1039" s="4" t="s">
        <v>847</v>
      </c>
      <c r="D1039" s="4">
        <v>4.7474004440000002</v>
      </c>
      <c r="E1039" s="4">
        <v>4.7405724420000004</v>
      </c>
      <c r="F1039" s="4">
        <v>5.4133723570000001</v>
      </c>
      <c r="G1039" s="4">
        <v>5.3157466869999999</v>
      </c>
      <c r="H1039" s="4">
        <v>5.450068141</v>
      </c>
      <c r="I1039" s="4">
        <v>4.9259141849999999</v>
      </c>
      <c r="J1039" s="4">
        <v>5.1008633520000002</v>
      </c>
      <c r="K1039" s="4">
        <v>4.909143362</v>
      </c>
      <c r="L1039" s="4" t="b">
        <v>0</v>
      </c>
      <c r="M1039" s="4" t="s">
        <v>181</v>
      </c>
      <c r="N1039" s="4">
        <v>3.2275387464991101</v>
      </c>
      <c r="O1039" s="4">
        <v>5.3516752082406596</v>
      </c>
      <c r="P1039" s="4" t="s">
        <v>208</v>
      </c>
      <c r="Q1039" s="4" t="s">
        <v>208</v>
      </c>
      <c r="R1039" s="4" t="s">
        <v>208</v>
      </c>
      <c r="S1039" s="4" t="s">
        <v>208</v>
      </c>
      <c r="T1039" s="2">
        <f t="shared" si="16"/>
        <v>3</v>
      </c>
    </row>
    <row r="1040" spans="1:20" s="4" customFormat="1" x14ac:dyDescent="0.25">
      <c r="A1040" s="4" t="s">
        <v>2588</v>
      </c>
      <c r="B1040" s="4" t="s">
        <v>2589</v>
      </c>
      <c r="C1040" s="4" t="s">
        <v>14</v>
      </c>
      <c r="D1040" s="4">
        <v>7.2092743459999999</v>
      </c>
      <c r="E1040" s="4">
        <v>7.0933559769999999</v>
      </c>
      <c r="F1040" s="4">
        <v>6.1510934769999999</v>
      </c>
      <c r="G1040" s="4">
        <v>6.5700022230000004</v>
      </c>
      <c r="H1040" s="4">
        <v>6.5338944489999999</v>
      </c>
      <c r="I1040" s="4">
        <v>6.4229817330000003</v>
      </c>
      <c r="J1040" s="4">
        <v>5.9350061829999996</v>
      </c>
      <c r="K1040" s="4">
        <v>6.2944482270000002</v>
      </c>
      <c r="L1040" s="4" t="b">
        <v>0</v>
      </c>
      <c r="M1040" s="4" t="s">
        <v>138</v>
      </c>
      <c r="N1040" s="4">
        <v>-1.52148440951187</v>
      </c>
      <c r="O1040" s="4">
        <v>-1.12595869110766</v>
      </c>
      <c r="P1040" s="4" t="s">
        <v>208</v>
      </c>
      <c r="Q1040" s="4" t="s">
        <v>208</v>
      </c>
      <c r="R1040" s="4" t="s">
        <v>208</v>
      </c>
      <c r="S1040" s="4" t="s">
        <v>208</v>
      </c>
      <c r="T1040" s="2">
        <f t="shared" si="16"/>
        <v>3</v>
      </c>
    </row>
    <row r="1041" spans="1:20" s="4" customFormat="1" x14ac:dyDescent="0.25">
      <c r="A1041" s="4" t="s">
        <v>2590</v>
      </c>
      <c r="B1041" s="4" t="s">
        <v>2591</v>
      </c>
      <c r="C1041" s="4" t="s">
        <v>2592</v>
      </c>
      <c r="D1041" s="4">
        <v>6.4094047090000004</v>
      </c>
      <c r="E1041" s="4">
        <v>6.4244689700000004</v>
      </c>
      <c r="F1041" s="4">
        <v>5.9606746700000004</v>
      </c>
      <c r="G1041" s="4">
        <v>6.7458355259999996</v>
      </c>
      <c r="H1041" s="4">
        <v>5.450068141</v>
      </c>
      <c r="I1041" s="4">
        <v>5.5188375040000004</v>
      </c>
      <c r="J1041" s="4">
        <v>5.705951679</v>
      </c>
      <c r="K1041" s="4">
        <v>5.8946534440000002</v>
      </c>
      <c r="L1041" s="4" t="s">
        <v>208</v>
      </c>
      <c r="M1041" s="4" t="s">
        <v>208</v>
      </c>
      <c r="N1041" s="4">
        <v>-1.5278800601179101</v>
      </c>
      <c r="O1041" s="4" t="s">
        <v>208</v>
      </c>
      <c r="P1041" s="4" t="s">
        <v>208</v>
      </c>
      <c r="Q1041" s="4" t="s">
        <v>208</v>
      </c>
      <c r="R1041" s="4" t="s">
        <v>208</v>
      </c>
      <c r="S1041" s="4" t="s">
        <v>208</v>
      </c>
      <c r="T1041" s="2">
        <f t="shared" si="16"/>
        <v>1</v>
      </c>
    </row>
    <row r="1042" spans="1:20" s="4" customFormat="1" x14ac:dyDescent="0.25">
      <c r="A1042" s="4" t="s">
        <v>2593</v>
      </c>
      <c r="B1042" s="4" t="s">
        <v>2594</v>
      </c>
      <c r="C1042" s="4" t="s">
        <v>2595</v>
      </c>
      <c r="D1042" s="4">
        <v>7.7301313030000003</v>
      </c>
      <c r="E1042" s="4">
        <v>7.8177137139999999</v>
      </c>
      <c r="F1042" s="4">
        <v>6.1510934769999999</v>
      </c>
      <c r="G1042" s="4">
        <v>6.8255219250000003</v>
      </c>
      <c r="H1042" s="4">
        <v>6.3859839149999997</v>
      </c>
      <c r="I1042" s="4">
        <v>6.5190049590000001</v>
      </c>
      <c r="J1042" s="4">
        <v>6.678890386</v>
      </c>
      <c r="K1042" s="4">
        <v>6.8953126100000004</v>
      </c>
      <c r="L1042" s="4" t="b">
        <v>0</v>
      </c>
      <c r="M1042" s="4" t="s">
        <v>138</v>
      </c>
      <c r="N1042" s="4">
        <v>-1.4957605061302801</v>
      </c>
      <c r="O1042" s="4">
        <v>-1.81468155490655</v>
      </c>
      <c r="P1042" s="4" t="s">
        <v>208</v>
      </c>
      <c r="Q1042" s="4" t="s">
        <v>208</v>
      </c>
      <c r="R1042" s="4" t="s">
        <v>208</v>
      </c>
      <c r="S1042" s="4" t="s">
        <v>208</v>
      </c>
      <c r="T1042" s="2">
        <f t="shared" si="16"/>
        <v>3</v>
      </c>
    </row>
    <row r="1043" spans="1:20" s="4" customFormat="1" x14ac:dyDescent="0.25">
      <c r="A1043" s="4" t="s">
        <v>2596</v>
      </c>
      <c r="B1043" s="4" t="s">
        <v>2597</v>
      </c>
      <c r="C1043" s="4" t="s">
        <v>2598</v>
      </c>
      <c r="D1043" s="4">
        <v>10.327432999999999</v>
      </c>
      <c r="E1043" s="4">
        <v>10.432131869999999</v>
      </c>
      <c r="F1043" s="4">
        <v>10.05617011</v>
      </c>
      <c r="G1043" s="4">
        <v>9.8042158720000003</v>
      </c>
      <c r="H1043" s="4">
        <v>10.49876006</v>
      </c>
      <c r="I1043" s="4">
        <v>9.9801399560000004</v>
      </c>
      <c r="J1043" s="4">
        <v>10.4918493</v>
      </c>
      <c r="K1043" s="4">
        <v>10.12436641</v>
      </c>
      <c r="L1043" s="4" t="b">
        <v>0</v>
      </c>
      <c r="M1043" s="4" t="s">
        <v>138</v>
      </c>
      <c r="N1043" s="4" t="s">
        <v>208</v>
      </c>
      <c r="O1043" s="4" t="s">
        <v>208</v>
      </c>
      <c r="P1043" s="4" t="s">
        <v>208</v>
      </c>
      <c r="Q1043" s="4">
        <v>1</v>
      </c>
      <c r="R1043" s="4">
        <v>1</v>
      </c>
      <c r="S1043" s="4">
        <v>1</v>
      </c>
      <c r="T1043" s="2">
        <f t="shared" si="16"/>
        <v>4</v>
      </c>
    </row>
    <row r="1044" spans="1:20" s="4" customFormat="1" x14ac:dyDescent="0.25">
      <c r="A1044" s="4" t="s">
        <v>183</v>
      </c>
      <c r="B1044" s="4" t="s">
        <v>184</v>
      </c>
      <c r="C1044" s="4" t="s">
        <v>2599</v>
      </c>
      <c r="D1044" s="4">
        <v>6.4262580329999999</v>
      </c>
      <c r="E1044" s="4">
        <v>6.1254536870000003</v>
      </c>
      <c r="F1044" s="4">
        <v>7.1660890359999998</v>
      </c>
      <c r="G1044" s="4">
        <v>7.0392329570000003</v>
      </c>
      <c r="H1044" s="4">
        <v>6.8957906600000003</v>
      </c>
      <c r="I1044" s="4">
        <v>8.1254897029999995</v>
      </c>
      <c r="J1044" s="4">
        <v>7.830065748</v>
      </c>
      <c r="K1044" s="4">
        <v>7.8723539679999996</v>
      </c>
      <c r="L1044" s="4" t="b">
        <v>1</v>
      </c>
      <c r="M1044" s="4" t="s">
        <v>182</v>
      </c>
      <c r="N1044" s="4">
        <v>2.4533179028832799</v>
      </c>
      <c r="O1044" s="4">
        <v>1.25249732325202</v>
      </c>
      <c r="P1044" s="4">
        <v>1.2008205796312601</v>
      </c>
      <c r="Q1044" s="4" t="s">
        <v>208</v>
      </c>
      <c r="R1044" s="4" t="s">
        <v>208</v>
      </c>
      <c r="S1044" s="4" t="s">
        <v>208</v>
      </c>
      <c r="T1044" s="2">
        <f t="shared" si="16"/>
        <v>4</v>
      </c>
    </row>
    <row r="1045" spans="1:20" s="4" customFormat="1" x14ac:dyDescent="0.25">
      <c r="A1045" s="4" t="s">
        <v>185</v>
      </c>
      <c r="B1045" s="4" t="s">
        <v>186</v>
      </c>
      <c r="C1045" s="4" t="s">
        <v>187</v>
      </c>
      <c r="D1045" s="4">
        <v>6.1634068309999996</v>
      </c>
      <c r="E1045" s="4">
        <v>5.8055928220000004</v>
      </c>
      <c r="F1045" s="4">
        <v>5.9606746700000004</v>
      </c>
      <c r="G1045" s="4">
        <v>7.0392329570000003</v>
      </c>
      <c r="H1045" s="4">
        <v>6.8957906600000003</v>
      </c>
      <c r="I1045" s="4">
        <v>7.5779327800000003</v>
      </c>
      <c r="J1045" s="4">
        <v>7.5394921620000002</v>
      </c>
      <c r="K1045" s="4">
        <v>7.5696271429999999</v>
      </c>
      <c r="L1045" s="4" t="b">
        <v>1</v>
      </c>
      <c r="M1045" s="4" t="s">
        <v>182</v>
      </c>
      <c r="N1045" s="4">
        <v>2.5622184692715502</v>
      </c>
      <c r="O1045" s="4">
        <v>1.3740868868563001</v>
      </c>
      <c r="P1045" s="4">
        <v>1.1881315824152501</v>
      </c>
      <c r="Q1045" s="4" t="s">
        <v>208</v>
      </c>
      <c r="R1045" s="4" t="s">
        <v>208</v>
      </c>
      <c r="S1045" s="4" t="s">
        <v>208</v>
      </c>
      <c r="T1045" s="2">
        <f t="shared" si="16"/>
        <v>4</v>
      </c>
    </row>
    <row r="1046" spans="1:20" s="4" customFormat="1" x14ac:dyDescent="0.25">
      <c r="A1046" s="4" t="s">
        <v>2600</v>
      </c>
      <c r="B1046" s="4" t="s">
        <v>2601</v>
      </c>
      <c r="C1046" s="4" t="s">
        <v>2602</v>
      </c>
      <c r="D1046" s="4">
        <v>7.5524920199999999</v>
      </c>
      <c r="E1046" s="4">
        <v>7.0933559769999999</v>
      </c>
      <c r="F1046" s="4">
        <v>8.7119664300000004</v>
      </c>
      <c r="G1046" s="4">
        <v>8.4213945060000004</v>
      </c>
      <c r="H1046" s="4">
        <v>9.0745119939999999</v>
      </c>
      <c r="I1046" s="4">
        <v>8.2188284760000005</v>
      </c>
      <c r="J1046" s="4">
        <v>7.8928116480000003</v>
      </c>
      <c r="K1046" s="4">
        <v>7.8417621689999999</v>
      </c>
      <c r="L1046" s="4" t="b">
        <v>0</v>
      </c>
      <c r="M1046" s="4" t="s">
        <v>181</v>
      </c>
      <c r="N1046" s="4" t="s">
        <v>208</v>
      </c>
      <c r="O1046" s="4">
        <v>1.7131455014892101</v>
      </c>
      <c r="P1046" s="4" t="s">
        <v>208</v>
      </c>
      <c r="Q1046" s="4" t="s">
        <v>208</v>
      </c>
      <c r="R1046" s="4" t="s">
        <v>208</v>
      </c>
      <c r="S1046" s="4" t="s">
        <v>208</v>
      </c>
      <c r="T1046" s="2">
        <f t="shared" si="16"/>
        <v>2</v>
      </c>
    </row>
    <row r="1047" spans="1:20" s="4" customFormat="1" x14ac:dyDescent="0.25">
      <c r="A1047" s="4" t="s">
        <v>2603</v>
      </c>
      <c r="B1047" s="4" t="s">
        <v>2604</v>
      </c>
      <c r="C1047" s="4" t="s">
        <v>2605</v>
      </c>
      <c r="D1047" s="4">
        <v>6.4519307509999999</v>
      </c>
      <c r="E1047" s="4">
        <v>6.0398597140000003</v>
      </c>
      <c r="F1047" s="4">
        <v>7.448706209</v>
      </c>
      <c r="G1047" s="4">
        <v>7.3339178360000004</v>
      </c>
      <c r="H1047" s="4">
        <v>7.414045894</v>
      </c>
      <c r="I1047" s="4">
        <v>6.9536156760000001</v>
      </c>
      <c r="J1047" s="4">
        <v>6.9480158850000002</v>
      </c>
      <c r="K1047" s="4">
        <v>6.6073008800000004</v>
      </c>
      <c r="L1047" s="4" t="b">
        <v>0</v>
      </c>
      <c r="M1047" s="4" t="s">
        <v>181</v>
      </c>
      <c r="N1047" s="4">
        <v>1.0006245359466801</v>
      </c>
      <c r="O1047" s="4">
        <v>1.79112391843149</v>
      </c>
      <c r="P1047" s="4" t="s">
        <v>208</v>
      </c>
      <c r="Q1047" s="4" t="s">
        <v>208</v>
      </c>
      <c r="R1047" s="4" t="s">
        <v>208</v>
      </c>
      <c r="S1047" s="4" t="s">
        <v>208</v>
      </c>
      <c r="T1047" s="2">
        <f t="shared" si="16"/>
        <v>3</v>
      </c>
    </row>
    <row r="1048" spans="1:20" s="4" customFormat="1" x14ac:dyDescent="0.25">
      <c r="A1048" s="4" t="s">
        <v>2606</v>
      </c>
      <c r="B1048" s="4" t="s">
        <v>2607</v>
      </c>
      <c r="C1048" s="4" t="s">
        <v>2605</v>
      </c>
      <c r="D1048" s="4">
        <v>6.277741056</v>
      </c>
      <c r="E1048" s="4">
        <v>6.1033545509999998</v>
      </c>
      <c r="F1048" s="4">
        <v>6.4571849600000002</v>
      </c>
      <c r="G1048" s="4">
        <v>7.1035030250000002</v>
      </c>
      <c r="H1048" s="4">
        <v>7.0913847639999998</v>
      </c>
      <c r="I1048" s="4">
        <v>6.6914669819999997</v>
      </c>
      <c r="J1048" s="4">
        <v>6.678890386</v>
      </c>
      <c r="K1048" s="4">
        <v>6.4078358619999998</v>
      </c>
      <c r="L1048" s="4" t="s">
        <v>208</v>
      </c>
      <c r="M1048" s="4" t="s">
        <v>208</v>
      </c>
      <c r="N1048" s="4" t="s">
        <v>208</v>
      </c>
      <c r="O1048" s="4">
        <v>1.26216208445323</v>
      </c>
      <c r="P1048" s="4" t="s">
        <v>208</v>
      </c>
      <c r="Q1048" s="4" t="s">
        <v>208</v>
      </c>
      <c r="R1048" s="4" t="s">
        <v>208</v>
      </c>
      <c r="S1048" s="4" t="s">
        <v>208</v>
      </c>
      <c r="T1048" s="2">
        <f t="shared" si="16"/>
        <v>1</v>
      </c>
    </row>
    <row r="1049" spans="1:20" s="4" customFormat="1" x14ac:dyDescent="0.25">
      <c r="A1049" s="4" t="s">
        <v>2608</v>
      </c>
      <c r="B1049" s="4" t="s">
        <v>2609</v>
      </c>
      <c r="C1049" s="4" t="s">
        <v>2610</v>
      </c>
      <c r="D1049" s="4">
        <v>7.6849421370000002</v>
      </c>
      <c r="E1049" s="4">
        <v>7.8067310450000003</v>
      </c>
      <c r="F1049" s="4">
        <v>7.1660890359999998</v>
      </c>
      <c r="G1049" s="4">
        <v>7.3339178360000004</v>
      </c>
      <c r="H1049" s="4">
        <v>7.5508617579999999</v>
      </c>
      <c r="I1049" s="4">
        <v>7.0054296880000004</v>
      </c>
      <c r="J1049" s="4">
        <v>7.379961905</v>
      </c>
      <c r="K1049" s="4">
        <v>7.2020127819999997</v>
      </c>
      <c r="L1049" s="4" t="b">
        <v>0</v>
      </c>
      <c r="M1049" s="4" t="s">
        <v>138</v>
      </c>
      <c r="N1049" s="4" t="s">
        <v>208</v>
      </c>
      <c r="O1049" s="4" t="s">
        <v>208</v>
      </c>
      <c r="P1049" s="4" t="s">
        <v>208</v>
      </c>
      <c r="Q1049" s="4" t="s">
        <v>208</v>
      </c>
      <c r="R1049" s="4" t="s">
        <v>208</v>
      </c>
      <c r="S1049" s="4" t="s">
        <v>208</v>
      </c>
      <c r="T1049" s="2">
        <f t="shared" si="16"/>
        <v>1</v>
      </c>
    </row>
    <row r="1050" spans="1:20" s="4" customFormat="1" x14ac:dyDescent="0.25">
      <c r="A1050" s="4" t="s">
        <v>2611</v>
      </c>
      <c r="B1050" s="4" t="s">
        <v>2612</v>
      </c>
      <c r="C1050" s="4" t="s">
        <v>14</v>
      </c>
      <c r="D1050" s="4">
        <v>8.3712347719999993</v>
      </c>
      <c r="E1050" s="4">
        <v>8.3562956659999994</v>
      </c>
      <c r="F1050" s="4">
        <v>7.974845416</v>
      </c>
      <c r="G1050" s="4">
        <v>7.9630494990000003</v>
      </c>
      <c r="H1050" s="4">
        <v>7.9456906859999998</v>
      </c>
      <c r="I1050" s="4">
        <v>8.2710028320000006</v>
      </c>
      <c r="J1050" s="4">
        <v>8.0855017520000008</v>
      </c>
      <c r="K1050" s="4">
        <v>8.2242302340000002</v>
      </c>
      <c r="L1050" s="4" t="b">
        <v>1</v>
      </c>
      <c r="M1050" s="4" t="s">
        <v>181</v>
      </c>
      <c r="N1050" s="4" t="s">
        <v>208</v>
      </c>
      <c r="O1050" s="4" t="s">
        <v>208</v>
      </c>
      <c r="P1050" s="4" t="s">
        <v>208</v>
      </c>
      <c r="Q1050" s="4" t="s">
        <v>208</v>
      </c>
      <c r="R1050" s="4" t="s">
        <v>208</v>
      </c>
      <c r="S1050" s="4" t="s">
        <v>208</v>
      </c>
      <c r="T1050" s="2">
        <f t="shared" si="16"/>
        <v>1</v>
      </c>
    </row>
    <row r="1051" spans="1:20" s="4" customFormat="1" x14ac:dyDescent="0.25">
      <c r="A1051" s="4" t="s">
        <v>2613</v>
      </c>
      <c r="B1051" s="4" t="s">
        <v>2614</v>
      </c>
      <c r="C1051" s="4" t="s">
        <v>2615</v>
      </c>
      <c r="D1051" s="4">
        <v>9.4780307829999995</v>
      </c>
      <c r="E1051" s="4">
        <v>9.545171367</v>
      </c>
      <c r="F1051" s="4">
        <v>8.7379046720000009</v>
      </c>
      <c r="G1051" s="4">
        <v>9.014466251</v>
      </c>
      <c r="H1051" s="4">
        <v>9.2427836479999996</v>
      </c>
      <c r="I1051" s="4">
        <v>8.9700593459999993</v>
      </c>
      <c r="J1051" s="4">
        <v>9.3768505419999997</v>
      </c>
      <c r="K1051" s="4">
        <v>9.2276045139999994</v>
      </c>
      <c r="L1051" s="4" t="b">
        <v>0</v>
      </c>
      <c r="M1051" s="4" t="s">
        <v>138</v>
      </c>
      <c r="N1051" s="4" t="s">
        <v>208</v>
      </c>
      <c r="O1051" s="4" t="s">
        <v>208</v>
      </c>
      <c r="P1051" s="4" t="s">
        <v>208</v>
      </c>
      <c r="Q1051" s="4" t="s">
        <v>208</v>
      </c>
      <c r="R1051" s="4" t="s">
        <v>208</v>
      </c>
      <c r="S1051" s="4" t="s">
        <v>208</v>
      </c>
      <c r="T1051" s="2">
        <f t="shared" si="16"/>
        <v>1</v>
      </c>
    </row>
    <row r="1052" spans="1:20" s="4" customFormat="1" x14ac:dyDescent="0.25">
      <c r="A1052" s="4" t="s">
        <v>2616</v>
      </c>
      <c r="B1052" s="4" t="s">
        <v>2617</v>
      </c>
      <c r="C1052" s="4" t="s">
        <v>14</v>
      </c>
      <c r="D1052" s="4">
        <v>7.4340821459999997</v>
      </c>
      <c r="E1052" s="4">
        <v>8.2822195189999999</v>
      </c>
      <c r="F1052" s="4">
        <v>6.3139744379999998</v>
      </c>
      <c r="G1052" s="4">
        <v>7.1648576439999996</v>
      </c>
      <c r="H1052" s="4">
        <v>7.0913847639999998</v>
      </c>
      <c r="I1052" s="4">
        <v>6.5190049590000001</v>
      </c>
      <c r="J1052" s="4">
        <v>7.9741154160000001</v>
      </c>
      <c r="K1052" s="4">
        <v>7.1419043149999997</v>
      </c>
      <c r="L1052" s="4" t="b">
        <v>0</v>
      </c>
      <c r="M1052" s="4" t="s">
        <v>138</v>
      </c>
      <c r="N1052" s="4" t="s">
        <v>208</v>
      </c>
      <c r="O1052" s="4" t="s">
        <v>208</v>
      </c>
      <c r="P1052" s="4" t="s">
        <v>208</v>
      </c>
      <c r="Q1052" s="4" t="s">
        <v>208</v>
      </c>
      <c r="R1052" s="4" t="s">
        <v>208</v>
      </c>
      <c r="S1052" s="4" t="s">
        <v>208</v>
      </c>
      <c r="T1052" s="2">
        <f t="shared" si="16"/>
        <v>1</v>
      </c>
    </row>
    <row r="1053" spans="1:20" s="4" customFormat="1" x14ac:dyDescent="0.25">
      <c r="A1053" s="4" t="s">
        <v>2618</v>
      </c>
      <c r="B1053" s="4" t="s">
        <v>2619</v>
      </c>
      <c r="C1053" s="4" t="s">
        <v>14</v>
      </c>
      <c r="D1053" s="4">
        <v>5.3063799459999998</v>
      </c>
      <c r="E1053" s="4">
        <v>5.2510982159999999</v>
      </c>
      <c r="F1053" s="4">
        <v>5.72758521</v>
      </c>
      <c r="G1053" s="4">
        <v>5.5936940589999997</v>
      </c>
      <c r="H1053" s="4">
        <v>6.0199635950000001</v>
      </c>
      <c r="I1053" s="4">
        <v>5.2254969320000004</v>
      </c>
      <c r="J1053" s="4">
        <v>5.1008633520000002</v>
      </c>
      <c r="K1053" s="4">
        <v>5.258660484</v>
      </c>
      <c r="L1053" s="4" t="b">
        <v>1</v>
      </c>
      <c r="M1053" s="4" t="s">
        <v>168</v>
      </c>
      <c r="N1053" s="4" t="s">
        <v>208</v>
      </c>
      <c r="O1053" s="4">
        <v>1.67794824841379</v>
      </c>
      <c r="P1053" s="4">
        <v>-2.0719174152954398</v>
      </c>
      <c r="Q1053" s="4" t="s">
        <v>208</v>
      </c>
      <c r="R1053" s="4" t="s">
        <v>208</v>
      </c>
      <c r="S1053" s="4" t="s">
        <v>208</v>
      </c>
      <c r="T1053" s="2">
        <f t="shared" si="16"/>
        <v>3</v>
      </c>
    </row>
    <row r="1054" spans="1:20" s="4" customFormat="1" x14ac:dyDescent="0.25">
      <c r="A1054" s="4" t="s">
        <v>2620</v>
      </c>
      <c r="B1054" s="4" t="s">
        <v>2621</v>
      </c>
      <c r="C1054" s="4" t="s">
        <v>2622</v>
      </c>
      <c r="D1054" s="4">
        <v>8.3974738519999992</v>
      </c>
      <c r="E1054" s="4">
        <v>8.5783195810000006</v>
      </c>
      <c r="F1054" s="4">
        <v>7.7362858990000003</v>
      </c>
      <c r="G1054" s="4">
        <v>8.3966876310000007</v>
      </c>
      <c r="H1054" s="4">
        <v>8.3309830480000002</v>
      </c>
      <c r="I1054" s="4">
        <v>8.1811339299999997</v>
      </c>
      <c r="J1054" s="4">
        <v>7.9793730260000002</v>
      </c>
      <c r="K1054" s="4">
        <v>8.2336433099999997</v>
      </c>
      <c r="L1054" s="4" t="b">
        <v>0</v>
      </c>
      <c r="M1054" s="4" t="s">
        <v>138</v>
      </c>
      <c r="N1054" s="4" t="s">
        <v>208</v>
      </c>
      <c r="O1054" s="4" t="s">
        <v>208</v>
      </c>
      <c r="P1054" s="4" t="s">
        <v>208</v>
      </c>
      <c r="Q1054" s="4" t="s">
        <v>208</v>
      </c>
      <c r="R1054" s="4" t="s">
        <v>208</v>
      </c>
      <c r="S1054" s="4" t="s">
        <v>208</v>
      </c>
      <c r="T1054" s="2">
        <f t="shared" si="16"/>
        <v>1</v>
      </c>
    </row>
    <row r="1055" spans="1:20" s="4" customFormat="1" x14ac:dyDescent="0.25">
      <c r="A1055" s="4" t="s">
        <v>2623</v>
      </c>
      <c r="B1055" s="4" t="s">
        <v>2624</v>
      </c>
      <c r="C1055" s="4" t="s">
        <v>14</v>
      </c>
      <c r="D1055" s="4">
        <v>4.9395339959999998</v>
      </c>
      <c r="E1055" s="4">
        <v>4.9105127570000002</v>
      </c>
      <c r="F1055" s="4">
        <v>5.72758521</v>
      </c>
      <c r="G1055" s="4">
        <v>5.5936940589999997</v>
      </c>
      <c r="H1055" s="4">
        <v>6.0199635950000001</v>
      </c>
      <c r="I1055" s="4">
        <v>5.050582307</v>
      </c>
      <c r="J1055" s="4">
        <v>5.2380580170000002</v>
      </c>
      <c r="K1055" s="4">
        <v>5.4232596989999999</v>
      </c>
      <c r="L1055" s="4" t="b">
        <v>0</v>
      </c>
      <c r="M1055" s="4" t="s">
        <v>181</v>
      </c>
      <c r="N1055" s="4">
        <v>2.1680927471189801</v>
      </c>
      <c r="O1055" s="4">
        <v>3.9357803324967802</v>
      </c>
      <c r="P1055" s="4" t="s">
        <v>208</v>
      </c>
      <c r="Q1055" s="4" t="s">
        <v>208</v>
      </c>
      <c r="R1055" s="4" t="s">
        <v>208</v>
      </c>
      <c r="S1055" s="4" t="s">
        <v>208</v>
      </c>
      <c r="T1055" s="2">
        <f t="shared" si="16"/>
        <v>3</v>
      </c>
    </row>
    <row r="1056" spans="1:20" s="4" customFormat="1" x14ac:dyDescent="0.25">
      <c r="A1056" s="4" t="s">
        <v>2625</v>
      </c>
      <c r="B1056" s="4" t="s">
        <v>140</v>
      </c>
      <c r="C1056" s="4" t="s">
        <v>2626</v>
      </c>
      <c r="D1056" s="4">
        <v>5.2756436679999998</v>
      </c>
      <c r="E1056" s="4">
        <v>5.2293791289999998</v>
      </c>
      <c r="F1056" s="4">
        <v>5.72758521</v>
      </c>
      <c r="G1056" s="4">
        <v>5.5936940589999997</v>
      </c>
      <c r="H1056" s="4">
        <v>4.6230576650000001</v>
      </c>
      <c r="I1056" s="4">
        <v>6.0505256740000002</v>
      </c>
      <c r="J1056" s="4">
        <v>5.9090922580000003</v>
      </c>
      <c r="K1056" s="4">
        <v>5.7738037809999998</v>
      </c>
      <c r="L1056" s="4" t="s">
        <v>208</v>
      </c>
      <c r="M1056" s="4" t="s">
        <v>208</v>
      </c>
      <c r="N1056" s="4">
        <v>2.1443111917784998</v>
      </c>
      <c r="O1056" s="4" t="s">
        <v>208</v>
      </c>
      <c r="P1056" s="4" t="s">
        <v>208</v>
      </c>
      <c r="Q1056" s="4" t="s">
        <v>208</v>
      </c>
      <c r="R1056" s="4" t="s">
        <v>208</v>
      </c>
      <c r="S1056" s="4" t="s">
        <v>208</v>
      </c>
      <c r="T1056" s="2">
        <f t="shared" si="16"/>
        <v>1</v>
      </c>
    </row>
    <row r="1057" spans="1:20" s="4" customFormat="1" x14ac:dyDescent="0.25">
      <c r="A1057" s="4" t="s">
        <v>2627</v>
      </c>
      <c r="B1057" s="4" t="s">
        <v>140</v>
      </c>
      <c r="C1057" s="4" t="s">
        <v>14</v>
      </c>
      <c r="D1057" s="4">
        <v>4.8715130560000004</v>
      </c>
      <c r="E1057" s="4">
        <v>4.9105127570000002</v>
      </c>
      <c r="F1057" s="4">
        <v>4.6230576650000001</v>
      </c>
      <c r="G1057" s="4">
        <v>4.6230576650000001</v>
      </c>
      <c r="H1057" s="4">
        <v>4.6230576650000001</v>
      </c>
      <c r="I1057" s="4">
        <v>4.9259141849999999</v>
      </c>
      <c r="J1057" s="4">
        <v>4.8997571070000001</v>
      </c>
      <c r="K1057" s="4">
        <v>4.909143362</v>
      </c>
      <c r="L1057" s="4" t="b">
        <v>0</v>
      </c>
      <c r="M1057" s="4" t="s">
        <v>168</v>
      </c>
      <c r="N1057" s="4" t="s">
        <v>208</v>
      </c>
      <c r="O1057" s="4" t="s">
        <v>208</v>
      </c>
      <c r="P1057" s="4" t="s">
        <v>208</v>
      </c>
      <c r="Q1057" s="4" t="s">
        <v>208</v>
      </c>
      <c r="R1057" s="4" t="s">
        <v>208</v>
      </c>
      <c r="S1057" s="4" t="s">
        <v>208</v>
      </c>
      <c r="T1057" s="2">
        <f t="shared" si="16"/>
        <v>1</v>
      </c>
    </row>
    <row r="1058" spans="1:20" s="4" customFormat="1" x14ac:dyDescent="0.25">
      <c r="A1058" s="4" t="s">
        <v>2628</v>
      </c>
      <c r="B1058" s="4" t="s">
        <v>2629</v>
      </c>
      <c r="C1058" s="4" t="s">
        <v>2630</v>
      </c>
      <c r="D1058" s="4">
        <v>10.26096321</v>
      </c>
      <c r="E1058" s="4">
        <v>10.40534164</v>
      </c>
      <c r="F1058" s="4">
        <v>9.6145803539999992</v>
      </c>
      <c r="G1058" s="4">
        <v>9.4449641629999999</v>
      </c>
      <c r="H1058" s="4">
        <v>9.7127374060000005</v>
      </c>
      <c r="I1058" s="4">
        <v>9.9644772100000001</v>
      </c>
      <c r="J1058" s="4">
        <v>9.7896915789999994</v>
      </c>
      <c r="K1058" s="4">
        <v>10.22393452</v>
      </c>
      <c r="L1058" s="4" t="b">
        <v>1</v>
      </c>
      <c r="M1058" s="4" t="s">
        <v>181</v>
      </c>
      <c r="N1058" s="4" t="s">
        <v>208</v>
      </c>
      <c r="O1058" s="4" t="s">
        <v>208</v>
      </c>
      <c r="P1058" s="4" t="s">
        <v>208</v>
      </c>
      <c r="Q1058" s="4">
        <v>1</v>
      </c>
      <c r="R1058" s="4" t="s">
        <v>208</v>
      </c>
      <c r="S1058" s="4" t="s">
        <v>208</v>
      </c>
      <c r="T1058" s="2">
        <f t="shared" si="16"/>
        <v>2</v>
      </c>
    </row>
    <row r="1059" spans="1:20" s="4" customFormat="1" x14ac:dyDescent="0.25">
      <c r="A1059" s="4" t="s">
        <v>2631</v>
      </c>
      <c r="B1059" s="4" t="s">
        <v>2632</v>
      </c>
      <c r="C1059" s="4" t="s">
        <v>2633</v>
      </c>
      <c r="D1059" s="4">
        <v>5.866321117</v>
      </c>
      <c r="E1059" s="4">
        <v>5.8365150750000003</v>
      </c>
      <c r="F1059" s="4">
        <v>5.72758521</v>
      </c>
      <c r="G1059" s="4">
        <v>5.8013634669999998</v>
      </c>
      <c r="H1059" s="4">
        <v>5.7776467770000002</v>
      </c>
      <c r="I1059" s="4">
        <v>5.730904142</v>
      </c>
      <c r="J1059" s="4">
        <v>6.0558068919999997</v>
      </c>
      <c r="K1059" s="4">
        <v>5.635350753</v>
      </c>
      <c r="L1059" s="4" t="b">
        <v>0</v>
      </c>
      <c r="M1059" s="4" t="s">
        <v>138</v>
      </c>
      <c r="N1059" s="4" t="s">
        <v>208</v>
      </c>
      <c r="O1059" s="4" t="s">
        <v>208</v>
      </c>
      <c r="P1059" s="4" t="s">
        <v>208</v>
      </c>
      <c r="Q1059" s="4" t="s">
        <v>208</v>
      </c>
      <c r="R1059" s="4" t="s">
        <v>208</v>
      </c>
      <c r="S1059" s="4" t="s">
        <v>208</v>
      </c>
      <c r="T1059" s="2">
        <f t="shared" si="16"/>
        <v>1</v>
      </c>
    </row>
    <row r="1060" spans="1:20" s="4" customFormat="1" x14ac:dyDescent="0.25">
      <c r="A1060" s="4" t="s">
        <v>2634</v>
      </c>
      <c r="B1060" s="4" t="s">
        <v>2635</v>
      </c>
      <c r="C1060" s="4" t="s">
        <v>2551</v>
      </c>
      <c r="D1060" s="4">
        <v>5.4788980389999997</v>
      </c>
      <c r="E1060" s="4">
        <v>5.3674427070000004</v>
      </c>
      <c r="F1060" s="4">
        <v>5.9606746700000004</v>
      </c>
      <c r="G1060" s="4">
        <v>5.972092849</v>
      </c>
      <c r="H1060" s="4">
        <v>5.7776467770000002</v>
      </c>
      <c r="I1060" s="4">
        <v>5.730904142</v>
      </c>
      <c r="J1060" s="4">
        <v>5.8825076210000002</v>
      </c>
      <c r="K1060" s="4">
        <v>5.1169693089999999</v>
      </c>
      <c r="L1060" s="4" t="b">
        <v>0</v>
      </c>
      <c r="M1060" s="4" t="s">
        <v>181</v>
      </c>
      <c r="N1060" s="4" t="s">
        <v>208</v>
      </c>
      <c r="O1060" s="4" t="s">
        <v>208</v>
      </c>
      <c r="P1060" s="4" t="s">
        <v>208</v>
      </c>
      <c r="Q1060" s="4" t="s">
        <v>208</v>
      </c>
      <c r="R1060" s="4" t="s">
        <v>208</v>
      </c>
      <c r="S1060" s="4" t="s">
        <v>208</v>
      </c>
      <c r="T1060" s="2">
        <f t="shared" si="16"/>
        <v>1</v>
      </c>
    </row>
    <row r="1061" spans="1:20" s="4" customFormat="1" x14ac:dyDescent="0.25">
      <c r="A1061" s="4" t="s">
        <v>2636</v>
      </c>
      <c r="B1061" s="4" t="s">
        <v>2637</v>
      </c>
      <c r="C1061" s="4" t="s">
        <v>463</v>
      </c>
      <c r="D1061" s="4">
        <v>5.8440204329999998</v>
      </c>
      <c r="E1061" s="4">
        <v>5.6337365149999998</v>
      </c>
      <c r="F1061" s="4">
        <v>6.9992793000000004</v>
      </c>
      <c r="G1061" s="4">
        <v>6.6609342939999996</v>
      </c>
      <c r="H1061" s="4">
        <v>6.0199635950000001</v>
      </c>
      <c r="I1061" s="4">
        <v>5.9343549879999999</v>
      </c>
      <c r="J1061" s="4">
        <v>6.1851165420000003</v>
      </c>
      <c r="K1061" s="4">
        <v>5.6719901540000004</v>
      </c>
      <c r="L1061" s="4" t="b">
        <v>0</v>
      </c>
      <c r="M1061" s="4" t="s">
        <v>181</v>
      </c>
      <c r="N1061" s="4" t="s">
        <v>208</v>
      </c>
      <c r="O1061" s="4">
        <v>1.8390902316898701</v>
      </c>
      <c r="P1061" s="4" t="s">
        <v>208</v>
      </c>
      <c r="Q1061" s="4" t="s">
        <v>208</v>
      </c>
      <c r="R1061" s="4" t="s">
        <v>208</v>
      </c>
      <c r="S1061" s="4" t="s">
        <v>208</v>
      </c>
      <c r="T1061" s="2">
        <f t="shared" si="16"/>
        <v>2</v>
      </c>
    </row>
    <row r="1062" spans="1:20" s="4" customFormat="1" x14ac:dyDescent="0.25">
      <c r="A1062" s="4" t="s">
        <v>2638</v>
      </c>
      <c r="B1062" s="4" t="s">
        <v>2639</v>
      </c>
      <c r="C1062" s="4" t="s">
        <v>213</v>
      </c>
      <c r="D1062" s="4">
        <v>4.8937431409999999</v>
      </c>
      <c r="E1062" s="4">
        <v>4.8766621389999996</v>
      </c>
      <c r="F1062" s="4">
        <v>4.6230576650000001</v>
      </c>
      <c r="G1062" s="4">
        <v>4.6230576650000001</v>
      </c>
      <c r="H1062" s="4">
        <v>4.6230576650000001</v>
      </c>
      <c r="I1062" s="4">
        <v>4.6230576650000001</v>
      </c>
      <c r="J1062" s="4">
        <v>4.8997571070000001</v>
      </c>
      <c r="K1062" s="4">
        <v>5.0269865310000004</v>
      </c>
      <c r="L1062" s="4" t="b">
        <v>1</v>
      </c>
      <c r="M1062" s="4" t="s">
        <v>181</v>
      </c>
      <c r="N1062" s="4" t="s">
        <v>208</v>
      </c>
      <c r="O1062" s="4" t="s">
        <v>208</v>
      </c>
      <c r="P1062" s="4" t="s">
        <v>208</v>
      </c>
      <c r="Q1062" s="4" t="s">
        <v>208</v>
      </c>
      <c r="R1062" s="4" t="s">
        <v>208</v>
      </c>
      <c r="S1062" s="4" t="s">
        <v>208</v>
      </c>
      <c r="T1062" s="2">
        <f t="shared" si="16"/>
        <v>1</v>
      </c>
    </row>
    <row r="1063" spans="1:20" s="4" customFormat="1" x14ac:dyDescent="0.25">
      <c r="A1063" s="4" t="s">
        <v>2640</v>
      </c>
      <c r="B1063" s="4" t="s">
        <v>2641</v>
      </c>
      <c r="C1063" s="4" t="s">
        <v>14</v>
      </c>
      <c r="D1063" s="4">
        <v>5.2813463619999998</v>
      </c>
      <c r="E1063" s="4">
        <v>5.373338435</v>
      </c>
      <c r="F1063" s="4">
        <v>5.4133723570000001</v>
      </c>
      <c r="G1063" s="4">
        <v>5.5936940589999997</v>
      </c>
      <c r="H1063" s="4">
        <v>5.450068141</v>
      </c>
      <c r="I1063" s="4">
        <v>4.6230576650000001</v>
      </c>
      <c r="J1063" s="4">
        <v>5.0137746510000003</v>
      </c>
      <c r="K1063" s="4">
        <v>5.258660484</v>
      </c>
      <c r="L1063" s="4" t="b">
        <v>1</v>
      </c>
      <c r="M1063" s="4" t="s">
        <v>168</v>
      </c>
      <c r="N1063" s="4" t="s">
        <v>208</v>
      </c>
      <c r="O1063" s="4" t="s">
        <v>208</v>
      </c>
      <c r="P1063" s="4" t="s">
        <v>208</v>
      </c>
      <c r="Q1063" s="4" t="s">
        <v>208</v>
      </c>
      <c r="R1063" s="4" t="s">
        <v>208</v>
      </c>
      <c r="S1063" s="4" t="s">
        <v>208</v>
      </c>
      <c r="T1063" s="2">
        <f t="shared" si="16"/>
        <v>1</v>
      </c>
    </row>
    <row r="1064" spans="1:20" s="4" customFormat="1" x14ac:dyDescent="0.25">
      <c r="A1064" s="4" t="s">
        <v>2642</v>
      </c>
      <c r="B1064" s="4" t="s">
        <v>2643</v>
      </c>
      <c r="C1064" s="4" t="s">
        <v>2644</v>
      </c>
      <c r="D1064" s="4">
        <v>8.8606498089999999</v>
      </c>
      <c r="E1064" s="4">
        <v>9.0883517729999994</v>
      </c>
      <c r="F1064" s="4">
        <v>7.6833082480000003</v>
      </c>
      <c r="G1064" s="4">
        <v>8.805705605</v>
      </c>
      <c r="H1064" s="4">
        <v>9.0059572069999998</v>
      </c>
      <c r="I1064" s="4">
        <v>7.7285355969999996</v>
      </c>
      <c r="J1064" s="4">
        <v>8.9444748799999996</v>
      </c>
      <c r="K1064" s="4">
        <v>8.6321412409999994</v>
      </c>
      <c r="L1064" s="4" t="b">
        <v>0</v>
      </c>
      <c r="M1064" s="4" t="s">
        <v>138</v>
      </c>
      <c r="N1064" s="4" t="s">
        <v>208</v>
      </c>
      <c r="O1064" s="4" t="s">
        <v>208</v>
      </c>
      <c r="P1064" s="4" t="s">
        <v>208</v>
      </c>
      <c r="Q1064" s="4" t="s">
        <v>208</v>
      </c>
      <c r="R1064" s="4" t="s">
        <v>208</v>
      </c>
      <c r="S1064" s="4" t="s">
        <v>208</v>
      </c>
      <c r="T1064" s="2">
        <f t="shared" si="16"/>
        <v>1</v>
      </c>
    </row>
    <row r="1065" spans="1:20" s="4" customFormat="1" x14ac:dyDescent="0.25">
      <c r="A1065" s="4" t="s">
        <v>2645</v>
      </c>
      <c r="B1065" s="4" t="s">
        <v>2646</v>
      </c>
      <c r="C1065" s="4" t="s">
        <v>2647</v>
      </c>
      <c r="D1065" s="4">
        <v>7.2694566409999997</v>
      </c>
      <c r="E1065" s="4">
        <v>7.2898431199999996</v>
      </c>
      <c r="F1065" s="4">
        <v>4.6230576650000001</v>
      </c>
      <c r="G1065" s="4">
        <v>6.4719945279999997</v>
      </c>
      <c r="H1065" s="4">
        <v>6.5338944489999999</v>
      </c>
      <c r="I1065" s="4">
        <v>5.8035037200000001</v>
      </c>
      <c r="J1065" s="4">
        <v>6.3728249809999999</v>
      </c>
      <c r="K1065" s="4">
        <v>5.922722716</v>
      </c>
      <c r="L1065" s="4" t="b">
        <v>0</v>
      </c>
      <c r="M1065" s="4" t="s">
        <v>138</v>
      </c>
      <c r="N1065" s="4">
        <v>-2.0403426143691599</v>
      </c>
      <c r="O1065" s="4">
        <v>-1.75505070132618</v>
      </c>
      <c r="P1065" s="4" t="s">
        <v>208</v>
      </c>
      <c r="Q1065" s="4" t="s">
        <v>208</v>
      </c>
      <c r="R1065" s="4" t="s">
        <v>208</v>
      </c>
      <c r="S1065" s="4" t="s">
        <v>208</v>
      </c>
      <c r="T1065" s="2">
        <f t="shared" si="16"/>
        <v>3</v>
      </c>
    </row>
    <row r="1066" spans="1:20" s="4" customFormat="1" x14ac:dyDescent="0.25">
      <c r="A1066" s="4" t="s">
        <v>2648</v>
      </c>
      <c r="B1066" s="4" t="s">
        <v>2649</v>
      </c>
      <c r="C1066" s="4" t="s">
        <v>2650</v>
      </c>
      <c r="D1066" s="4">
        <v>6.5691508350000003</v>
      </c>
      <c r="E1066" s="4">
        <v>7.8501572409999998</v>
      </c>
      <c r="F1066" s="4">
        <v>5.72758521</v>
      </c>
      <c r="G1066" s="4">
        <v>6.4719945279999997</v>
      </c>
      <c r="H1066" s="4">
        <v>6.2174348259999999</v>
      </c>
      <c r="I1066" s="4">
        <v>6.3615369959999999</v>
      </c>
      <c r="J1066" s="4">
        <v>6.2053016449999996</v>
      </c>
      <c r="K1066" s="4">
        <v>6.0026611369999996</v>
      </c>
      <c r="L1066" s="4" t="b">
        <v>0</v>
      </c>
      <c r="M1066" s="4" t="s">
        <v>138</v>
      </c>
      <c r="N1066" s="4">
        <v>-1.8649836944168201</v>
      </c>
      <c r="O1066" s="4">
        <v>-1.87058127711871</v>
      </c>
      <c r="P1066" s="4" t="s">
        <v>208</v>
      </c>
      <c r="Q1066" s="4" t="s">
        <v>208</v>
      </c>
      <c r="R1066" s="4" t="s">
        <v>208</v>
      </c>
      <c r="S1066" s="4" t="s">
        <v>208</v>
      </c>
      <c r="T1066" s="2">
        <f t="shared" si="16"/>
        <v>3</v>
      </c>
    </row>
    <row r="1067" spans="1:20" s="4" customFormat="1" x14ac:dyDescent="0.25">
      <c r="A1067" s="4" t="s">
        <v>2651</v>
      </c>
      <c r="B1067" s="4" t="s">
        <v>2652</v>
      </c>
      <c r="C1067" s="4" t="s">
        <v>1437</v>
      </c>
      <c r="D1067" s="4">
        <v>4.8470640989999998</v>
      </c>
      <c r="E1067" s="4">
        <v>4.8479158800000004</v>
      </c>
      <c r="F1067" s="4">
        <v>4.6230576650000001</v>
      </c>
      <c r="G1067" s="4">
        <v>5.5936940589999997</v>
      </c>
      <c r="H1067" s="4">
        <v>6.0199635950000001</v>
      </c>
      <c r="I1067" s="4">
        <v>4.6230576650000001</v>
      </c>
      <c r="J1067" s="4">
        <v>4.6230576650000001</v>
      </c>
      <c r="K1067" s="4">
        <v>4.6230576650000001</v>
      </c>
      <c r="L1067" s="4" t="s">
        <v>208</v>
      </c>
      <c r="M1067" s="4" t="s">
        <v>208</v>
      </c>
      <c r="N1067" s="4" t="s">
        <v>208</v>
      </c>
      <c r="O1067" s="4">
        <v>4.3163391372609201</v>
      </c>
      <c r="P1067" s="4">
        <v>-6.0339995211082202</v>
      </c>
      <c r="Q1067" s="4" t="s">
        <v>208</v>
      </c>
      <c r="R1067" s="4" t="s">
        <v>208</v>
      </c>
      <c r="S1067" s="4" t="s">
        <v>208</v>
      </c>
      <c r="T1067" s="2">
        <f t="shared" si="16"/>
        <v>2</v>
      </c>
    </row>
    <row r="1068" spans="1:20" s="4" customFormat="1" x14ac:dyDescent="0.25">
      <c r="A1068" s="4" t="s">
        <v>2653</v>
      </c>
      <c r="B1068" s="4" t="s">
        <v>2654</v>
      </c>
      <c r="C1068" s="4" t="s">
        <v>2655</v>
      </c>
      <c r="D1068" s="4">
        <v>5.5284633799999998</v>
      </c>
      <c r="E1068" s="4">
        <v>5.4104913530000003</v>
      </c>
      <c r="F1068" s="4">
        <v>5.9606746700000004</v>
      </c>
      <c r="G1068" s="4">
        <v>6.6609342939999996</v>
      </c>
      <c r="H1068" s="4">
        <v>6.5338944489999999</v>
      </c>
      <c r="I1068" s="4">
        <v>5.8710525709999999</v>
      </c>
      <c r="J1068" s="4">
        <v>5.9350061829999996</v>
      </c>
      <c r="K1068" s="4">
        <v>5.7738037809999998</v>
      </c>
      <c r="L1068" s="4" t="s">
        <v>208</v>
      </c>
      <c r="M1068" s="4" t="s">
        <v>208</v>
      </c>
      <c r="N1068" s="4">
        <v>1.13836846292801</v>
      </c>
      <c r="O1068" s="4">
        <v>2.3371820012088498</v>
      </c>
      <c r="P1068" s="4" t="s">
        <v>208</v>
      </c>
      <c r="Q1068" s="4" t="s">
        <v>208</v>
      </c>
      <c r="R1068" s="4" t="s">
        <v>208</v>
      </c>
      <c r="S1068" s="4" t="s">
        <v>208</v>
      </c>
      <c r="T1068" s="2">
        <f t="shared" si="16"/>
        <v>2</v>
      </c>
    </row>
    <row r="1069" spans="1:20" s="4" customFormat="1" x14ac:dyDescent="0.25">
      <c r="A1069" s="4" t="s">
        <v>2656</v>
      </c>
      <c r="B1069" s="4" t="s">
        <v>2657</v>
      </c>
      <c r="C1069" s="4" t="s">
        <v>389</v>
      </c>
      <c r="D1069" s="4">
        <v>5.1759185109999999</v>
      </c>
      <c r="E1069" s="4">
        <v>5.1792438990000003</v>
      </c>
      <c r="F1069" s="4">
        <v>5.4133723570000001</v>
      </c>
      <c r="G1069" s="4">
        <v>6.6609342939999996</v>
      </c>
      <c r="H1069" s="4">
        <v>6.3859839149999997</v>
      </c>
      <c r="I1069" s="4">
        <v>5.145721279</v>
      </c>
      <c r="J1069" s="4">
        <v>5.4433351549999998</v>
      </c>
      <c r="K1069" s="4">
        <v>5.1169693089999999</v>
      </c>
      <c r="L1069" s="4" t="s">
        <v>208</v>
      </c>
      <c r="M1069" s="4" t="s">
        <v>208</v>
      </c>
      <c r="N1069" s="4" t="s">
        <v>208</v>
      </c>
      <c r="O1069" s="4">
        <v>3.3188497281060201</v>
      </c>
      <c r="P1069" s="4">
        <v>-2.9168553206312899</v>
      </c>
      <c r="Q1069" s="4" t="s">
        <v>208</v>
      </c>
      <c r="R1069" s="4" t="s">
        <v>208</v>
      </c>
      <c r="S1069" s="4" t="s">
        <v>208</v>
      </c>
      <c r="T1069" s="2">
        <f t="shared" si="16"/>
        <v>2</v>
      </c>
    </row>
    <row r="1070" spans="1:20" s="4" customFormat="1" x14ac:dyDescent="0.25">
      <c r="A1070" s="4" t="s">
        <v>2658</v>
      </c>
      <c r="B1070" s="4" t="s">
        <v>2659</v>
      </c>
      <c r="C1070" s="4" t="s">
        <v>14</v>
      </c>
      <c r="D1070" s="4">
        <v>5.4417546809999999</v>
      </c>
      <c r="E1070" s="4">
        <v>5.3614957690000002</v>
      </c>
      <c r="F1070" s="4">
        <v>5.4133723570000001</v>
      </c>
      <c r="G1070" s="4">
        <v>6.1189602670000003</v>
      </c>
      <c r="H1070" s="4">
        <v>6.2174348259999999</v>
      </c>
      <c r="I1070" s="4">
        <v>5.4158017980000004</v>
      </c>
      <c r="J1070" s="4">
        <v>5.705951679</v>
      </c>
      <c r="K1070" s="4">
        <v>5.922722716</v>
      </c>
      <c r="L1070" s="4" t="s">
        <v>208</v>
      </c>
      <c r="M1070" s="4" t="s">
        <v>208</v>
      </c>
      <c r="N1070" s="4" t="s">
        <v>208</v>
      </c>
      <c r="O1070" s="4">
        <v>1.66789472997743</v>
      </c>
      <c r="P1070" s="4" t="s">
        <v>208</v>
      </c>
      <c r="Q1070" s="4" t="s">
        <v>208</v>
      </c>
      <c r="R1070" s="4" t="s">
        <v>208</v>
      </c>
      <c r="S1070" s="4" t="s">
        <v>208</v>
      </c>
      <c r="T1070" s="2">
        <f t="shared" si="16"/>
        <v>1</v>
      </c>
    </row>
    <row r="1071" spans="1:20" s="4" customFormat="1" x14ac:dyDescent="0.25">
      <c r="A1071" s="4" t="s">
        <v>2660</v>
      </c>
      <c r="B1071" s="4" t="s">
        <v>2661</v>
      </c>
      <c r="C1071" s="4" t="s">
        <v>14</v>
      </c>
      <c r="D1071" s="4">
        <v>5.6866960940000002</v>
      </c>
      <c r="E1071" s="4">
        <v>5.5861985369999996</v>
      </c>
      <c r="F1071" s="4">
        <v>5.9606746700000004</v>
      </c>
      <c r="G1071" s="4">
        <v>6.4719945279999997</v>
      </c>
      <c r="H1071" s="4">
        <v>6.5338944489999999</v>
      </c>
      <c r="I1071" s="4">
        <v>6.130167546</v>
      </c>
      <c r="J1071" s="4">
        <v>5.9090922580000003</v>
      </c>
      <c r="K1071" s="4">
        <v>5.8946534440000002</v>
      </c>
      <c r="L1071" s="4" t="s">
        <v>208</v>
      </c>
      <c r="M1071" s="4" t="s">
        <v>208</v>
      </c>
      <c r="N1071" s="4" t="s">
        <v>208</v>
      </c>
      <c r="O1071" s="4">
        <v>1.6510126495773001</v>
      </c>
      <c r="P1071" s="4" t="s">
        <v>208</v>
      </c>
      <c r="Q1071" s="4" t="s">
        <v>208</v>
      </c>
      <c r="R1071" s="4" t="s">
        <v>208</v>
      </c>
      <c r="S1071" s="4" t="s">
        <v>208</v>
      </c>
      <c r="T1071" s="2">
        <f t="shared" si="16"/>
        <v>1</v>
      </c>
    </row>
    <row r="1072" spans="1:20" s="4" customFormat="1" x14ac:dyDescent="0.25">
      <c r="A1072" s="4" t="s">
        <v>2662</v>
      </c>
      <c r="B1072" s="4" t="s">
        <v>2663</v>
      </c>
      <c r="C1072" s="4" t="s">
        <v>2664</v>
      </c>
      <c r="D1072" s="4">
        <v>5.409705142</v>
      </c>
      <c r="E1072" s="4">
        <v>5.2068037519999999</v>
      </c>
      <c r="F1072" s="4">
        <v>6.5854531679999999</v>
      </c>
      <c r="G1072" s="4">
        <v>5.8013634669999998</v>
      </c>
      <c r="H1072" s="4">
        <v>7.4841377439999999</v>
      </c>
      <c r="I1072" s="4">
        <v>5.5188375040000004</v>
      </c>
      <c r="J1072" s="4">
        <v>6.1851165420000003</v>
      </c>
      <c r="K1072" s="4">
        <v>5.1169693089999999</v>
      </c>
      <c r="L1072" s="4" t="s">
        <v>208</v>
      </c>
      <c r="M1072" s="4" t="s">
        <v>208</v>
      </c>
      <c r="N1072" s="4" t="s">
        <v>208</v>
      </c>
      <c r="O1072" s="4">
        <v>3.5218661073445601</v>
      </c>
      <c r="P1072" s="4" t="s">
        <v>208</v>
      </c>
      <c r="Q1072" s="4" t="s">
        <v>208</v>
      </c>
      <c r="R1072" s="4" t="s">
        <v>208</v>
      </c>
      <c r="S1072" s="4" t="s">
        <v>208</v>
      </c>
      <c r="T1072" s="2">
        <f t="shared" si="16"/>
        <v>1</v>
      </c>
    </row>
    <row r="1073" spans="1:20" s="4" customFormat="1" x14ac:dyDescent="0.25">
      <c r="A1073" s="4" t="s">
        <v>2665</v>
      </c>
      <c r="B1073" s="4" t="s">
        <v>2666</v>
      </c>
      <c r="C1073" s="4" t="s">
        <v>2667</v>
      </c>
      <c r="D1073" s="4">
        <v>5.6175490689999998</v>
      </c>
      <c r="E1073" s="4">
        <v>5.3309471100000003</v>
      </c>
      <c r="F1073" s="4">
        <v>7.1660890359999998</v>
      </c>
      <c r="G1073" s="4">
        <v>6.8255219250000003</v>
      </c>
      <c r="H1073" s="4">
        <v>7.0913847639999998</v>
      </c>
      <c r="I1073" s="4">
        <v>5.9646101099999997</v>
      </c>
      <c r="J1073" s="4">
        <v>5.9849802040000002</v>
      </c>
      <c r="K1073" s="4">
        <v>5.5971060320000001</v>
      </c>
      <c r="L1073" s="4" t="b">
        <v>0</v>
      </c>
      <c r="M1073" s="4" t="s">
        <v>181</v>
      </c>
      <c r="N1073" s="4">
        <v>1.0860014225980701</v>
      </c>
      <c r="O1073" s="4">
        <v>3.2312902908976202</v>
      </c>
      <c r="P1073" s="4">
        <v>-2.1452888682995401</v>
      </c>
      <c r="Q1073" s="4" t="s">
        <v>208</v>
      </c>
      <c r="R1073" s="4" t="s">
        <v>208</v>
      </c>
      <c r="S1073" s="4" t="s">
        <v>208</v>
      </c>
      <c r="T1073" s="2">
        <f t="shared" si="16"/>
        <v>4</v>
      </c>
    </row>
    <row r="1074" spans="1:20" s="4" customFormat="1" x14ac:dyDescent="0.25">
      <c r="A1074" s="4" t="s">
        <v>2668</v>
      </c>
      <c r="B1074" s="4" t="s">
        <v>2669</v>
      </c>
      <c r="C1074" s="4" t="s">
        <v>14</v>
      </c>
      <c r="D1074" s="4">
        <v>5.5040716119999997</v>
      </c>
      <c r="E1074" s="4">
        <v>5.4795331039999997</v>
      </c>
      <c r="F1074" s="4">
        <v>5.4133723570000001</v>
      </c>
      <c r="G1074" s="4">
        <v>6.6609342939999996</v>
      </c>
      <c r="H1074" s="4">
        <v>6.5338944489999999</v>
      </c>
      <c r="I1074" s="4">
        <v>5.145721279</v>
      </c>
      <c r="J1074" s="4">
        <v>5.7982501830000004</v>
      </c>
      <c r="K1074" s="4">
        <v>5.258660484</v>
      </c>
      <c r="L1074" s="4" t="s">
        <v>208</v>
      </c>
      <c r="M1074" s="4" t="s">
        <v>208</v>
      </c>
      <c r="N1074" s="4" t="s">
        <v>208</v>
      </c>
      <c r="O1074" s="4">
        <v>2.08297507132189</v>
      </c>
      <c r="P1074" s="4">
        <v>-2.1841066088955001</v>
      </c>
      <c r="Q1074" s="4" t="s">
        <v>208</v>
      </c>
      <c r="R1074" s="4" t="s">
        <v>208</v>
      </c>
      <c r="S1074" s="4" t="s">
        <v>208</v>
      </c>
      <c r="T1074" s="2">
        <f t="shared" si="16"/>
        <v>2</v>
      </c>
    </row>
    <row r="1075" spans="1:20" s="4" customFormat="1" x14ac:dyDescent="0.25">
      <c r="A1075" s="4" t="s">
        <v>2670</v>
      </c>
      <c r="B1075" s="4" t="s">
        <v>140</v>
      </c>
      <c r="C1075" s="4" t="s">
        <v>14</v>
      </c>
      <c r="D1075" s="4">
        <v>4.9334120610000003</v>
      </c>
      <c r="E1075" s="4">
        <v>4.8148702410000004</v>
      </c>
      <c r="F1075" s="4">
        <v>4.6230576650000001</v>
      </c>
      <c r="G1075" s="4">
        <v>4.6230576650000001</v>
      </c>
      <c r="H1075" s="4">
        <v>4.6230576650000001</v>
      </c>
      <c r="I1075" s="4">
        <v>5.050582307</v>
      </c>
      <c r="J1075" s="4">
        <v>5.1739521110000002</v>
      </c>
      <c r="K1075" s="4">
        <v>5.258660484</v>
      </c>
      <c r="L1075" s="4" t="b">
        <v>0</v>
      </c>
      <c r="M1075" s="4" t="s">
        <v>168</v>
      </c>
      <c r="N1075" s="4" t="s">
        <v>208</v>
      </c>
      <c r="O1075" s="4" t="s">
        <v>208</v>
      </c>
      <c r="P1075" s="4" t="s">
        <v>208</v>
      </c>
      <c r="Q1075" s="4" t="s">
        <v>208</v>
      </c>
      <c r="R1075" s="4" t="s">
        <v>208</v>
      </c>
      <c r="S1075" s="4" t="s">
        <v>208</v>
      </c>
      <c r="T1075" s="2">
        <f t="shared" si="16"/>
        <v>1</v>
      </c>
    </row>
    <row r="1076" spans="1:20" s="4" customFormat="1" x14ac:dyDescent="0.25">
      <c r="A1076" s="4" t="s">
        <v>2671</v>
      </c>
      <c r="B1076" s="4" t="s">
        <v>140</v>
      </c>
      <c r="C1076" s="4" t="s">
        <v>428</v>
      </c>
      <c r="D1076" s="4">
        <v>4.7988505689999998</v>
      </c>
      <c r="E1076" s="4">
        <v>4.7747406620000001</v>
      </c>
      <c r="F1076" s="4">
        <v>4.6230576650000001</v>
      </c>
      <c r="G1076" s="4">
        <v>4.6230576650000001</v>
      </c>
      <c r="H1076" s="4">
        <v>4.6230576650000001</v>
      </c>
      <c r="I1076" s="4">
        <v>4.9259141849999999</v>
      </c>
      <c r="J1076" s="4">
        <v>4.6230576650000001</v>
      </c>
      <c r="K1076" s="4">
        <v>5.0269865310000004</v>
      </c>
      <c r="L1076" s="4" t="b">
        <v>0</v>
      </c>
      <c r="M1076" s="4" t="s">
        <v>168</v>
      </c>
      <c r="N1076" s="4" t="s">
        <v>208</v>
      </c>
      <c r="O1076" s="4" t="s">
        <v>208</v>
      </c>
      <c r="P1076" s="4" t="s">
        <v>208</v>
      </c>
      <c r="Q1076" s="4" t="s">
        <v>208</v>
      </c>
      <c r="R1076" s="4" t="s">
        <v>208</v>
      </c>
      <c r="S1076" s="4" t="s">
        <v>208</v>
      </c>
      <c r="T1076" s="2">
        <f t="shared" si="16"/>
        <v>1</v>
      </c>
    </row>
    <row r="1077" spans="1:20" s="4" customFormat="1" x14ac:dyDescent="0.25">
      <c r="A1077" s="4" t="s">
        <v>2672</v>
      </c>
      <c r="B1077" s="4" t="s">
        <v>2673</v>
      </c>
      <c r="C1077" s="4" t="s">
        <v>14</v>
      </c>
      <c r="D1077" s="4">
        <v>10.08228751</v>
      </c>
      <c r="E1077" s="4">
        <v>10.16589321</v>
      </c>
      <c r="F1077" s="4">
        <v>8.8609908379999993</v>
      </c>
      <c r="G1077" s="4">
        <v>8.7287737780000008</v>
      </c>
      <c r="H1077" s="4">
        <v>9.2025261950000008</v>
      </c>
      <c r="I1077" s="4">
        <v>9.1248536149999993</v>
      </c>
      <c r="J1077" s="4">
        <v>9.5071015259999996</v>
      </c>
      <c r="K1077" s="4">
        <v>9.2850303499999995</v>
      </c>
      <c r="L1077" s="4" t="b">
        <v>0</v>
      </c>
      <c r="M1077" s="4" t="s">
        <v>138</v>
      </c>
      <c r="N1077" s="4" t="s">
        <v>208</v>
      </c>
      <c r="O1077" s="4">
        <v>-1.2771933846708099</v>
      </c>
      <c r="P1077" s="4" t="s">
        <v>208</v>
      </c>
      <c r="Q1077" s="4" t="s">
        <v>208</v>
      </c>
      <c r="R1077" s="4" t="s">
        <v>208</v>
      </c>
      <c r="S1077" s="4" t="s">
        <v>208</v>
      </c>
      <c r="T1077" s="2">
        <f t="shared" si="16"/>
        <v>2</v>
      </c>
    </row>
    <row r="1078" spans="1:20" s="4" customFormat="1" x14ac:dyDescent="0.25">
      <c r="A1078" s="4" t="s">
        <v>2674</v>
      </c>
      <c r="B1078" s="4" t="s">
        <v>2675</v>
      </c>
      <c r="C1078" s="4" t="s">
        <v>2676</v>
      </c>
      <c r="D1078" s="4">
        <v>5.6850312589999996</v>
      </c>
      <c r="E1078" s="4">
        <v>5.563675731</v>
      </c>
      <c r="F1078" s="4">
        <v>6.7018898240000002</v>
      </c>
      <c r="G1078" s="4">
        <v>6.3655357869999998</v>
      </c>
      <c r="H1078" s="4">
        <v>6.5338944489999999</v>
      </c>
      <c r="I1078" s="4">
        <v>7.0180757509999996</v>
      </c>
      <c r="J1078" s="4">
        <v>6.8799111770000003</v>
      </c>
      <c r="K1078" s="4">
        <v>5.7410885479999996</v>
      </c>
      <c r="L1078" s="4" t="b">
        <v>1</v>
      </c>
      <c r="M1078" s="4" t="s">
        <v>138</v>
      </c>
      <c r="N1078" s="4">
        <v>2.22483748313334</v>
      </c>
      <c r="O1078" s="4">
        <v>2.0110680409681199</v>
      </c>
      <c r="P1078" s="4" t="s">
        <v>208</v>
      </c>
      <c r="Q1078" s="4" t="s">
        <v>208</v>
      </c>
      <c r="R1078" s="4" t="s">
        <v>208</v>
      </c>
      <c r="S1078" s="4" t="s">
        <v>208</v>
      </c>
      <c r="T1078" s="2">
        <f t="shared" si="16"/>
        <v>3</v>
      </c>
    </row>
    <row r="1079" spans="1:20" s="4" customFormat="1" x14ac:dyDescent="0.25">
      <c r="A1079" s="4" t="s">
        <v>2677</v>
      </c>
      <c r="B1079" s="4" t="s">
        <v>2678</v>
      </c>
      <c r="C1079" s="4" t="s">
        <v>2679</v>
      </c>
      <c r="D1079" s="4">
        <v>5.3036471369999996</v>
      </c>
      <c r="E1079" s="4">
        <v>5.1751887009999997</v>
      </c>
      <c r="F1079" s="4">
        <v>5.9606746700000004</v>
      </c>
      <c r="G1079" s="4">
        <v>6.5700022230000004</v>
      </c>
      <c r="H1079" s="4">
        <v>6.7860135279999998</v>
      </c>
      <c r="I1079" s="4">
        <v>6.5554296279999997</v>
      </c>
      <c r="J1079" s="4">
        <v>6.1851165420000003</v>
      </c>
      <c r="K1079" s="4">
        <v>5.0269865310000004</v>
      </c>
      <c r="L1079" s="4" t="s">
        <v>208</v>
      </c>
      <c r="M1079" s="4" t="s">
        <v>208</v>
      </c>
      <c r="N1079" s="4">
        <v>2.6129167784423601</v>
      </c>
      <c r="O1079" s="4">
        <v>3.3490021947558999</v>
      </c>
      <c r="P1079" s="4" t="s">
        <v>208</v>
      </c>
      <c r="Q1079" s="4" t="s">
        <v>208</v>
      </c>
      <c r="R1079" s="4" t="s">
        <v>208</v>
      </c>
      <c r="S1079" s="4" t="s">
        <v>208</v>
      </c>
      <c r="T1079" s="2">
        <f t="shared" si="16"/>
        <v>2</v>
      </c>
    </row>
    <row r="1080" spans="1:20" s="4" customFormat="1" x14ac:dyDescent="0.25">
      <c r="A1080" s="4" t="s">
        <v>2680</v>
      </c>
      <c r="B1080" s="4" t="s">
        <v>140</v>
      </c>
      <c r="C1080" s="4" t="s">
        <v>2412</v>
      </c>
      <c r="D1080" s="4">
        <v>5.2025539109999999</v>
      </c>
      <c r="E1080" s="4">
        <v>5.0559855489999999</v>
      </c>
      <c r="F1080" s="4">
        <v>6.4571849600000002</v>
      </c>
      <c r="G1080" s="4">
        <v>6.2487504239999998</v>
      </c>
      <c r="H1080" s="4">
        <v>5.7776467770000002</v>
      </c>
      <c r="I1080" s="4">
        <v>5.9343549879999999</v>
      </c>
      <c r="J1080" s="4">
        <v>5.8271402410000004</v>
      </c>
      <c r="K1080" s="4">
        <v>5.3727465680000002</v>
      </c>
      <c r="L1080" s="4" t="b">
        <v>0</v>
      </c>
      <c r="M1080" s="4" t="s">
        <v>181</v>
      </c>
      <c r="N1080" s="4">
        <v>2.3073207398982598</v>
      </c>
      <c r="O1080" s="4">
        <v>3.3805604004735001</v>
      </c>
      <c r="P1080" s="4" t="s">
        <v>208</v>
      </c>
      <c r="Q1080" s="4" t="s">
        <v>208</v>
      </c>
      <c r="R1080" s="4" t="s">
        <v>208</v>
      </c>
      <c r="S1080" s="4" t="s">
        <v>208</v>
      </c>
      <c r="T1080" s="2">
        <f t="shared" si="16"/>
        <v>3</v>
      </c>
    </row>
    <row r="1081" spans="1:20" s="4" customFormat="1" x14ac:dyDescent="0.25">
      <c r="A1081" s="4" t="s">
        <v>2681</v>
      </c>
      <c r="B1081" s="4" t="s">
        <v>140</v>
      </c>
      <c r="C1081" s="4" t="s">
        <v>14</v>
      </c>
      <c r="D1081" s="4">
        <v>5.1295055170000001</v>
      </c>
      <c r="E1081" s="4">
        <v>5.0058416489999997</v>
      </c>
      <c r="F1081" s="4">
        <v>4.6230576650000001</v>
      </c>
      <c r="G1081" s="4">
        <v>6.2487504239999998</v>
      </c>
      <c r="H1081" s="4">
        <v>6.0199635950000001</v>
      </c>
      <c r="I1081" s="4">
        <v>5.9031927609999997</v>
      </c>
      <c r="J1081" s="4">
        <v>6.122324882</v>
      </c>
      <c r="K1081" s="4">
        <v>5.258660484</v>
      </c>
      <c r="L1081" s="4" t="s">
        <v>208</v>
      </c>
      <c r="M1081" s="4" t="s">
        <v>208</v>
      </c>
      <c r="N1081" s="4">
        <v>2.9201696924037801</v>
      </c>
      <c r="O1081" s="4">
        <v>3.0878910407452902</v>
      </c>
      <c r="P1081" s="4" t="s">
        <v>208</v>
      </c>
      <c r="Q1081" s="4" t="s">
        <v>208</v>
      </c>
      <c r="R1081" s="4" t="s">
        <v>208</v>
      </c>
      <c r="S1081" s="4" t="s">
        <v>208</v>
      </c>
      <c r="T1081" s="2">
        <f t="shared" si="16"/>
        <v>2</v>
      </c>
    </row>
    <row r="1082" spans="1:20" s="4" customFormat="1" x14ac:dyDescent="0.25">
      <c r="A1082" s="4" t="s">
        <v>2682</v>
      </c>
      <c r="B1082" s="4" t="s">
        <v>140</v>
      </c>
      <c r="C1082" s="4" t="s">
        <v>2683</v>
      </c>
      <c r="D1082" s="4">
        <v>5.0151776879999996</v>
      </c>
      <c r="E1082" s="4">
        <v>4.9998474799999997</v>
      </c>
      <c r="F1082" s="4">
        <v>5.4133723570000001</v>
      </c>
      <c r="G1082" s="4">
        <v>6.2487504239999998</v>
      </c>
      <c r="H1082" s="4">
        <v>6.0199635950000001</v>
      </c>
      <c r="I1082" s="4">
        <v>6.1042495819999996</v>
      </c>
      <c r="J1082" s="4">
        <v>5.6730270420000002</v>
      </c>
      <c r="K1082" s="4">
        <v>5.3182255730000003</v>
      </c>
      <c r="L1082" s="4" t="s">
        <v>208</v>
      </c>
      <c r="M1082" s="4" t="s">
        <v>208</v>
      </c>
      <c r="N1082" s="4">
        <v>3.1664793133509499</v>
      </c>
      <c r="O1082" s="4">
        <v>3.70911255131062</v>
      </c>
      <c r="P1082" s="4" t="s">
        <v>208</v>
      </c>
      <c r="Q1082" s="4" t="s">
        <v>208</v>
      </c>
      <c r="R1082" s="4" t="s">
        <v>208</v>
      </c>
      <c r="S1082" s="4" t="s">
        <v>208</v>
      </c>
      <c r="T1082" s="2">
        <f t="shared" si="16"/>
        <v>2</v>
      </c>
    </row>
    <row r="1083" spans="1:20" s="4" customFormat="1" x14ac:dyDescent="0.25">
      <c r="A1083" s="4" t="s">
        <v>2684</v>
      </c>
      <c r="B1083" s="4" t="s">
        <v>140</v>
      </c>
      <c r="C1083" s="4" t="s">
        <v>2685</v>
      </c>
      <c r="D1083" s="4">
        <v>4.7307499990000004</v>
      </c>
      <c r="E1083" s="4">
        <v>4.7190169170000003</v>
      </c>
      <c r="F1083" s="4">
        <v>4.6230576650000001</v>
      </c>
      <c r="G1083" s="4">
        <v>4.6230576650000001</v>
      </c>
      <c r="H1083" s="4">
        <v>4.6230576650000001</v>
      </c>
      <c r="I1083" s="4">
        <v>5.2954085089999996</v>
      </c>
      <c r="J1083" s="4">
        <v>5.1008633520000002</v>
      </c>
      <c r="K1083" s="4">
        <v>4.6230576650000001</v>
      </c>
      <c r="L1083" s="4" t="b">
        <v>0</v>
      </c>
      <c r="M1083" s="4" t="s">
        <v>168</v>
      </c>
      <c r="N1083" s="4">
        <v>4.4542959102159498</v>
      </c>
      <c r="O1083" s="4" t="s">
        <v>208</v>
      </c>
      <c r="P1083" s="4" t="s">
        <v>208</v>
      </c>
      <c r="Q1083" s="4" t="s">
        <v>208</v>
      </c>
      <c r="R1083" s="4" t="s">
        <v>208</v>
      </c>
      <c r="S1083" s="4" t="s">
        <v>208</v>
      </c>
      <c r="T1083" s="2">
        <f t="shared" si="16"/>
        <v>2</v>
      </c>
    </row>
    <row r="1084" spans="1:20" s="4" customFormat="1" x14ac:dyDescent="0.25">
      <c r="A1084" s="4" t="s">
        <v>2686</v>
      </c>
      <c r="B1084" s="4" t="s">
        <v>140</v>
      </c>
      <c r="C1084" s="4" t="s">
        <v>402</v>
      </c>
      <c r="D1084" s="4">
        <v>4.8195697659999999</v>
      </c>
      <c r="E1084" s="4">
        <v>4.7587395490000004</v>
      </c>
      <c r="F1084" s="4">
        <v>5.72758521</v>
      </c>
      <c r="G1084" s="4">
        <v>4.6230576650000001</v>
      </c>
      <c r="H1084" s="4">
        <v>5.450068141</v>
      </c>
      <c r="I1084" s="4">
        <v>5.4690651319999999</v>
      </c>
      <c r="J1084" s="4">
        <v>5.1739521110000002</v>
      </c>
      <c r="K1084" s="4">
        <v>4.6230576650000001</v>
      </c>
      <c r="L1084" s="4" t="s">
        <v>208</v>
      </c>
      <c r="M1084" s="4" t="s">
        <v>208</v>
      </c>
      <c r="N1084" s="4">
        <v>3.5826281047041202</v>
      </c>
      <c r="O1084" s="4">
        <v>4.4474693568878596</v>
      </c>
      <c r="P1084" s="4" t="s">
        <v>208</v>
      </c>
      <c r="Q1084" s="4" t="s">
        <v>208</v>
      </c>
      <c r="R1084" s="4" t="s">
        <v>208</v>
      </c>
      <c r="S1084" s="4" t="s">
        <v>208</v>
      </c>
      <c r="T1084" s="2">
        <f t="shared" si="16"/>
        <v>2</v>
      </c>
    </row>
    <row r="1085" spans="1:20" s="4" customFormat="1" x14ac:dyDescent="0.25">
      <c r="A1085" s="4" t="s">
        <v>2687</v>
      </c>
      <c r="B1085" s="4" t="s">
        <v>140</v>
      </c>
      <c r="C1085" s="4" t="s">
        <v>2688</v>
      </c>
      <c r="D1085" s="4">
        <v>5.043367054</v>
      </c>
      <c r="E1085" s="4">
        <v>4.9682832010000002</v>
      </c>
      <c r="F1085" s="4">
        <v>5.72758521</v>
      </c>
      <c r="G1085" s="4">
        <v>5.972092849</v>
      </c>
      <c r="H1085" s="4">
        <v>5.450068141</v>
      </c>
      <c r="I1085" s="4">
        <v>6.2743977390000003</v>
      </c>
      <c r="J1085" s="4">
        <v>6.122324882</v>
      </c>
      <c r="K1085" s="4">
        <v>5.5149520719999998</v>
      </c>
      <c r="L1085" s="4" t="b">
        <v>1</v>
      </c>
      <c r="M1085" s="4" t="s">
        <v>138</v>
      </c>
      <c r="N1085" s="4">
        <v>3.8156452798683</v>
      </c>
      <c r="O1085" s="4">
        <v>3.19692681355607</v>
      </c>
      <c r="P1085" s="4" t="s">
        <v>208</v>
      </c>
      <c r="Q1085" s="4" t="s">
        <v>208</v>
      </c>
      <c r="R1085" s="4" t="s">
        <v>208</v>
      </c>
      <c r="S1085" s="4" t="s">
        <v>208</v>
      </c>
      <c r="T1085" s="2">
        <f t="shared" si="16"/>
        <v>3</v>
      </c>
    </row>
    <row r="1086" spans="1:20" s="4" customFormat="1" x14ac:dyDescent="0.25">
      <c r="A1086" s="4" t="s">
        <v>2689</v>
      </c>
      <c r="B1086" s="4" t="s">
        <v>140</v>
      </c>
      <c r="C1086" s="4" t="s">
        <v>2690</v>
      </c>
      <c r="D1086" s="4">
        <v>5.0478786900000001</v>
      </c>
      <c r="E1086" s="4">
        <v>4.9682832010000002</v>
      </c>
      <c r="F1086" s="4">
        <v>5.4133723570000001</v>
      </c>
      <c r="G1086" s="4">
        <v>6.5700022230000004</v>
      </c>
      <c r="H1086" s="4">
        <v>4.6230576650000001</v>
      </c>
      <c r="I1086" s="4">
        <v>6.2967884920000001</v>
      </c>
      <c r="J1086" s="4">
        <v>5.5272991920000001</v>
      </c>
      <c r="K1086" s="4">
        <v>5.5149520719999998</v>
      </c>
      <c r="L1086" s="4" t="s">
        <v>208</v>
      </c>
      <c r="M1086" s="4" t="s">
        <v>208</v>
      </c>
      <c r="N1086" s="4">
        <v>3.3976885461550301</v>
      </c>
      <c r="O1086" s="4">
        <v>3.5812546071478901</v>
      </c>
      <c r="P1086" s="4" t="s">
        <v>208</v>
      </c>
      <c r="Q1086" s="4" t="s">
        <v>208</v>
      </c>
      <c r="R1086" s="4" t="s">
        <v>208</v>
      </c>
      <c r="S1086" s="4" t="s">
        <v>208</v>
      </c>
      <c r="T1086" s="2">
        <f t="shared" si="16"/>
        <v>2</v>
      </c>
    </row>
    <row r="1087" spans="1:20" s="4" customFormat="1" x14ac:dyDescent="0.25">
      <c r="A1087" s="4" t="s">
        <v>2691</v>
      </c>
      <c r="B1087" s="4" t="s">
        <v>2692</v>
      </c>
      <c r="C1087" s="4" t="s">
        <v>2693</v>
      </c>
      <c r="D1087" s="4">
        <v>7.8739120930000004</v>
      </c>
      <c r="E1087" s="4">
        <v>7.7743516660000003</v>
      </c>
      <c r="F1087" s="4">
        <v>6.5854531679999999</v>
      </c>
      <c r="G1087" s="4">
        <v>5.972092849</v>
      </c>
      <c r="H1087" s="4">
        <v>6.7860135279999998</v>
      </c>
      <c r="I1087" s="4">
        <v>6.8290763950000004</v>
      </c>
      <c r="J1087" s="4">
        <v>6.7321306390000002</v>
      </c>
      <c r="K1087" s="4">
        <v>6.792964488</v>
      </c>
      <c r="L1087" s="4" t="b">
        <v>0</v>
      </c>
      <c r="M1087" s="4" t="s">
        <v>138</v>
      </c>
      <c r="N1087" s="4">
        <v>-1.4394683600017899</v>
      </c>
      <c r="O1087" s="4">
        <v>-2.00058809996457</v>
      </c>
      <c r="P1087" s="4" t="s">
        <v>208</v>
      </c>
      <c r="Q1087" s="4" t="s">
        <v>208</v>
      </c>
      <c r="R1087" s="4" t="s">
        <v>208</v>
      </c>
      <c r="S1087" s="4" t="s">
        <v>208</v>
      </c>
      <c r="T1087" s="2">
        <f t="shared" si="16"/>
        <v>3</v>
      </c>
    </row>
    <row r="1088" spans="1:20" s="4" customFormat="1" x14ac:dyDescent="0.25">
      <c r="A1088" s="4" t="s">
        <v>2694</v>
      </c>
      <c r="B1088" s="4" t="s">
        <v>140</v>
      </c>
      <c r="C1088" s="4" t="s">
        <v>14</v>
      </c>
      <c r="D1088" s="4">
        <v>4.8291453950000003</v>
      </c>
      <c r="E1088" s="4">
        <v>4.7405724420000004</v>
      </c>
      <c r="F1088" s="4">
        <v>4.6230576650000001</v>
      </c>
      <c r="G1088" s="4">
        <v>4.6230576650000001</v>
      </c>
      <c r="H1088" s="4">
        <v>4.6230576650000001</v>
      </c>
      <c r="I1088" s="4">
        <v>4.6230576650000001</v>
      </c>
      <c r="J1088" s="4">
        <v>4.6230576650000001</v>
      </c>
      <c r="K1088" s="4">
        <v>4.909143362</v>
      </c>
      <c r="L1088" s="4" t="b">
        <v>1</v>
      </c>
      <c r="M1088" s="4" t="s">
        <v>181</v>
      </c>
      <c r="N1088" s="4" t="s">
        <v>208</v>
      </c>
      <c r="O1088" s="4" t="s">
        <v>208</v>
      </c>
      <c r="P1088" s="4" t="s">
        <v>208</v>
      </c>
      <c r="Q1088" s="4" t="s">
        <v>208</v>
      </c>
      <c r="R1088" s="4" t="s">
        <v>208</v>
      </c>
      <c r="S1088" s="4" t="s">
        <v>208</v>
      </c>
      <c r="T1088" s="2">
        <f t="shared" si="16"/>
        <v>1</v>
      </c>
    </row>
    <row r="1089" spans="1:20" s="4" customFormat="1" x14ac:dyDescent="0.25">
      <c r="A1089" s="4" t="s">
        <v>2695</v>
      </c>
      <c r="B1089" s="4" t="s">
        <v>2696</v>
      </c>
      <c r="C1089" s="4" t="s">
        <v>2697</v>
      </c>
      <c r="D1089" s="4">
        <v>6.7248325910000002</v>
      </c>
      <c r="E1089" s="4">
        <v>6.6443478499999999</v>
      </c>
      <c r="F1089" s="4">
        <v>7.2423840220000004</v>
      </c>
      <c r="G1089" s="4">
        <v>7.0392329570000003</v>
      </c>
      <c r="H1089" s="4">
        <v>7.0913847639999998</v>
      </c>
      <c r="I1089" s="4">
        <v>6.8719059490000003</v>
      </c>
      <c r="J1089" s="4">
        <v>7.1044831879999997</v>
      </c>
      <c r="K1089" s="4">
        <v>7.2406614840000003</v>
      </c>
      <c r="L1089" s="4" t="b">
        <v>1</v>
      </c>
      <c r="M1089" s="4" t="s">
        <v>138</v>
      </c>
      <c r="N1089" s="4" t="s">
        <v>208</v>
      </c>
      <c r="O1089" s="4" t="s">
        <v>208</v>
      </c>
      <c r="P1089" s="4" t="s">
        <v>208</v>
      </c>
      <c r="Q1089" s="4" t="s">
        <v>208</v>
      </c>
      <c r="R1089" s="4" t="s">
        <v>208</v>
      </c>
      <c r="S1089" s="4" t="s">
        <v>208</v>
      </c>
      <c r="T1089" s="2">
        <f t="shared" si="16"/>
        <v>1</v>
      </c>
    </row>
    <row r="1090" spans="1:20" s="4" customFormat="1" x14ac:dyDescent="0.25">
      <c r="A1090" s="4" t="s">
        <v>2698</v>
      </c>
      <c r="B1090" s="4" t="s">
        <v>2699</v>
      </c>
      <c r="C1090" s="4" t="s">
        <v>2700</v>
      </c>
      <c r="D1090" s="4">
        <v>6.4946207850000004</v>
      </c>
      <c r="E1090" s="4">
        <v>6.4971335330000004</v>
      </c>
      <c r="F1090" s="4">
        <v>7.3146479969999998</v>
      </c>
      <c r="G1090" s="4">
        <v>7.2235632470000004</v>
      </c>
      <c r="H1090" s="4">
        <v>6.8957906600000003</v>
      </c>
      <c r="I1090" s="4">
        <v>6.9667587690000001</v>
      </c>
      <c r="J1090" s="4">
        <v>7.074611902</v>
      </c>
      <c r="K1090" s="4">
        <v>6.9671893049999998</v>
      </c>
      <c r="L1090" s="4" t="b">
        <v>0</v>
      </c>
      <c r="M1090" s="4" t="s">
        <v>181</v>
      </c>
      <c r="N1090" s="4" t="s">
        <v>208</v>
      </c>
      <c r="O1090" s="4">
        <v>1.0491281886935</v>
      </c>
      <c r="P1090" s="4" t="s">
        <v>208</v>
      </c>
      <c r="Q1090" s="4" t="s">
        <v>208</v>
      </c>
      <c r="R1090" s="4" t="s">
        <v>208</v>
      </c>
      <c r="S1090" s="4" t="s">
        <v>208</v>
      </c>
      <c r="T1090" s="2">
        <f t="shared" ref="T1090:T1127" si="17">COUNTIF(M1090:S1090,"&lt;&gt;NA")</f>
        <v>2</v>
      </c>
    </row>
    <row r="1091" spans="1:20" s="4" customFormat="1" x14ac:dyDescent="0.25">
      <c r="A1091" s="4" t="s">
        <v>2701</v>
      </c>
      <c r="B1091" s="4" t="s">
        <v>2702</v>
      </c>
      <c r="C1091" s="4" t="s">
        <v>2703</v>
      </c>
      <c r="D1091" s="4">
        <v>5.6966214319999997</v>
      </c>
      <c r="E1091" s="4">
        <v>5.6647189459999998</v>
      </c>
      <c r="F1091" s="4">
        <v>6.3139744379999998</v>
      </c>
      <c r="G1091" s="4">
        <v>6.1189602670000003</v>
      </c>
      <c r="H1091" s="4">
        <v>5.450068141</v>
      </c>
      <c r="I1091" s="4">
        <v>6.4229817330000003</v>
      </c>
      <c r="J1091" s="4">
        <v>6.3012806799999996</v>
      </c>
      <c r="K1091" s="4">
        <v>6.5115565430000002</v>
      </c>
      <c r="L1091" s="4" t="s">
        <v>208</v>
      </c>
      <c r="M1091" s="4" t="s">
        <v>208</v>
      </c>
      <c r="N1091" s="4">
        <v>1.63729165193449</v>
      </c>
      <c r="O1091" s="4" t="s">
        <v>208</v>
      </c>
      <c r="P1091" s="4" t="s">
        <v>208</v>
      </c>
      <c r="Q1091" s="4" t="s">
        <v>208</v>
      </c>
      <c r="R1091" s="4" t="s">
        <v>208</v>
      </c>
      <c r="S1091" s="4" t="s">
        <v>208</v>
      </c>
      <c r="T1091" s="2">
        <f t="shared" si="17"/>
        <v>1</v>
      </c>
    </row>
    <row r="1092" spans="1:20" s="4" customFormat="1" x14ac:dyDescent="0.25">
      <c r="A1092" s="4" t="s">
        <v>2704</v>
      </c>
      <c r="B1092" s="4" t="s">
        <v>2705</v>
      </c>
      <c r="C1092" s="4" t="s">
        <v>2706</v>
      </c>
      <c r="D1092" s="4">
        <v>8.6078957450000004</v>
      </c>
      <c r="E1092" s="4">
        <v>8.4531250629999999</v>
      </c>
      <c r="F1092" s="4">
        <v>8.2886360000000003</v>
      </c>
      <c r="G1092" s="4">
        <v>8.3966876310000007</v>
      </c>
      <c r="H1092" s="4">
        <v>8.4736209220000003</v>
      </c>
      <c r="I1092" s="4">
        <v>8.7822758109999999</v>
      </c>
      <c r="J1092" s="4">
        <v>9.2955661020000004</v>
      </c>
      <c r="K1092" s="4">
        <v>8.8970596430000004</v>
      </c>
      <c r="L1092" s="4" t="b">
        <v>0</v>
      </c>
      <c r="M1092" s="4" t="s">
        <v>168</v>
      </c>
      <c r="N1092" s="4" t="s">
        <v>208</v>
      </c>
      <c r="O1092" s="4" t="s">
        <v>208</v>
      </c>
      <c r="P1092" s="4" t="s">
        <v>208</v>
      </c>
      <c r="Q1092" s="4" t="s">
        <v>208</v>
      </c>
      <c r="R1092" s="4" t="s">
        <v>208</v>
      </c>
      <c r="S1092" s="4" t="s">
        <v>208</v>
      </c>
      <c r="T1092" s="2">
        <f t="shared" si="17"/>
        <v>1</v>
      </c>
    </row>
    <row r="1093" spans="1:20" s="4" customFormat="1" x14ac:dyDescent="0.25">
      <c r="A1093" s="4" t="s">
        <v>2707</v>
      </c>
      <c r="B1093" s="4" t="s">
        <v>140</v>
      </c>
      <c r="C1093" s="4" t="s">
        <v>2708</v>
      </c>
      <c r="D1093" s="4">
        <v>6.601554524</v>
      </c>
      <c r="E1093" s="4">
        <v>6.5213607309999997</v>
      </c>
      <c r="F1093" s="4">
        <v>5.9606746700000004</v>
      </c>
      <c r="G1093" s="4">
        <v>5.8013634669999998</v>
      </c>
      <c r="H1093" s="4">
        <v>5.7776467770000002</v>
      </c>
      <c r="I1093" s="4">
        <v>5.6923822990000001</v>
      </c>
      <c r="J1093" s="4">
        <v>5.9849802040000002</v>
      </c>
      <c r="K1093" s="4">
        <v>5.9766821219999997</v>
      </c>
      <c r="L1093" s="4" t="b">
        <v>0</v>
      </c>
      <c r="M1093" s="4" t="s">
        <v>138</v>
      </c>
      <c r="N1093" s="4">
        <v>-1.32950399965698</v>
      </c>
      <c r="O1093" s="4">
        <v>-1.4541629499115201</v>
      </c>
      <c r="P1093" s="4" t="s">
        <v>208</v>
      </c>
      <c r="Q1093" s="4" t="s">
        <v>208</v>
      </c>
      <c r="R1093" s="4" t="s">
        <v>208</v>
      </c>
      <c r="S1093" s="4" t="s">
        <v>208</v>
      </c>
      <c r="T1093" s="2">
        <f t="shared" si="17"/>
        <v>3</v>
      </c>
    </row>
    <row r="1094" spans="1:20" s="4" customFormat="1" x14ac:dyDescent="0.25">
      <c r="A1094" s="4" t="s">
        <v>2709</v>
      </c>
      <c r="B1094" s="4" t="s">
        <v>140</v>
      </c>
      <c r="C1094" s="4" t="s">
        <v>2710</v>
      </c>
      <c r="D1094" s="4">
        <v>4.8791399029999996</v>
      </c>
      <c r="E1094" s="4">
        <v>4.7892027769999999</v>
      </c>
      <c r="F1094" s="4">
        <v>5.9606746700000004</v>
      </c>
      <c r="G1094" s="4">
        <v>5.8013634669999998</v>
      </c>
      <c r="H1094" s="4">
        <v>6.3859839149999997</v>
      </c>
      <c r="I1094" s="4">
        <v>5.4158017980000004</v>
      </c>
      <c r="J1094" s="4">
        <v>5.6388471339999997</v>
      </c>
      <c r="K1094" s="4">
        <v>5.1169693089999999</v>
      </c>
      <c r="L1094" s="4" t="b">
        <v>0</v>
      </c>
      <c r="M1094" s="4" t="s">
        <v>181</v>
      </c>
      <c r="N1094" s="4">
        <v>3.8033651181292201</v>
      </c>
      <c r="O1094" s="4">
        <v>5.5661751309640204</v>
      </c>
      <c r="P1094" s="4" t="s">
        <v>208</v>
      </c>
      <c r="Q1094" s="4" t="s">
        <v>208</v>
      </c>
      <c r="R1094" s="4" t="s">
        <v>208</v>
      </c>
      <c r="S1094" s="4" t="s">
        <v>208</v>
      </c>
      <c r="T1094" s="2">
        <f t="shared" si="17"/>
        <v>3</v>
      </c>
    </row>
    <row r="1095" spans="1:20" s="4" customFormat="1" x14ac:dyDescent="0.25">
      <c r="A1095" s="4" t="s">
        <v>2711</v>
      </c>
      <c r="B1095" s="4" t="s">
        <v>140</v>
      </c>
      <c r="C1095" s="4" t="s">
        <v>14</v>
      </c>
      <c r="D1095" s="4">
        <v>5.0341910580000002</v>
      </c>
      <c r="E1095" s="4">
        <v>4.9616100489999999</v>
      </c>
      <c r="F1095" s="4">
        <v>5.9606746700000004</v>
      </c>
      <c r="G1095" s="4">
        <v>5.8013634669999998</v>
      </c>
      <c r="H1095" s="4">
        <v>4.6230576650000001</v>
      </c>
      <c r="I1095" s="4">
        <v>7.5862767619999998</v>
      </c>
      <c r="J1095" s="4">
        <v>7.3139976789999999</v>
      </c>
      <c r="K1095" s="4">
        <v>5.4232596989999999</v>
      </c>
      <c r="L1095" s="4" t="s">
        <v>208</v>
      </c>
      <c r="M1095" s="4" t="s">
        <v>208</v>
      </c>
      <c r="N1095" s="4">
        <v>5.7203100171208501</v>
      </c>
      <c r="O1095" s="4">
        <v>3.0240974273136501</v>
      </c>
      <c r="P1095" s="4" t="s">
        <v>208</v>
      </c>
      <c r="Q1095" s="4" t="s">
        <v>208</v>
      </c>
      <c r="R1095" s="4" t="s">
        <v>208</v>
      </c>
      <c r="S1095" s="4" t="s">
        <v>208</v>
      </c>
      <c r="T1095" s="2">
        <f t="shared" si="17"/>
        <v>2</v>
      </c>
    </row>
    <row r="1096" spans="1:20" s="4" customFormat="1" x14ac:dyDescent="0.25">
      <c r="A1096" s="4" t="s">
        <v>2712</v>
      </c>
      <c r="B1096" s="4" t="s">
        <v>2713</v>
      </c>
      <c r="C1096" s="4" t="s">
        <v>14</v>
      </c>
      <c r="D1096" s="4">
        <v>5.3145088170000001</v>
      </c>
      <c r="E1096" s="4">
        <v>5.2856216700000003</v>
      </c>
      <c r="F1096" s="4">
        <v>7.3146479969999998</v>
      </c>
      <c r="G1096" s="4">
        <v>7.0392329570000003</v>
      </c>
      <c r="H1096" s="4">
        <v>7.0913847639999998</v>
      </c>
      <c r="I1096" s="4">
        <v>8.643179859</v>
      </c>
      <c r="J1096" s="4">
        <v>8.3712655369999993</v>
      </c>
      <c r="K1096" s="4">
        <v>6.1467207019999996</v>
      </c>
      <c r="L1096" s="4" t="b">
        <v>1</v>
      </c>
      <c r="M1096" s="4" t="s">
        <v>138</v>
      </c>
      <c r="N1096" s="4">
        <v>5.3264823737705003</v>
      </c>
      <c r="O1096" s="4">
        <v>4.1362400688896104</v>
      </c>
      <c r="P1096" s="4" t="s">
        <v>208</v>
      </c>
      <c r="Q1096" s="4" t="s">
        <v>208</v>
      </c>
      <c r="R1096" s="4" t="s">
        <v>208</v>
      </c>
      <c r="S1096" s="4" t="s">
        <v>208</v>
      </c>
      <c r="T1096" s="2">
        <f t="shared" si="17"/>
        <v>3</v>
      </c>
    </row>
    <row r="1097" spans="1:20" s="4" customFormat="1" x14ac:dyDescent="0.25">
      <c r="A1097" s="4" t="s">
        <v>2714</v>
      </c>
      <c r="B1097" s="4" t="s">
        <v>2715</v>
      </c>
      <c r="C1097" s="4" t="s">
        <v>14</v>
      </c>
      <c r="D1097" s="4">
        <v>6.6152947810000002</v>
      </c>
      <c r="E1097" s="4">
        <v>6.9555259239999998</v>
      </c>
      <c r="F1097" s="4">
        <v>7.8366022940000004</v>
      </c>
      <c r="G1097" s="4">
        <v>7.2798499019999996</v>
      </c>
      <c r="H1097" s="4">
        <v>6.666145749</v>
      </c>
      <c r="I1097" s="4">
        <v>6.3187638379999997</v>
      </c>
      <c r="J1097" s="4">
        <v>6.2638275370000001</v>
      </c>
      <c r="K1097" s="4">
        <v>6.4257415499999997</v>
      </c>
      <c r="L1097" s="4" t="s">
        <v>208</v>
      </c>
      <c r="M1097" s="4" t="s">
        <v>208</v>
      </c>
      <c r="N1097" s="4" t="s">
        <v>208</v>
      </c>
      <c r="O1097" s="4" t="s">
        <v>208</v>
      </c>
      <c r="P1097" s="4">
        <v>-1.5854323778741</v>
      </c>
      <c r="Q1097" s="4" t="s">
        <v>208</v>
      </c>
      <c r="R1097" s="4" t="s">
        <v>208</v>
      </c>
      <c r="S1097" s="4" t="s">
        <v>208</v>
      </c>
      <c r="T1097" s="2">
        <f t="shared" si="17"/>
        <v>1</v>
      </c>
    </row>
    <row r="1098" spans="1:20" s="4" customFormat="1" x14ac:dyDescent="0.25">
      <c r="A1098" s="4" t="s">
        <v>2716</v>
      </c>
      <c r="B1098" s="4" t="s">
        <v>2717</v>
      </c>
      <c r="C1098" s="4" t="s">
        <v>2718</v>
      </c>
      <c r="D1098" s="4">
        <v>8.5640501770000004</v>
      </c>
      <c r="E1098" s="4">
        <v>8.5450751319999991</v>
      </c>
      <c r="F1098" s="4">
        <v>9.4044286459999995</v>
      </c>
      <c r="G1098" s="4">
        <v>8.7868562210000007</v>
      </c>
      <c r="H1098" s="4">
        <v>8.8053204709999999</v>
      </c>
      <c r="I1098" s="4">
        <v>7.9441300479999999</v>
      </c>
      <c r="J1098" s="4">
        <v>7.4505899749999998</v>
      </c>
      <c r="K1098" s="4">
        <v>7.847933845</v>
      </c>
      <c r="L1098" s="4" t="b">
        <v>1</v>
      </c>
      <c r="M1098" s="4" t="s">
        <v>168</v>
      </c>
      <c r="N1098" s="4" t="s">
        <v>208</v>
      </c>
      <c r="O1098" s="4" t="s">
        <v>208</v>
      </c>
      <c r="P1098" s="4">
        <v>-1.47159004430836</v>
      </c>
      <c r="Q1098" s="4" t="s">
        <v>208</v>
      </c>
      <c r="R1098" s="4" t="s">
        <v>208</v>
      </c>
      <c r="S1098" s="4" t="s">
        <v>208</v>
      </c>
      <c r="T1098" s="2">
        <f t="shared" si="17"/>
        <v>2</v>
      </c>
    </row>
    <row r="1099" spans="1:20" s="4" customFormat="1" x14ac:dyDescent="0.25">
      <c r="A1099" s="4" t="s">
        <v>2719</v>
      </c>
      <c r="B1099" s="4" t="s">
        <v>2720</v>
      </c>
      <c r="C1099" s="4" t="s">
        <v>14</v>
      </c>
      <c r="D1099" s="4">
        <v>6.1973889169999996</v>
      </c>
      <c r="E1099" s="4">
        <v>6.1509080819999999</v>
      </c>
      <c r="F1099" s="4">
        <v>7.6833082480000003</v>
      </c>
      <c r="G1099" s="4">
        <v>6.8255219250000003</v>
      </c>
      <c r="H1099" s="4">
        <v>6.666145749</v>
      </c>
      <c r="I1099" s="4">
        <v>6.2045379389999997</v>
      </c>
      <c r="J1099" s="4">
        <v>5.9090922580000003</v>
      </c>
      <c r="K1099" s="4">
        <v>6.1908912569999996</v>
      </c>
      <c r="L1099" s="4" t="s">
        <v>208</v>
      </c>
      <c r="M1099" s="4" t="s">
        <v>208</v>
      </c>
      <c r="N1099" s="4" t="s">
        <v>208</v>
      </c>
      <c r="O1099" s="4">
        <v>1.5987922082580901</v>
      </c>
      <c r="P1099" s="4">
        <v>-1.7393007501102999</v>
      </c>
      <c r="Q1099" s="4" t="s">
        <v>208</v>
      </c>
      <c r="R1099" s="4" t="s">
        <v>208</v>
      </c>
      <c r="S1099" s="4" t="s">
        <v>208</v>
      </c>
      <c r="T1099" s="2">
        <f t="shared" si="17"/>
        <v>2</v>
      </c>
    </row>
    <row r="1100" spans="1:20" s="4" customFormat="1" x14ac:dyDescent="0.25">
      <c r="A1100" s="4" t="s">
        <v>2721</v>
      </c>
      <c r="B1100" s="4" t="s">
        <v>140</v>
      </c>
      <c r="C1100" s="4" t="s">
        <v>646</v>
      </c>
      <c r="D1100" s="4">
        <v>4.7474004440000002</v>
      </c>
      <c r="E1100" s="4">
        <v>4.7190169170000003</v>
      </c>
      <c r="F1100" s="4">
        <v>4.6230576650000001</v>
      </c>
      <c r="G1100" s="4">
        <v>4.6230576650000001</v>
      </c>
      <c r="H1100" s="4">
        <v>4.6230576650000001</v>
      </c>
      <c r="I1100" s="4">
        <v>4.6230576650000001</v>
      </c>
      <c r="J1100" s="4">
        <v>4.6230576650000001</v>
      </c>
      <c r="K1100" s="4">
        <v>4.909143362</v>
      </c>
      <c r="L1100" s="4" t="b">
        <v>1</v>
      </c>
      <c r="M1100" s="4" t="s">
        <v>181</v>
      </c>
      <c r="N1100" s="4" t="s">
        <v>208</v>
      </c>
      <c r="O1100" s="4" t="s">
        <v>208</v>
      </c>
      <c r="P1100" s="4" t="s">
        <v>208</v>
      </c>
      <c r="Q1100" s="4" t="s">
        <v>208</v>
      </c>
      <c r="R1100" s="4" t="s">
        <v>208</v>
      </c>
      <c r="S1100" s="4" t="s">
        <v>208</v>
      </c>
      <c r="T1100" s="2">
        <f t="shared" si="17"/>
        <v>1</v>
      </c>
    </row>
    <row r="1101" spans="1:20" s="4" customFormat="1" x14ac:dyDescent="0.25">
      <c r="A1101" s="4" t="s">
        <v>2722</v>
      </c>
      <c r="B1101" s="4" t="s">
        <v>2723</v>
      </c>
      <c r="C1101" s="4" t="s">
        <v>836</v>
      </c>
      <c r="D1101" s="4">
        <v>9.1579681090000005</v>
      </c>
      <c r="E1101" s="4">
        <v>9.1814324989999996</v>
      </c>
      <c r="F1101" s="4">
        <v>8.9523795600000007</v>
      </c>
      <c r="G1101" s="4">
        <v>9.1532583760000001</v>
      </c>
      <c r="H1101" s="4">
        <v>8.9091422760000007</v>
      </c>
      <c r="I1101" s="4">
        <v>8.8925692690000009</v>
      </c>
      <c r="J1101" s="4">
        <v>8.8817311310000004</v>
      </c>
      <c r="K1101" s="4">
        <v>9.1750999820000008</v>
      </c>
      <c r="L1101" s="4" t="b">
        <v>0</v>
      </c>
      <c r="M1101" s="4" t="s">
        <v>138</v>
      </c>
      <c r="N1101" s="4" t="s">
        <v>208</v>
      </c>
      <c r="O1101" s="4" t="s">
        <v>208</v>
      </c>
      <c r="P1101" s="4" t="s">
        <v>208</v>
      </c>
      <c r="Q1101" s="4" t="s">
        <v>208</v>
      </c>
      <c r="R1101" s="4" t="s">
        <v>208</v>
      </c>
      <c r="S1101" s="4" t="s">
        <v>208</v>
      </c>
      <c r="T1101" s="2">
        <f t="shared" si="17"/>
        <v>1</v>
      </c>
    </row>
    <row r="1102" spans="1:20" s="4" customFormat="1" x14ac:dyDescent="0.25">
      <c r="A1102" s="4" t="s">
        <v>2724</v>
      </c>
      <c r="B1102" s="4" t="s">
        <v>2725</v>
      </c>
      <c r="C1102" s="4" t="s">
        <v>2726</v>
      </c>
      <c r="D1102" s="4">
        <v>5.6476006280000002</v>
      </c>
      <c r="E1102" s="4">
        <v>5.6867729120000003</v>
      </c>
      <c r="F1102" s="4">
        <v>5.9606746700000004</v>
      </c>
      <c r="G1102" s="4">
        <v>6.2487504239999998</v>
      </c>
      <c r="H1102" s="4">
        <v>5.7776467770000002</v>
      </c>
      <c r="I1102" s="4">
        <v>6.3187638379999997</v>
      </c>
      <c r="J1102" s="4">
        <v>5.855207118</v>
      </c>
      <c r="K1102" s="4">
        <v>6.1690199440000004</v>
      </c>
      <c r="L1102" s="4" t="b">
        <v>1</v>
      </c>
      <c r="M1102" s="4" t="s">
        <v>138</v>
      </c>
      <c r="N1102" s="4">
        <v>1.1173346872463801</v>
      </c>
      <c r="O1102" s="4" t="s">
        <v>208</v>
      </c>
      <c r="P1102" s="4" t="s">
        <v>208</v>
      </c>
      <c r="Q1102" s="4" t="s">
        <v>208</v>
      </c>
      <c r="R1102" s="4" t="s">
        <v>208</v>
      </c>
      <c r="S1102" s="4" t="s">
        <v>208</v>
      </c>
      <c r="T1102" s="2">
        <f t="shared" si="17"/>
        <v>2</v>
      </c>
    </row>
    <row r="1103" spans="1:20" s="4" customFormat="1" x14ac:dyDescent="0.25">
      <c r="A1103" s="4" t="s">
        <v>2727</v>
      </c>
      <c r="B1103" s="4" t="s">
        <v>2728</v>
      </c>
      <c r="C1103" s="4" t="s">
        <v>231</v>
      </c>
      <c r="D1103" s="4">
        <v>6.8147662660000003</v>
      </c>
      <c r="E1103" s="4">
        <v>6.6510282470000002</v>
      </c>
      <c r="F1103" s="4">
        <v>6.9073991750000001</v>
      </c>
      <c r="G1103" s="4">
        <v>6.9006453179999996</v>
      </c>
      <c r="H1103" s="4">
        <v>7.0913847639999998</v>
      </c>
      <c r="I1103" s="4">
        <v>6.5003866649999997</v>
      </c>
      <c r="J1103" s="4">
        <v>6.6090763150000003</v>
      </c>
      <c r="K1103" s="4">
        <v>6.7795908430000003</v>
      </c>
      <c r="L1103" s="4" t="b">
        <v>1</v>
      </c>
      <c r="M1103" s="4" t="s">
        <v>168</v>
      </c>
      <c r="N1103" s="4" t="s">
        <v>208</v>
      </c>
      <c r="O1103" s="4" t="s">
        <v>208</v>
      </c>
      <c r="P1103" s="4" t="s">
        <v>208</v>
      </c>
      <c r="Q1103" s="4" t="s">
        <v>208</v>
      </c>
      <c r="R1103" s="4" t="s">
        <v>208</v>
      </c>
      <c r="S1103" s="4" t="s">
        <v>208</v>
      </c>
      <c r="T1103" s="2">
        <f t="shared" si="17"/>
        <v>1</v>
      </c>
    </row>
    <row r="1104" spans="1:20" s="4" customFormat="1" x14ac:dyDescent="0.25">
      <c r="A1104" s="4" t="s">
        <v>2729</v>
      </c>
      <c r="B1104" s="4" t="s">
        <v>2730</v>
      </c>
      <c r="C1104" s="4" t="s">
        <v>226</v>
      </c>
      <c r="D1104" s="4">
        <v>6.3296191979999996</v>
      </c>
      <c r="E1104" s="4">
        <v>6.3343783790000003</v>
      </c>
      <c r="F1104" s="4">
        <v>7.1660890359999998</v>
      </c>
      <c r="G1104" s="4">
        <v>7.1035030250000002</v>
      </c>
      <c r="H1104" s="4">
        <v>6.7860135279999998</v>
      </c>
      <c r="I1104" s="4">
        <v>6.5554296279999997</v>
      </c>
      <c r="J1104" s="4">
        <v>6.2827027089999996</v>
      </c>
      <c r="K1104" s="4">
        <v>6.9317365649999996</v>
      </c>
      <c r="L1104" s="4" t="b">
        <v>0</v>
      </c>
      <c r="M1104" s="4" t="s">
        <v>181</v>
      </c>
      <c r="N1104" s="4" t="s">
        <v>208</v>
      </c>
      <c r="O1104" s="4">
        <v>1.15841687283101</v>
      </c>
      <c r="P1104" s="4" t="s">
        <v>208</v>
      </c>
      <c r="Q1104" s="4" t="s">
        <v>208</v>
      </c>
      <c r="R1104" s="4" t="s">
        <v>208</v>
      </c>
      <c r="S1104" s="4" t="s">
        <v>208</v>
      </c>
      <c r="T1104" s="2">
        <f t="shared" si="17"/>
        <v>2</v>
      </c>
    </row>
    <row r="1105" spans="1:20" s="4" customFormat="1" x14ac:dyDescent="0.25">
      <c r="A1105" s="4" t="s">
        <v>2731</v>
      </c>
      <c r="B1105" s="4" t="s">
        <v>2732</v>
      </c>
      <c r="C1105" s="4" t="s">
        <v>14</v>
      </c>
      <c r="D1105" s="4">
        <v>5.7161542169999997</v>
      </c>
      <c r="E1105" s="4">
        <v>5.7044254390000004</v>
      </c>
      <c r="F1105" s="4">
        <v>5.9606746700000004</v>
      </c>
      <c r="G1105" s="4">
        <v>6.4719945279999997</v>
      </c>
      <c r="H1105" s="4">
        <v>6.5338944489999999</v>
      </c>
      <c r="I1105" s="4">
        <v>5.6521540339999996</v>
      </c>
      <c r="J1105" s="4">
        <v>6.1645694430000004</v>
      </c>
      <c r="K1105" s="4">
        <v>6.2123536179999999</v>
      </c>
      <c r="L1105" s="4" t="s">
        <v>208</v>
      </c>
      <c r="M1105" s="4" t="s">
        <v>208</v>
      </c>
      <c r="N1105" s="4" t="s">
        <v>208</v>
      </c>
      <c r="O1105" s="4">
        <v>1.4426162639378199</v>
      </c>
      <c r="P1105" s="4" t="s">
        <v>208</v>
      </c>
      <c r="Q1105" s="4" t="s">
        <v>208</v>
      </c>
      <c r="R1105" s="4" t="s">
        <v>208</v>
      </c>
      <c r="S1105" s="4" t="s">
        <v>208</v>
      </c>
      <c r="T1105" s="2">
        <f t="shared" si="17"/>
        <v>1</v>
      </c>
    </row>
    <row r="1106" spans="1:20" s="4" customFormat="1" x14ac:dyDescent="0.25">
      <c r="A1106" s="4" t="s">
        <v>2733</v>
      </c>
      <c r="B1106" s="4" t="s">
        <v>2734</v>
      </c>
      <c r="C1106" s="4" t="s">
        <v>2735</v>
      </c>
      <c r="D1106" s="4">
        <v>5.0200186120000003</v>
      </c>
      <c r="E1106" s="4">
        <v>4.8578928579999996</v>
      </c>
      <c r="F1106" s="4">
        <v>4.6230576650000001</v>
      </c>
      <c r="G1106" s="4">
        <v>6.4719945279999997</v>
      </c>
      <c r="H1106" s="4">
        <v>6.2174348259999999</v>
      </c>
      <c r="I1106" s="4">
        <v>5.8035037200000001</v>
      </c>
      <c r="J1106" s="4">
        <v>5.4864573200000004</v>
      </c>
      <c r="K1106" s="4">
        <v>5.4704861559999998</v>
      </c>
      <c r="L1106" s="4" t="s">
        <v>208</v>
      </c>
      <c r="M1106" s="4" t="s">
        <v>208</v>
      </c>
      <c r="N1106" s="4">
        <v>3.2000732149651898</v>
      </c>
      <c r="O1106" s="4">
        <v>4.4229423342306102</v>
      </c>
      <c r="P1106" s="4" t="s">
        <v>208</v>
      </c>
      <c r="Q1106" s="4" t="s">
        <v>208</v>
      </c>
      <c r="R1106" s="4" t="s">
        <v>208</v>
      </c>
      <c r="S1106" s="4" t="s">
        <v>208</v>
      </c>
      <c r="T1106" s="2">
        <f t="shared" si="17"/>
        <v>2</v>
      </c>
    </row>
    <row r="1107" spans="1:20" s="4" customFormat="1" x14ac:dyDescent="0.25">
      <c r="A1107" s="4" t="s">
        <v>2736</v>
      </c>
      <c r="B1107" s="4" t="s">
        <v>2737</v>
      </c>
      <c r="C1107" s="4" t="s">
        <v>2738</v>
      </c>
      <c r="D1107" s="4">
        <v>7.3783866360000001</v>
      </c>
      <c r="E1107" s="4">
        <v>7.4186899659999996</v>
      </c>
      <c r="F1107" s="4">
        <v>8.5159154840000006</v>
      </c>
      <c r="G1107" s="4">
        <v>8.3966876310000007</v>
      </c>
      <c r="H1107" s="4">
        <v>8.2929783179999994</v>
      </c>
      <c r="I1107" s="4">
        <v>8.5619599389999994</v>
      </c>
      <c r="J1107" s="4">
        <v>7.7643952949999999</v>
      </c>
      <c r="K1107" s="4">
        <v>8.5556091250000001</v>
      </c>
      <c r="L1107" s="4" t="b">
        <v>1</v>
      </c>
      <c r="M1107" s="4" t="s">
        <v>138</v>
      </c>
      <c r="N1107" s="4">
        <v>1.1669587154716199</v>
      </c>
      <c r="O1107" s="4">
        <v>1.24482220507722</v>
      </c>
      <c r="P1107" s="4" t="s">
        <v>208</v>
      </c>
      <c r="Q1107" s="4" t="s">
        <v>208</v>
      </c>
      <c r="R1107" s="4" t="s">
        <v>208</v>
      </c>
      <c r="S1107" s="4" t="s">
        <v>208</v>
      </c>
      <c r="T1107" s="2">
        <f t="shared" si="17"/>
        <v>3</v>
      </c>
    </row>
    <row r="1108" spans="1:20" s="4" customFormat="1" x14ac:dyDescent="0.25">
      <c r="A1108" s="4" t="s">
        <v>2739</v>
      </c>
      <c r="B1108" s="4" t="s">
        <v>2740</v>
      </c>
      <c r="C1108" s="4" t="s">
        <v>1775</v>
      </c>
      <c r="D1108" s="4">
        <v>8.5139247670000007</v>
      </c>
      <c r="E1108" s="4">
        <v>8.3642403969999997</v>
      </c>
      <c r="F1108" s="4">
        <v>9.1582443260000002</v>
      </c>
      <c r="G1108" s="4">
        <v>8.9481967759999996</v>
      </c>
      <c r="H1108" s="4">
        <v>8.6339662130000008</v>
      </c>
      <c r="I1108" s="4">
        <v>9.7233262719999995</v>
      </c>
      <c r="J1108" s="4">
        <v>8.9364447980000001</v>
      </c>
      <c r="K1108" s="4">
        <v>9.4038339460000007</v>
      </c>
      <c r="L1108" s="4" t="s">
        <v>208</v>
      </c>
      <c r="M1108" s="4" t="s">
        <v>208</v>
      </c>
      <c r="N1108" s="4">
        <v>1.05228394280823</v>
      </c>
      <c r="O1108" s="4" t="s">
        <v>208</v>
      </c>
      <c r="P1108" s="4" t="s">
        <v>208</v>
      </c>
      <c r="Q1108" s="4" t="s">
        <v>208</v>
      </c>
      <c r="R1108" s="4" t="s">
        <v>208</v>
      </c>
      <c r="S1108" s="4" t="s">
        <v>208</v>
      </c>
      <c r="T1108" s="2">
        <f t="shared" si="17"/>
        <v>1</v>
      </c>
    </row>
    <row r="1109" spans="1:20" s="4" customFormat="1" x14ac:dyDescent="0.25">
      <c r="A1109" s="4" t="s">
        <v>2741</v>
      </c>
      <c r="B1109" s="4" t="s">
        <v>2742</v>
      </c>
      <c r="C1109" s="4" t="s">
        <v>2743</v>
      </c>
      <c r="D1109" s="4">
        <v>7.3583504360000003</v>
      </c>
      <c r="E1109" s="4">
        <v>7.3796424419999997</v>
      </c>
      <c r="F1109" s="4">
        <v>7.448706209</v>
      </c>
      <c r="G1109" s="4">
        <v>7.4360787410000002</v>
      </c>
      <c r="H1109" s="4">
        <v>7.6145365930000004</v>
      </c>
      <c r="I1109" s="4">
        <v>7.602816604</v>
      </c>
      <c r="J1109" s="4">
        <v>7.1142954249999999</v>
      </c>
      <c r="K1109" s="4">
        <v>7.4357289959999999</v>
      </c>
      <c r="L1109" s="4" t="b">
        <v>0</v>
      </c>
      <c r="M1109" s="4" t="s">
        <v>181</v>
      </c>
      <c r="N1109" s="4" t="s">
        <v>208</v>
      </c>
      <c r="O1109" s="4" t="s">
        <v>208</v>
      </c>
      <c r="P1109" s="4" t="s">
        <v>208</v>
      </c>
      <c r="Q1109" s="4" t="s">
        <v>208</v>
      </c>
      <c r="R1109" s="4" t="s">
        <v>208</v>
      </c>
      <c r="S1109" s="4" t="s">
        <v>208</v>
      </c>
      <c r="T1109" s="2">
        <f t="shared" si="17"/>
        <v>1</v>
      </c>
    </row>
    <row r="1110" spans="1:20" s="4" customFormat="1" x14ac:dyDescent="0.25">
      <c r="A1110" s="4" t="s">
        <v>2744</v>
      </c>
      <c r="B1110" s="4" t="s">
        <v>2745</v>
      </c>
      <c r="C1110" s="4" t="s">
        <v>2746</v>
      </c>
      <c r="D1110" s="4">
        <v>4.8865438330000002</v>
      </c>
      <c r="E1110" s="4">
        <v>4.6909173559999999</v>
      </c>
      <c r="F1110" s="4">
        <v>5.4133723570000001</v>
      </c>
      <c r="G1110" s="4">
        <v>5.3157466869999999</v>
      </c>
      <c r="H1110" s="4">
        <v>5.450068141</v>
      </c>
      <c r="I1110" s="4">
        <v>5.050582307</v>
      </c>
      <c r="J1110" s="4">
        <v>5.2957587730000002</v>
      </c>
      <c r="K1110" s="4">
        <v>4.909143362</v>
      </c>
      <c r="L1110" s="4" t="b">
        <v>0</v>
      </c>
      <c r="M1110" s="4" t="s">
        <v>181</v>
      </c>
      <c r="N1110" s="4" t="s">
        <v>208</v>
      </c>
      <c r="O1110" s="4">
        <v>4.0051129320130601</v>
      </c>
      <c r="P1110" s="4" t="s">
        <v>208</v>
      </c>
      <c r="Q1110" s="4" t="s">
        <v>208</v>
      </c>
      <c r="R1110" s="4" t="s">
        <v>208</v>
      </c>
      <c r="S1110" s="4" t="s">
        <v>208</v>
      </c>
      <c r="T1110" s="2">
        <f t="shared" si="17"/>
        <v>2</v>
      </c>
    </row>
    <row r="1111" spans="1:20" s="4" customFormat="1" x14ac:dyDescent="0.25">
      <c r="A1111" s="4" t="s">
        <v>2747</v>
      </c>
      <c r="B1111" s="4" t="s">
        <v>2748</v>
      </c>
      <c r="C1111" s="4" t="s">
        <v>896</v>
      </c>
      <c r="D1111" s="4">
        <v>4.9629035019999996</v>
      </c>
      <c r="E1111" s="4">
        <v>4.7747406620000001</v>
      </c>
      <c r="F1111" s="4">
        <v>4.6230576650000001</v>
      </c>
      <c r="G1111" s="4">
        <v>5.3157466869999999</v>
      </c>
      <c r="H1111" s="4">
        <v>6.2174348259999999</v>
      </c>
      <c r="I1111" s="4">
        <v>5.050582307</v>
      </c>
      <c r="J1111" s="4">
        <v>5.5272991920000001</v>
      </c>
      <c r="K1111" s="4">
        <v>5.1169693089999999</v>
      </c>
      <c r="L1111" s="4" t="s">
        <v>208</v>
      </c>
      <c r="M1111" s="4" t="s">
        <v>208</v>
      </c>
      <c r="N1111" s="4" t="s">
        <v>208</v>
      </c>
      <c r="O1111" s="4">
        <v>3.90763372634231</v>
      </c>
      <c r="P1111" s="4" t="s">
        <v>208</v>
      </c>
      <c r="Q1111" s="4" t="s">
        <v>208</v>
      </c>
      <c r="R1111" s="4" t="s">
        <v>208</v>
      </c>
      <c r="S1111" s="4" t="s">
        <v>208</v>
      </c>
      <c r="T1111" s="2">
        <f t="shared" si="17"/>
        <v>1</v>
      </c>
    </row>
    <row r="1112" spans="1:20" s="4" customFormat="1" x14ac:dyDescent="0.25">
      <c r="A1112" s="4" t="s">
        <v>2749</v>
      </c>
      <c r="B1112" s="4" t="s">
        <v>2750</v>
      </c>
      <c r="C1112" s="4" t="s">
        <v>2751</v>
      </c>
      <c r="D1112" s="4">
        <v>7.2069766370000004</v>
      </c>
      <c r="E1112" s="4">
        <v>7.1198909779999999</v>
      </c>
      <c r="F1112" s="4">
        <v>6.7018898240000002</v>
      </c>
      <c r="G1112" s="4">
        <v>6.2487504239999998</v>
      </c>
      <c r="H1112" s="4">
        <v>6.9971565699999996</v>
      </c>
      <c r="I1112" s="4">
        <v>6.4814854000000004</v>
      </c>
      <c r="J1112" s="4">
        <v>5.8825076210000002</v>
      </c>
      <c r="K1112" s="4">
        <v>6.3141072859999996</v>
      </c>
      <c r="L1112" s="4" t="b">
        <v>0</v>
      </c>
      <c r="M1112" s="4" t="s">
        <v>182</v>
      </c>
      <c r="N1112" s="4">
        <v>-1.5032583213405799</v>
      </c>
      <c r="O1112" s="4" t="s">
        <v>208</v>
      </c>
      <c r="P1112" s="4" t="s">
        <v>208</v>
      </c>
      <c r="Q1112" s="4" t="s">
        <v>208</v>
      </c>
      <c r="R1112" s="4" t="s">
        <v>208</v>
      </c>
      <c r="S1112" s="4" t="s">
        <v>208</v>
      </c>
      <c r="T1112" s="2">
        <f t="shared" si="17"/>
        <v>2</v>
      </c>
    </row>
    <row r="1113" spans="1:20" s="4" customFormat="1" x14ac:dyDescent="0.25">
      <c r="A1113" s="4" t="s">
        <v>2752</v>
      </c>
      <c r="B1113" s="4" t="s">
        <v>140</v>
      </c>
      <c r="C1113" s="4" t="s">
        <v>2753</v>
      </c>
      <c r="D1113" s="4">
        <v>4.9395339959999998</v>
      </c>
      <c r="E1113" s="4">
        <v>5.0232735020000003</v>
      </c>
      <c r="F1113" s="4">
        <v>5.4133723570000001</v>
      </c>
      <c r="G1113" s="4">
        <v>4.6230576650000001</v>
      </c>
      <c r="H1113" s="4">
        <v>5.450068141</v>
      </c>
      <c r="I1113" s="4">
        <v>5.145721279</v>
      </c>
      <c r="J1113" s="4">
        <v>5.2957587730000002</v>
      </c>
      <c r="K1113" s="4">
        <v>5.3727465680000002</v>
      </c>
      <c r="L1113" s="4" t="s">
        <v>208</v>
      </c>
      <c r="M1113" s="4" t="s">
        <v>208</v>
      </c>
      <c r="N1113" s="4">
        <v>1.75514370125222</v>
      </c>
      <c r="O1113" s="4" t="s">
        <v>208</v>
      </c>
      <c r="P1113" s="4" t="s">
        <v>208</v>
      </c>
      <c r="Q1113" s="4" t="s">
        <v>208</v>
      </c>
      <c r="R1113" s="4" t="s">
        <v>208</v>
      </c>
      <c r="S1113" s="4" t="s">
        <v>208</v>
      </c>
      <c r="T1113" s="2">
        <f t="shared" si="17"/>
        <v>1</v>
      </c>
    </row>
    <row r="1114" spans="1:20" s="4" customFormat="1" x14ac:dyDescent="0.25">
      <c r="A1114" s="4" t="s">
        <v>2754</v>
      </c>
      <c r="B1114" s="4" t="s">
        <v>2755</v>
      </c>
      <c r="C1114" s="4" t="s">
        <v>2756</v>
      </c>
      <c r="D1114" s="4">
        <v>10.81619712</v>
      </c>
      <c r="E1114" s="4">
        <v>10.735138689999999</v>
      </c>
      <c r="F1114" s="4">
        <v>11.37977102</v>
      </c>
      <c r="G1114" s="4">
        <v>11.339395209999999</v>
      </c>
      <c r="H1114" s="4">
        <v>11.164831120000001</v>
      </c>
      <c r="I1114" s="4">
        <v>11.23144188</v>
      </c>
      <c r="J1114" s="4">
        <v>11.46448507</v>
      </c>
      <c r="K1114" s="4">
        <v>11.32749681</v>
      </c>
      <c r="L1114" s="4" t="b">
        <v>1</v>
      </c>
      <c r="M1114" s="4" t="s">
        <v>138</v>
      </c>
      <c r="N1114" s="4" t="s">
        <v>208</v>
      </c>
      <c r="O1114" s="4" t="s">
        <v>208</v>
      </c>
      <c r="P1114" s="4" t="s">
        <v>208</v>
      </c>
      <c r="Q1114" s="4">
        <v>1</v>
      </c>
      <c r="R1114" s="4">
        <v>1</v>
      </c>
      <c r="S1114" s="4">
        <v>1</v>
      </c>
      <c r="T1114" s="2">
        <f t="shared" si="17"/>
        <v>4</v>
      </c>
    </row>
    <row r="1115" spans="1:20" s="4" customFormat="1" x14ac:dyDescent="0.25">
      <c r="A1115" s="4" t="s">
        <v>2757</v>
      </c>
      <c r="B1115" s="4" t="s">
        <v>2758</v>
      </c>
      <c r="C1115" s="4" t="s">
        <v>2759</v>
      </c>
      <c r="D1115" s="4">
        <v>11.608396040000001</v>
      </c>
      <c r="E1115" s="4">
        <v>11.510601019999999</v>
      </c>
      <c r="F1115" s="4">
        <v>12.50838809</v>
      </c>
      <c r="G1115" s="4">
        <v>12.36266221</v>
      </c>
      <c r="H1115" s="4">
        <v>12.47664835</v>
      </c>
      <c r="I1115" s="4">
        <v>12.491408590000001</v>
      </c>
      <c r="J1115" s="4">
        <v>12.65899216</v>
      </c>
      <c r="K1115" s="4">
        <v>12.28559812</v>
      </c>
      <c r="L1115" s="4" t="b">
        <v>1</v>
      </c>
      <c r="M1115" s="4" t="s">
        <v>138</v>
      </c>
      <c r="N1115" s="4" t="s">
        <v>208</v>
      </c>
      <c r="O1115" s="4" t="s">
        <v>208</v>
      </c>
      <c r="P1115" s="4" t="s">
        <v>208</v>
      </c>
      <c r="Q1115" s="4">
        <v>1</v>
      </c>
      <c r="R1115" s="4">
        <v>1</v>
      </c>
      <c r="S1115" s="4">
        <v>1</v>
      </c>
      <c r="T1115" s="2">
        <f t="shared" si="17"/>
        <v>4</v>
      </c>
    </row>
    <row r="1116" spans="1:20" s="4" customFormat="1" x14ac:dyDescent="0.25">
      <c r="A1116" s="4" t="s">
        <v>2760</v>
      </c>
      <c r="B1116" s="4" t="s">
        <v>2761</v>
      </c>
      <c r="C1116" s="4" t="s">
        <v>14</v>
      </c>
      <c r="D1116" s="4">
        <v>12.06481445</v>
      </c>
      <c r="E1116" s="4">
        <v>12.17185486</v>
      </c>
      <c r="F1116" s="4">
        <v>10.83214394</v>
      </c>
      <c r="G1116" s="4">
        <v>10.880062069999999</v>
      </c>
      <c r="H1116" s="4">
        <v>11.01041749</v>
      </c>
      <c r="I1116" s="4">
        <v>12.040891719999999</v>
      </c>
      <c r="J1116" s="4">
        <v>12.20398747</v>
      </c>
      <c r="K1116" s="4">
        <v>11.987727789999999</v>
      </c>
      <c r="L1116" s="4" t="b">
        <v>0</v>
      </c>
      <c r="M1116" s="4" t="s">
        <v>168</v>
      </c>
      <c r="N1116" s="4" t="s">
        <v>208</v>
      </c>
      <c r="O1116" s="4">
        <v>-1.23297480432801</v>
      </c>
      <c r="P1116" s="4">
        <v>1.1938433882203401</v>
      </c>
      <c r="Q1116" s="4">
        <v>1</v>
      </c>
      <c r="R1116" s="4">
        <v>1</v>
      </c>
      <c r="S1116" s="4">
        <v>1</v>
      </c>
      <c r="T1116" s="2">
        <f t="shared" si="17"/>
        <v>6</v>
      </c>
    </row>
    <row r="1117" spans="1:20" s="4" customFormat="1" x14ac:dyDescent="0.25">
      <c r="A1117" s="4" t="s">
        <v>2762</v>
      </c>
      <c r="B1117" s="4" t="s">
        <v>2763</v>
      </c>
      <c r="C1117" s="4" t="s">
        <v>2764</v>
      </c>
      <c r="D1117" s="4">
        <v>7.1385990890000004</v>
      </c>
      <c r="E1117" s="4">
        <v>7.0053926740000003</v>
      </c>
      <c r="F1117" s="4">
        <v>7.8366022940000004</v>
      </c>
      <c r="G1117" s="4">
        <v>7.4844637299999999</v>
      </c>
      <c r="H1117" s="4">
        <v>7.0913847639999998</v>
      </c>
      <c r="I1117" s="4">
        <v>7.7209999749999998</v>
      </c>
      <c r="J1117" s="4">
        <v>7.1623187970000002</v>
      </c>
      <c r="K1117" s="4">
        <v>7.3937562100000003</v>
      </c>
      <c r="L1117" s="4" t="b">
        <v>1</v>
      </c>
      <c r="M1117" s="4" t="s">
        <v>138</v>
      </c>
      <c r="N1117" s="4" t="s">
        <v>208</v>
      </c>
      <c r="O1117" s="4" t="s">
        <v>208</v>
      </c>
      <c r="P1117" s="4" t="s">
        <v>208</v>
      </c>
      <c r="Q1117" s="4" t="s">
        <v>208</v>
      </c>
      <c r="R1117" s="4" t="s">
        <v>208</v>
      </c>
      <c r="S1117" s="4" t="s">
        <v>208</v>
      </c>
      <c r="T1117" s="2">
        <f t="shared" si="17"/>
        <v>1</v>
      </c>
    </row>
    <row r="1118" spans="1:20" s="4" customFormat="1" x14ac:dyDescent="0.25">
      <c r="A1118" s="4" t="s">
        <v>2765</v>
      </c>
      <c r="B1118" s="4" t="s">
        <v>2766</v>
      </c>
      <c r="C1118" s="4" t="s">
        <v>2767</v>
      </c>
      <c r="D1118" s="4">
        <v>7.126942068</v>
      </c>
      <c r="E1118" s="4">
        <v>7.0479388119999999</v>
      </c>
      <c r="F1118" s="4">
        <v>7.7362858990000003</v>
      </c>
      <c r="G1118" s="4">
        <v>7.7440480750000003</v>
      </c>
      <c r="H1118" s="4">
        <v>7.414045894</v>
      </c>
      <c r="I1118" s="4">
        <v>7.4371452419999997</v>
      </c>
      <c r="J1118" s="4">
        <v>7.1044831879999997</v>
      </c>
      <c r="K1118" s="4">
        <v>7.5469150259999997</v>
      </c>
      <c r="L1118" s="4" t="b">
        <v>1</v>
      </c>
      <c r="M1118" s="4" t="s">
        <v>138</v>
      </c>
      <c r="N1118" s="4" t="s">
        <v>208</v>
      </c>
      <c r="O1118" s="4" t="s">
        <v>208</v>
      </c>
      <c r="P1118" s="4" t="s">
        <v>208</v>
      </c>
      <c r="Q1118" s="4" t="s">
        <v>208</v>
      </c>
      <c r="R1118" s="4" t="s">
        <v>208</v>
      </c>
      <c r="S1118" s="4" t="s">
        <v>208</v>
      </c>
      <c r="T1118" s="2">
        <f t="shared" si="17"/>
        <v>1</v>
      </c>
    </row>
    <row r="1119" spans="1:20" s="4" customFormat="1" x14ac:dyDescent="0.25">
      <c r="A1119" s="4" t="s">
        <v>2768</v>
      </c>
      <c r="B1119" s="4" t="s">
        <v>2769</v>
      </c>
      <c r="C1119" s="4" t="s">
        <v>2770</v>
      </c>
      <c r="D1119" s="4">
        <v>6.3948939060000001</v>
      </c>
      <c r="E1119" s="4">
        <v>6.2109646219999997</v>
      </c>
      <c r="F1119" s="4">
        <v>6.7018898240000002</v>
      </c>
      <c r="G1119" s="4">
        <v>6.4719945279999997</v>
      </c>
      <c r="H1119" s="4">
        <v>6.0199635950000001</v>
      </c>
      <c r="I1119" s="4">
        <v>6.6252644500000004</v>
      </c>
      <c r="J1119" s="4">
        <v>6.122324882</v>
      </c>
      <c r="K1119" s="4">
        <v>6.4433889860000004</v>
      </c>
      <c r="L1119" s="4" t="b">
        <v>1</v>
      </c>
      <c r="M1119" s="4" t="s">
        <v>138</v>
      </c>
      <c r="N1119" s="4" t="s">
        <v>208</v>
      </c>
      <c r="O1119" s="4" t="s">
        <v>208</v>
      </c>
      <c r="P1119" s="4" t="s">
        <v>208</v>
      </c>
      <c r="Q1119" s="4" t="s">
        <v>208</v>
      </c>
      <c r="R1119" s="4" t="s">
        <v>208</v>
      </c>
      <c r="S1119" s="4" t="s">
        <v>208</v>
      </c>
      <c r="T1119" s="2">
        <f t="shared" si="17"/>
        <v>1</v>
      </c>
    </row>
    <row r="1120" spans="1:20" s="4" customFormat="1" x14ac:dyDescent="0.25">
      <c r="A1120" s="4" t="s">
        <v>2771</v>
      </c>
      <c r="B1120" s="4" t="s">
        <v>2772</v>
      </c>
      <c r="C1120" s="4" t="s">
        <v>14</v>
      </c>
      <c r="D1120" s="4">
        <v>8.2572604429999998</v>
      </c>
      <c r="E1120" s="4">
        <v>8.2343800649999999</v>
      </c>
      <c r="F1120" s="4">
        <v>8.3905020029999999</v>
      </c>
      <c r="G1120" s="4">
        <v>8.2106038879999996</v>
      </c>
      <c r="H1120" s="4">
        <v>8.5399312960000007</v>
      </c>
      <c r="I1120" s="4">
        <v>8.7569751700000005</v>
      </c>
      <c r="J1120" s="4">
        <v>8.8102677440000008</v>
      </c>
      <c r="K1120" s="4">
        <v>8.6946334299999997</v>
      </c>
      <c r="L1120" s="4" t="b">
        <v>1</v>
      </c>
      <c r="M1120" s="4" t="s">
        <v>182</v>
      </c>
      <c r="N1120" s="4" t="s">
        <v>208</v>
      </c>
      <c r="O1120" s="4" t="s">
        <v>208</v>
      </c>
      <c r="P1120" s="4" t="s">
        <v>208</v>
      </c>
      <c r="Q1120" s="4" t="s">
        <v>208</v>
      </c>
      <c r="R1120" s="4" t="s">
        <v>208</v>
      </c>
      <c r="S1120" s="4" t="s">
        <v>208</v>
      </c>
      <c r="T1120" s="2">
        <f t="shared" si="17"/>
        <v>1</v>
      </c>
    </row>
    <row r="1121" spans="1:20" s="4" customFormat="1" x14ac:dyDescent="0.25">
      <c r="A1121" s="4" t="s">
        <v>2773</v>
      </c>
      <c r="B1121" s="4" t="s">
        <v>2774</v>
      </c>
      <c r="C1121" s="4" t="s">
        <v>14</v>
      </c>
      <c r="D1121" s="4">
        <v>5.5061332040000002</v>
      </c>
      <c r="E1121" s="4">
        <v>5.549862203</v>
      </c>
      <c r="F1121" s="4">
        <v>6.4571849600000002</v>
      </c>
      <c r="G1121" s="4">
        <v>5.5936940589999997</v>
      </c>
      <c r="H1121" s="4">
        <v>6.2174348259999999</v>
      </c>
      <c r="I1121" s="4">
        <v>6.0777145020000001</v>
      </c>
      <c r="J1121" s="4">
        <v>6.2638275370000001</v>
      </c>
      <c r="K1121" s="4">
        <v>5.9766821219999997</v>
      </c>
      <c r="L1121" s="4" t="s">
        <v>208</v>
      </c>
      <c r="M1121" s="4" t="s">
        <v>208</v>
      </c>
      <c r="N1121" s="4">
        <v>1.52139207267129</v>
      </c>
      <c r="O1121" s="4">
        <v>1.5123711990748001</v>
      </c>
      <c r="P1121" s="4" t="s">
        <v>208</v>
      </c>
      <c r="Q1121" s="4" t="s">
        <v>208</v>
      </c>
      <c r="R1121" s="4" t="s">
        <v>208</v>
      </c>
      <c r="S1121" s="4" t="s">
        <v>208</v>
      </c>
      <c r="T1121" s="2">
        <f t="shared" si="17"/>
        <v>2</v>
      </c>
    </row>
    <row r="1122" spans="1:20" s="4" customFormat="1" x14ac:dyDescent="0.25">
      <c r="A1122" s="4" t="s">
        <v>2775</v>
      </c>
      <c r="B1122" s="4" t="s">
        <v>2776</v>
      </c>
      <c r="C1122" s="4" t="s">
        <v>2777</v>
      </c>
      <c r="D1122" s="4">
        <v>6.5412425770000002</v>
      </c>
      <c r="E1122" s="4">
        <v>6.4905294189999996</v>
      </c>
      <c r="F1122" s="4">
        <v>6.9073991750000001</v>
      </c>
      <c r="G1122" s="4">
        <v>6.8255219250000003</v>
      </c>
      <c r="H1122" s="4">
        <v>6.9971565699999996</v>
      </c>
      <c r="I1122" s="4">
        <v>7.2489251670000003</v>
      </c>
      <c r="J1122" s="4">
        <v>7.0440643380000001</v>
      </c>
      <c r="K1122" s="4">
        <v>6.7524247920000002</v>
      </c>
      <c r="L1122" s="4" t="b">
        <v>1</v>
      </c>
      <c r="M1122" s="4" t="s">
        <v>138</v>
      </c>
      <c r="N1122" s="4" t="s">
        <v>208</v>
      </c>
      <c r="O1122" s="4" t="s">
        <v>208</v>
      </c>
      <c r="P1122" s="4" t="s">
        <v>208</v>
      </c>
      <c r="Q1122" s="4" t="s">
        <v>208</v>
      </c>
      <c r="R1122" s="4" t="s">
        <v>208</v>
      </c>
      <c r="S1122" s="4" t="s">
        <v>208</v>
      </c>
      <c r="T1122" s="2">
        <f t="shared" si="17"/>
        <v>1</v>
      </c>
    </row>
    <row r="1123" spans="1:20" s="4" customFormat="1" x14ac:dyDescent="0.25">
      <c r="A1123" s="4" t="s">
        <v>2778</v>
      </c>
      <c r="B1123" s="4" t="s">
        <v>2779</v>
      </c>
      <c r="C1123" s="4" t="s">
        <v>2780</v>
      </c>
      <c r="D1123" s="4">
        <v>10.61556422</v>
      </c>
      <c r="E1123" s="4">
        <v>10.54425219</v>
      </c>
      <c r="F1123" s="4">
        <v>9.5720588180000004</v>
      </c>
      <c r="G1123" s="4">
        <v>9.3710912299999993</v>
      </c>
      <c r="H1123" s="4">
        <v>10.00934717</v>
      </c>
      <c r="I1123" s="4">
        <v>9.0963523150000007</v>
      </c>
      <c r="J1123" s="4">
        <v>9.3886565720000004</v>
      </c>
      <c r="K1123" s="4">
        <v>9.3660223469999995</v>
      </c>
      <c r="L1123" s="4" t="b">
        <v>0</v>
      </c>
      <c r="M1123" s="4" t="s">
        <v>138</v>
      </c>
      <c r="N1123" s="4">
        <v>-1.3590676624767699</v>
      </c>
      <c r="O1123" s="4" t="s">
        <v>208</v>
      </c>
      <c r="P1123" s="4" t="s">
        <v>208</v>
      </c>
      <c r="Q1123" s="4">
        <v>1</v>
      </c>
      <c r="R1123" s="4" t="s">
        <v>208</v>
      </c>
      <c r="S1123" s="4" t="s">
        <v>208</v>
      </c>
      <c r="T1123" s="2">
        <f t="shared" si="17"/>
        <v>3</v>
      </c>
    </row>
    <row r="1124" spans="1:20" s="4" customFormat="1" x14ac:dyDescent="0.25">
      <c r="A1124" s="4" t="s">
        <v>2781</v>
      </c>
      <c r="B1124" s="4" t="s">
        <v>2782</v>
      </c>
      <c r="C1124" s="4" t="s">
        <v>301</v>
      </c>
      <c r="D1124" s="4">
        <v>9.5368211859999992</v>
      </c>
      <c r="E1124" s="4">
        <v>9.4508595730000007</v>
      </c>
      <c r="F1124" s="4">
        <v>9.0589965410000008</v>
      </c>
      <c r="G1124" s="4">
        <v>9.2249409680000003</v>
      </c>
      <c r="H1124" s="4">
        <v>9.3200675109999995</v>
      </c>
      <c r="I1124" s="4">
        <v>9.1802145890000002</v>
      </c>
      <c r="J1124" s="4">
        <v>9.2226680939999994</v>
      </c>
      <c r="K1124" s="4">
        <v>9.1104705999999993</v>
      </c>
      <c r="L1124" s="4" t="b">
        <v>0</v>
      </c>
      <c r="M1124" s="4" t="s">
        <v>138</v>
      </c>
      <c r="N1124" s="4" t="s">
        <v>208</v>
      </c>
      <c r="O1124" s="4" t="s">
        <v>208</v>
      </c>
      <c r="P1124" s="4" t="s">
        <v>208</v>
      </c>
      <c r="Q1124" s="4" t="s">
        <v>208</v>
      </c>
      <c r="R1124" s="4" t="s">
        <v>208</v>
      </c>
      <c r="S1124" s="4" t="s">
        <v>208</v>
      </c>
      <c r="T1124" s="2">
        <f t="shared" si="17"/>
        <v>1</v>
      </c>
    </row>
    <row r="1125" spans="1:20" s="4" customFormat="1" x14ac:dyDescent="0.25">
      <c r="A1125" s="4" t="s">
        <v>2783</v>
      </c>
      <c r="B1125" s="4" t="s">
        <v>2784</v>
      </c>
      <c r="C1125" s="4" t="s">
        <v>14</v>
      </c>
      <c r="D1125" s="4">
        <v>5.0611269800000001</v>
      </c>
      <c r="E1125" s="4">
        <v>4.9183626709999997</v>
      </c>
      <c r="F1125" s="4">
        <v>4.6230576650000001</v>
      </c>
      <c r="G1125" s="4">
        <v>6.2487504239999998</v>
      </c>
      <c r="H1125" s="4">
        <v>4.6230576650000001</v>
      </c>
      <c r="I1125" s="4">
        <v>8.7275025020000001</v>
      </c>
      <c r="J1125" s="4">
        <v>8.8335256900000001</v>
      </c>
      <c r="K1125" s="4">
        <v>9.2229098240000003</v>
      </c>
      <c r="L1125" s="4" t="s">
        <v>208</v>
      </c>
      <c r="M1125" s="4" t="s">
        <v>208</v>
      </c>
      <c r="N1125" s="4">
        <v>8.0505727429812808</v>
      </c>
      <c r="O1125" s="4">
        <v>3.0338653725252098</v>
      </c>
      <c r="P1125" s="4">
        <v>5.0167073704560696</v>
      </c>
      <c r="Q1125" s="4" t="s">
        <v>208</v>
      </c>
      <c r="R1125" s="4" t="s">
        <v>208</v>
      </c>
      <c r="S1125" s="4" t="s">
        <v>208</v>
      </c>
      <c r="T1125" s="2">
        <f t="shared" si="17"/>
        <v>3</v>
      </c>
    </row>
    <row r="1126" spans="1:20" s="4" customFormat="1" x14ac:dyDescent="0.25">
      <c r="A1126" s="4" t="s">
        <v>2785</v>
      </c>
      <c r="B1126" s="4" t="s">
        <v>2786</v>
      </c>
      <c r="C1126" s="4" t="s">
        <v>2357</v>
      </c>
      <c r="D1126" s="4">
        <v>5.2869967549999997</v>
      </c>
      <c r="E1126" s="4">
        <v>5.3215005089999998</v>
      </c>
      <c r="F1126" s="4">
        <v>4.6230576650000001</v>
      </c>
      <c r="G1126" s="4">
        <v>4.6230576650000001</v>
      </c>
      <c r="H1126" s="4">
        <v>4.6230576650000001</v>
      </c>
      <c r="I1126" s="4">
        <v>6.8997056749999999</v>
      </c>
      <c r="J1126" s="4">
        <v>7.20870371</v>
      </c>
      <c r="K1126" s="4">
        <v>7.1622369849999998</v>
      </c>
      <c r="L1126" s="4" t="b">
        <v>0</v>
      </c>
      <c r="M1126" s="4" t="s">
        <v>168</v>
      </c>
      <c r="N1126" s="4">
        <v>4.0434102813994999</v>
      </c>
      <c r="O1126" s="4" t="s">
        <v>208</v>
      </c>
      <c r="P1126" s="4">
        <v>6.1325916562113498</v>
      </c>
      <c r="Q1126" s="4" t="s">
        <v>208</v>
      </c>
      <c r="R1126" s="4" t="s">
        <v>208</v>
      </c>
      <c r="S1126" s="4" t="s">
        <v>208</v>
      </c>
      <c r="T1126" s="2">
        <f t="shared" si="17"/>
        <v>3</v>
      </c>
    </row>
    <row r="1127" spans="1:20" s="4" customFormat="1" x14ac:dyDescent="0.25">
      <c r="A1127" s="4" t="s">
        <v>2787</v>
      </c>
      <c r="B1127" s="4" t="s">
        <v>2788</v>
      </c>
      <c r="C1127" s="4" t="s">
        <v>2789</v>
      </c>
      <c r="D1127" s="4">
        <v>6.254790732</v>
      </c>
      <c r="E1127" s="4">
        <v>6.0994088949999998</v>
      </c>
      <c r="F1127" s="4">
        <v>5.9606746700000004</v>
      </c>
      <c r="G1127" s="4">
        <v>5.972092849</v>
      </c>
      <c r="H1127" s="4">
        <v>6.2174348259999999</v>
      </c>
      <c r="I1127" s="4">
        <v>6.2743977390000003</v>
      </c>
      <c r="J1127" s="4">
        <v>5.9090922580000003</v>
      </c>
      <c r="K1127" s="4">
        <v>6.1690199440000004</v>
      </c>
      <c r="L1127" s="4" t="b">
        <v>1</v>
      </c>
      <c r="M1127" s="4" t="s">
        <v>181</v>
      </c>
      <c r="N1127" s="4" t="s">
        <v>208</v>
      </c>
      <c r="O1127" s="4" t="s">
        <v>208</v>
      </c>
      <c r="P1127" s="4" t="s">
        <v>208</v>
      </c>
      <c r="Q1127" s="4" t="s">
        <v>208</v>
      </c>
      <c r="R1127" s="4" t="s">
        <v>208</v>
      </c>
      <c r="S1127" s="4" t="s">
        <v>208</v>
      </c>
      <c r="T1127" s="2">
        <f t="shared" si="17"/>
        <v>1</v>
      </c>
    </row>
  </sheetData>
  <hyperlinks>
    <hyperlink ref="T134" r:id="rId1" display="https://exceljet.net/excel-functions/excel-countif-function" xr:uid="{D513C782-C8D0-482F-AEC8-48F04A8709A7}"/>
    <hyperlink ref="T3:T1127" r:id="rId2" display="https://exceljet.net/excel-functions/excel-countif-function" xr:uid="{AC12CB79-69B6-42FB-8D12-D7FAE3354F12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7DDC-E7E2-4ED3-A011-3E0109C3F137}">
  <dimension ref="A1:T130"/>
  <sheetViews>
    <sheetView workbookViewId="0">
      <selection activeCell="A27" sqref="A1:XFD1048576"/>
    </sheetView>
  </sheetViews>
  <sheetFormatPr defaultRowHeight="15" x14ac:dyDescent="0.25"/>
  <cols>
    <col min="1" max="1" width="18.5703125" style="5" customWidth="1"/>
    <col min="2" max="2" width="9.140625" style="5"/>
    <col min="3" max="3" width="29.85546875" style="5" customWidth="1"/>
    <col min="4" max="13" width="9.140625" style="5"/>
    <col min="14" max="14" width="9.140625" style="6"/>
    <col min="15" max="16384" width="9.140625" style="5"/>
  </cols>
  <sheetData>
    <row r="1" spans="1:20" x14ac:dyDescent="0.25">
      <c r="A1" s="4" t="s">
        <v>108</v>
      </c>
      <c r="B1" s="4" t="s">
        <v>109</v>
      </c>
      <c r="C1" s="4" t="s">
        <v>110</v>
      </c>
      <c r="D1" s="4" t="s">
        <v>188</v>
      </c>
      <c r="E1" s="4" t="s">
        <v>189</v>
      </c>
      <c r="F1" s="4" t="s">
        <v>190</v>
      </c>
      <c r="G1" s="4" t="s">
        <v>191</v>
      </c>
      <c r="H1" s="4" t="s">
        <v>192</v>
      </c>
      <c r="I1" s="4" t="s">
        <v>193</v>
      </c>
      <c r="J1" s="4" t="s">
        <v>194</v>
      </c>
      <c r="K1" s="4" t="s">
        <v>195</v>
      </c>
      <c r="L1" s="4" t="s">
        <v>196</v>
      </c>
      <c r="M1" s="4" t="s">
        <v>197</v>
      </c>
      <c r="N1" s="4" t="s">
        <v>198</v>
      </c>
      <c r="O1" s="4" t="s">
        <v>199</v>
      </c>
      <c r="P1" s="4" t="s">
        <v>200</v>
      </c>
      <c r="Q1" s="4" t="s">
        <v>201</v>
      </c>
      <c r="R1" s="4" t="s">
        <v>202</v>
      </c>
      <c r="S1" s="4" t="s">
        <v>203</v>
      </c>
      <c r="T1" s="4" t="s">
        <v>204</v>
      </c>
    </row>
    <row r="2" spans="1:20" x14ac:dyDescent="0.25">
      <c r="A2" s="4" t="s">
        <v>205</v>
      </c>
      <c r="B2" s="4" t="s">
        <v>206</v>
      </c>
      <c r="C2" s="4" t="s">
        <v>207</v>
      </c>
      <c r="D2" s="4">
        <v>5.4936815189999999</v>
      </c>
      <c r="E2" s="4">
        <v>5.3309471100000003</v>
      </c>
      <c r="F2" s="4">
        <v>6.4571849600000002</v>
      </c>
      <c r="G2" s="4">
        <v>7.576456769</v>
      </c>
      <c r="H2" s="4">
        <v>6.8957906600000003</v>
      </c>
      <c r="I2" s="4">
        <v>6.4427937379999998</v>
      </c>
      <c r="J2" s="4">
        <v>6.1005921509999999</v>
      </c>
      <c r="K2" s="4">
        <v>6.4078358619999998</v>
      </c>
      <c r="L2" s="4" t="s">
        <v>208</v>
      </c>
      <c r="M2" s="4" t="s">
        <v>208</v>
      </c>
      <c r="N2" s="4">
        <v>2.3272416488431</v>
      </c>
      <c r="O2" s="4">
        <v>3.5693794280956199</v>
      </c>
      <c r="P2" s="4">
        <v>-1.2421377792525301</v>
      </c>
      <c r="Q2" s="4" t="s">
        <v>208</v>
      </c>
      <c r="R2" s="4" t="s">
        <v>208</v>
      </c>
      <c r="S2" s="4" t="s">
        <v>208</v>
      </c>
      <c r="T2" s="2">
        <f t="shared" ref="T2:T30" si="0">COUNTIF(M2:S2,"&lt;&gt;NA")</f>
        <v>3</v>
      </c>
    </row>
    <row r="3" spans="1:20" x14ac:dyDescent="0.25">
      <c r="A3" s="4" t="s">
        <v>209</v>
      </c>
      <c r="B3" s="4" t="s">
        <v>210</v>
      </c>
      <c r="C3" s="4" t="s">
        <v>211</v>
      </c>
      <c r="D3" s="4">
        <v>5.2057933969999999</v>
      </c>
      <c r="E3" s="4">
        <v>5.0959987629999999</v>
      </c>
      <c r="F3" s="4">
        <v>5.72758521</v>
      </c>
      <c r="G3" s="4">
        <v>6.8255219250000003</v>
      </c>
      <c r="H3" s="4">
        <v>5.7776467770000002</v>
      </c>
      <c r="I3" s="4">
        <v>6.130167546</v>
      </c>
      <c r="J3" s="4">
        <v>5.705951679</v>
      </c>
      <c r="K3" s="4">
        <v>6.1690199440000004</v>
      </c>
      <c r="L3" s="4" t="b">
        <v>1</v>
      </c>
      <c r="M3" s="4" t="s">
        <v>138</v>
      </c>
      <c r="N3" s="4">
        <v>2.8842025160468401</v>
      </c>
      <c r="O3" s="4">
        <v>3.40832058121052</v>
      </c>
      <c r="P3" s="4" t="s">
        <v>208</v>
      </c>
      <c r="Q3" s="4" t="s">
        <v>208</v>
      </c>
      <c r="R3" s="4" t="s">
        <v>208</v>
      </c>
      <c r="S3" s="4" t="s">
        <v>208</v>
      </c>
      <c r="T3" s="2">
        <f t="shared" si="0"/>
        <v>3</v>
      </c>
    </row>
    <row r="4" spans="1:20" x14ac:dyDescent="0.25">
      <c r="A4" s="4" t="s">
        <v>32</v>
      </c>
      <c r="B4" s="4" t="s">
        <v>33</v>
      </c>
      <c r="C4" s="4" t="s">
        <v>34</v>
      </c>
      <c r="D4" s="4">
        <v>6.5266664529999998</v>
      </c>
      <c r="E4" s="4">
        <v>6.2133504249999998</v>
      </c>
      <c r="F4" s="4">
        <v>10.202656060000001</v>
      </c>
      <c r="G4" s="4">
        <v>10.623564849999999</v>
      </c>
      <c r="H4" s="4">
        <v>10.749529000000001</v>
      </c>
      <c r="I4" s="4">
        <v>8.5152421040000004</v>
      </c>
      <c r="J4" s="4">
        <v>8.8900723520000007</v>
      </c>
      <c r="K4" s="4">
        <v>7.476467424</v>
      </c>
      <c r="L4" s="4" t="b">
        <v>0</v>
      </c>
      <c r="M4" s="4" t="s">
        <v>181</v>
      </c>
      <c r="N4" s="4">
        <v>2.8232513673144499</v>
      </c>
      <c r="O4" s="4">
        <v>5.1271979392917899</v>
      </c>
      <c r="P4" s="4">
        <v>-2.30394657197734</v>
      </c>
      <c r="Q4" s="4" t="s">
        <v>208</v>
      </c>
      <c r="R4" s="4">
        <v>1</v>
      </c>
      <c r="S4" s="4" t="s">
        <v>208</v>
      </c>
      <c r="T4" s="2">
        <f t="shared" si="0"/>
        <v>5</v>
      </c>
    </row>
    <row r="5" spans="1:20" x14ac:dyDescent="0.25">
      <c r="A5" s="4" t="s">
        <v>118</v>
      </c>
      <c r="B5" s="4" t="s">
        <v>212</v>
      </c>
      <c r="C5" s="4" t="s">
        <v>213</v>
      </c>
      <c r="D5" s="4">
        <v>5.2869967549999997</v>
      </c>
      <c r="E5" s="4">
        <v>5.2581629479999998</v>
      </c>
      <c r="F5" s="4">
        <v>7.3833030749999997</v>
      </c>
      <c r="G5" s="4">
        <v>7.6627577389999999</v>
      </c>
      <c r="H5" s="4">
        <v>7.5508617579999999</v>
      </c>
      <c r="I5" s="4">
        <v>6.3823663130000003</v>
      </c>
      <c r="J5" s="4">
        <v>6.5800420040000001</v>
      </c>
      <c r="K5" s="4">
        <v>5.7738037809999998</v>
      </c>
      <c r="L5" s="4" t="b">
        <v>0</v>
      </c>
      <c r="M5" s="4" t="s">
        <v>181</v>
      </c>
      <c r="N5" s="4">
        <v>2.8607147666058301</v>
      </c>
      <c r="O5" s="4">
        <v>4.7854661886029399</v>
      </c>
      <c r="P5" s="4">
        <v>-1.92475142199711</v>
      </c>
      <c r="Q5" s="4" t="s">
        <v>208</v>
      </c>
      <c r="R5" s="4" t="s">
        <v>208</v>
      </c>
      <c r="S5" s="4" t="s">
        <v>208</v>
      </c>
      <c r="T5" s="2">
        <f t="shared" si="0"/>
        <v>4</v>
      </c>
    </row>
    <row r="6" spans="1:20" x14ac:dyDescent="0.25">
      <c r="A6" s="4" t="s">
        <v>119</v>
      </c>
      <c r="B6" s="4" t="s">
        <v>214</v>
      </c>
      <c r="C6" s="4" t="s">
        <v>215</v>
      </c>
      <c r="D6" s="4">
        <v>6.1984031140000004</v>
      </c>
      <c r="E6" s="4">
        <v>6.1989610559999999</v>
      </c>
      <c r="F6" s="4">
        <v>8.3905020029999999</v>
      </c>
      <c r="G6" s="4">
        <v>8.6887016760000009</v>
      </c>
      <c r="H6" s="4">
        <v>8.8838826569999991</v>
      </c>
      <c r="I6" s="4">
        <v>6.885878849</v>
      </c>
      <c r="J6" s="4">
        <v>7.5177938370000001</v>
      </c>
      <c r="K6" s="4">
        <v>6.3524787720000004</v>
      </c>
      <c r="L6" s="4" t="b">
        <v>0</v>
      </c>
      <c r="M6" s="4" t="s">
        <v>181</v>
      </c>
      <c r="N6" s="4">
        <v>1.3712876426065199</v>
      </c>
      <c r="O6" s="4">
        <v>3.46786305207833</v>
      </c>
      <c r="P6" s="4">
        <v>-2.0965754094718099</v>
      </c>
      <c r="Q6" s="4" t="s">
        <v>208</v>
      </c>
      <c r="R6" s="4" t="s">
        <v>208</v>
      </c>
      <c r="S6" s="4" t="s">
        <v>208</v>
      </c>
      <c r="T6" s="2">
        <f t="shared" si="0"/>
        <v>4</v>
      </c>
    </row>
    <row r="7" spans="1:20" x14ac:dyDescent="0.25">
      <c r="A7" s="4" t="s">
        <v>120</v>
      </c>
      <c r="B7" s="4" t="s">
        <v>216</v>
      </c>
      <c r="C7" s="4" t="s">
        <v>217</v>
      </c>
      <c r="D7" s="4">
        <v>6.1779469630000001</v>
      </c>
      <c r="E7" s="4">
        <v>6.0384679969999997</v>
      </c>
      <c r="F7" s="4">
        <v>9.0794020999999994</v>
      </c>
      <c r="G7" s="4">
        <v>8.9650530939999999</v>
      </c>
      <c r="H7" s="4">
        <v>8.8581703829999991</v>
      </c>
      <c r="I7" s="4">
        <v>7.427853539</v>
      </c>
      <c r="J7" s="4">
        <v>7.7521187720000002</v>
      </c>
      <c r="K7" s="4">
        <v>6.4607865010000003</v>
      </c>
      <c r="L7" s="4" t="b">
        <v>0</v>
      </c>
      <c r="M7" s="4" t="s">
        <v>181</v>
      </c>
      <c r="N7" s="4">
        <v>1.99246691739312</v>
      </c>
      <c r="O7" s="4">
        <v>3.9876267720333098</v>
      </c>
      <c r="P7" s="4">
        <v>-1.9951598546401901</v>
      </c>
      <c r="Q7" s="4" t="s">
        <v>208</v>
      </c>
      <c r="R7" s="4" t="s">
        <v>208</v>
      </c>
      <c r="S7" s="4" t="s">
        <v>208</v>
      </c>
      <c r="T7" s="2">
        <f t="shared" si="0"/>
        <v>4</v>
      </c>
    </row>
    <row r="8" spans="1:20" x14ac:dyDescent="0.25">
      <c r="A8" s="4" t="s">
        <v>121</v>
      </c>
      <c r="B8" s="4" t="s">
        <v>218</v>
      </c>
      <c r="C8" s="4" t="s">
        <v>219</v>
      </c>
      <c r="D8" s="4">
        <v>5.9944476</v>
      </c>
      <c r="E8" s="4">
        <v>5.8194564260000003</v>
      </c>
      <c r="F8" s="4">
        <v>8.8130166239999994</v>
      </c>
      <c r="G8" s="4">
        <v>8.7677557200000003</v>
      </c>
      <c r="H8" s="4">
        <v>8.6339662130000008</v>
      </c>
      <c r="I8" s="4">
        <v>6.9536156760000001</v>
      </c>
      <c r="J8" s="4">
        <v>7.574921572</v>
      </c>
      <c r="K8" s="4">
        <v>6.028025016</v>
      </c>
      <c r="L8" s="4" t="b">
        <v>0</v>
      </c>
      <c r="M8" s="4" t="s">
        <v>181</v>
      </c>
      <c r="N8" s="4">
        <v>1.9886809235141101</v>
      </c>
      <c r="O8" s="4">
        <v>4.1793013868387403</v>
      </c>
      <c r="P8" s="4">
        <v>-2.19062046332462</v>
      </c>
      <c r="Q8" s="4" t="s">
        <v>208</v>
      </c>
      <c r="R8" s="4" t="s">
        <v>208</v>
      </c>
      <c r="S8" s="4" t="s">
        <v>208</v>
      </c>
      <c r="T8" s="2">
        <f t="shared" si="0"/>
        <v>4</v>
      </c>
    </row>
    <row r="9" spans="1:20" x14ac:dyDescent="0.25">
      <c r="A9" s="4" t="s">
        <v>122</v>
      </c>
      <c r="B9" s="4" t="s">
        <v>220</v>
      </c>
      <c r="C9" s="4" t="s">
        <v>221</v>
      </c>
      <c r="D9" s="4">
        <v>6.6288881100000001</v>
      </c>
      <c r="E9" s="4">
        <v>6.5213607309999997</v>
      </c>
      <c r="F9" s="4">
        <v>9.6960321589999996</v>
      </c>
      <c r="G9" s="4">
        <v>9.5491162289999991</v>
      </c>
      <c r="H9" s="4">
        <v>9.5619095739999995</v>
      </c>
      <c r="I9" s="4">
        <v>7.7509028750000004</v>
      </c>
      <c r="J9" s="4">
        <v>8.6125914219999995</v>
      </c>
      <c r="K9" s="4">
        <v>6.7660786689999997</v>
      </c>
      <c r="L9" s="4" t="b">
        <v>0</v>
      </c>
      <c r="M9" s="4" t="s">
        <v>181</v>
      </c>
      <c r="N9" s="4">
        <v>1.87593955310366</v>
      </c>
      <c r="O9" s="4">
        <v>3.79650714752565</v>
      </c>
      <c r="P9" s="4">
        <v>-1.92056759442199</v>
      </c>
      <c r="Q9" s="4" t="s">
        <v>208</v>
      </c>
      <c r="R9" s="4" t="s">
        <v>208</v>
      </c>
      <c r="S9" s="4" t="s">
        <v>208</v>
      </c>
      <c r="T9" s="2">
        <f t="shared" si="0"/>
        <v>4</v>
      </c>
    </row>
    <row r="10" spans="1:20" x14ac:dyDescent="0.25">
      <c r="A10" s="4" t="s">
        <v>123</v>
      </c>
      <c r="B10" s="4" t="s">
        <v>222</v>
      </c>
      <c r="C10" s="4" t="s">
        <v>223</v>
      </c>
      <c r="D10" s="4">
        <v>6.103303199</v>
      </c>
      <c r="E10" s="4">
        <v>6.1072862839999997</v>
      </c>
      <c r="F10" s="4">
        <v>8.485579027</v>
      </c>
      <c r="G10" s="4">
        <v>8.3198917229999996</v>
      </c>
      <c r="H10" s="4">
        <v>8.8838826569999991</v>
      </c>
      <c r="I10" s="4">
        <v>6.885878849</v>
      </c>
      <c r="J10" s="4">
        <v>7.7643952949999999</v>
      </c>
      <c r="K10" s="4">
        <v>6.2541207310000004</v>
      </c>
      <c r="L10" s="4" t="b">
        <v>0</v>
      </c>
      <c r="M10" s="4" t="s">
        <v>181</v>
      </c>
      <c r="N10" s="4">
        <v>1.71987095804301</v>
      </c>
      <c r="O10" s="4">
        <v>3.5605893910653101</v>
      </c>
      <c r="P10" s="4">
        <v>-1.8407184330223001</v>
      </c>
      <c r="Q10" s="4" t="s">
        <v>208</v>
      </c>
      <c r="R10" s="4" t="s">
        <v>208</v>
      </c>
      <c r="S10" s="4" t="s">
        <v>208</v>
      </c>
      <c r="T10" s="2">
        <f t="shared" si="0"/>
        <v>4</v>
      </c>
    </row>
    <row r="11" spans="1:20" x14ac:dyDescent="0.25">
      <c r="A11" s="4" t="s">
        <v>224</v>
      </c>
      <c r="B11" s="4" t="s">
        <v>225</v>
      </c>
      <c r="C11" s="4" t="s">
        <v>226</v>
      </c>
      <c r="D11" s="4">
        <v>5.0200186120000003</v>
      </c>
      <c r="E11" s="4">
        <v>4.9682832010000002</v>
      </c>
      <c r="F11" s="4">
        <v>5.72758521</v>
      </c>
      <c r="G11" s="4">
        <v>5.3157466869999999</v>
      </c>
      <c r="H11" s="4">
        <v>5.450068141</v>
      </c>
      <c r="I11" s="4">
        <v>5.5188375040000004</v>
      </c>
      <c r="J11" s="4">
        <v>5.2380580170000002</v>
      </c>
      <c r="K11" s="4">
        <v>5.3727465680000002</v>
      </c>
      <c r="L11" s="4" t="b">
        <v>1</v>
      </c>
      <c r="M11" s="4" t="s">
        <v>138</v>
      </c>
      <c r="N11" s="4">
        <v>2.07727405856562</v>
      </c>
      <c r="O11" s="4">
        <v>2.5203291017373699</v>
      </c>
      <c r="P11" s="4" t="s">
        <v>208</v>
      </c>
      <c r="Q11" s="4" t="s">
        <v>208</v>
      </c>
      <c r="R11" s="4" t="s">
        <v>208</v>
      </c>
      <c r="S11" s="4" t="s">
        <v>208</v>
      </c>
      <c r="T11" s="2">
        <f t="shared" si="0"/>
        <v>3</v>
      </c>
    </row>
    <row r="12" spans="1:20" x14ac:dyDescent="0.25">
      <c r="A12" s="4" t="s">
        <v>227</v>
      </c>
      <c r="B12" s="4" t="s">
        <v>228</v>
      </c>
      <c r="C12" s="4" t="s">
        <v>226</v>
      </c>
      <c r="D12" s="4">
        <v>5.0341910580000002</v>
      </c>
      <c r="E12" s="4">
        <v>5.0058416489999997</v>
      </c>
      <c r="F12" s="4">
        <v>5.72758521</v>
      </c>
      <c r="G12" s="4">
        <v>5.5936940589999997</v>
      </c>
      <c r="H12" s="4">
        <v>5.7776467770000002</v>
      </c>
      <c r="I12" s="4">
        <v>5.6100063479999998</v>
      </c>
      <c r="J12" s="4">
        <v>5.8271402410000004</v>
      </c>
      <c r="K12" s="4">
        <v>5.3182255730000003</v>
      </c>
      <c r="L12" s="4" t="s">
        <v>208</v>
      </c>
      <c r="M12" s="4" t="s">
        <v>208</v>
      </c>
      <c r="N12" s="4">
        <v>2.6793992447258299</v>
      </c>
      <c r="O12" s="4">
        <v>2.9155634191913999</v>
      </c>
      <c r="P12" s="4" t="s">
        <v>208</v>
      </c>
      <c r="Q12" s="4" t="s">
        <v>208</v>
      </c>
      <c r="R12" s="4" t="s">
        <v>208</v>
      </c>
      <c r="S12" s="4" t="s">
        <v>208</v>
      </c>
      <c r="T12" s="2">
        <f t="shared" si="0"/>
        <v>2</v>
      </c>
    </row>
    <row r="13" spans="1:20" x14ac:dyDescent="0.25">
      <c r="A13" s="4" t="s">
        <v>229</v>
      </c>
      <c r="B13" s="4" t="s">
        <v>230</v>
      </c>
      <c r="C13" s="4" t="s">
        <v>231</v>
      </c>
      <c r="D13" s="4">
        <v>5.2785016379999998</v>
      </c>
      <c r="E13" s="4">
        <v>5.2510982159999999</v>
      </c>
      <c r="F13" s="4">
        <v>5.72758521</v>
      </c>
      <c r="G13" s="4">
        <v>5.972092849</v>
      </c>
      <c r="H13" s="4">
        <v>6.2174348259999999</v>
      </c>
      <c r="I13" s="4">
        <v>5.7678954960000004</v>
      </c>
      <c r="J13" s="4">
        <v>5.6730270420000002</v>
      </c>
      <c r="K13" s="4">
        <v>5.3727465680000002</v>
      </c>
      <c r="L13" s="4" t="s">
        <v>208</v>
      </c>
      <c r="M13" s="4" t="s">
        <v>208</v>
      </c>
      <c r="N13" s="4">
        <v>1.2981445095783599</v>
      </c>
      <c r="O13" s="4">
        <v>2.2500656851871401</v>
      </c>
      <c r="P13" s="4" t="s">
        <v>208</v>
      </c>
      <c r="Q13" s="4" t="s">
        <v>208</v>
      </c>
      <c r="R13" s="4" t="s">
        <v>208</v>
      </c>
      <c r="S13" s="4" t="s">
        <v>208</v>
      </c>
      <c r="T13" s="2">
        <f t="shared" si="0"/>
        <v>2</v>
      </c>
    </row>
    <row r="14" spans="1:20" x14ac:dyDescent="0.25">
      <c r="A14" s="4" t="s">
        <v>232</v>
      </c>
      <c r="B14" s="4" t="s">
        <v>140</v>
      </c>
      <c r="C14" s="4" t="s">
        <v>233</v>
      </c>
      <c r="D14" s="4">
        <v>4.7753223059999996</v>
      </c>
      <c r="E14" s="4">
        <v>4.6230576650000001</v>
      </c>
      <c r="F14" s="4">
        <v>5.9606746700000004</v>
      </c>
      <c r="G14" s="4">
        <v>5.972092849</v>
      </c>
      <c r="H14" s="4">
        <v>6.0199635950000001</v>
      </c>
      <c r="I14" s="4">
        <v>4.9259141849999999</v>
      </c>
      <c r="J14" s="4">
        <v>4.6230576650000001</v>
      </c>
      <c r="K14" s="4">
        <v>4.6230576650000001</v>
      </c>
      <c r="L14" s="4" t="b">
        <v>1</v>
      </c>
      <c r="M14" s="4" t="s">
        <v>168</v>
      </c>
      <c r="N14" s="4" t="s">
        <v>208</v>
      </c>
      <c r="O14" s="4">
        <v>7.3568988636223498</v>
      </c>
      <c r="P14" s="4">
        <v>-6.0584481710831497</v>
      </c>
      <c r="Q14" s="4" t="s">
        <v>208</v>
      </c>
      <c r="R14" s="4" t="s">
        <v>208</v>
      </c>
      <c r="S14" s="4" t="s">
        <v>208</v>
      </c>
      <c r="T14" s="2">
        <f t="shared" si="0"/>
        <v>3</v>
      </c>
    </row>
    <row r="15" spans="1:20" x14ac:dyDescent="0.25">
      <c r="A15" s="4" t="s">
        <v>234</v>
      </c>
      <c r="B15" s="4" t="s">
        <v>140</v>
      </c>
      <c r="C15" s="5" t="s">
        <v>2818</v>
      </c>
      <c r="D15" s="4">
        <v>4.685243485</v>
      </c>
      <c r="E15" s="4">
        <v>4.6230576650000001</v>
      </c>
      <c r="F15" s="4">
        <v>4.6230576650000001</v>
      </c>
      <c r="G15" s="4">
        <v>4.6230576650000001</v>
      </c>
      <c r="H15" s="4">
        <v>5.450068141</v>
      </c>
      <c r="I15" s="4">
        <v>4.6230576650000001</v>
      </c>
      <c r="J15" s="4">
        <v>4.6230576650000001</v>
      </c>
      <c r="K15" s="4">
        <v>4.909143362</v>
      </c>
      <c r="L15" s="4" t="s">
        <v>208</v>
      </c>
      <c r="M15" s="4" t="s">
        <v>208</v>
      </c>
      <c r="N15" s="4" t="s">
        <v>208</v>
      </c>
      <c r="O15" s="4">
        <v>6.7041006373954097</v>
      </c>
      <c r="P15" s="4" t="s">
        <v>208</v>
      </c>
      <c r="Q15" s="4" t="s">
        <v>208</v>
      </c>
      <c r="R15" s="4" t="s">
        <v>208</v>
      </c>
      <c r="S15" s="4" t="s">
        <v>208</v>
      </c>
      <c r="T15" s="2">
        <f t="shared" si="0"/>
        <v>1</v>
      </c>
    </row>
    <row r="16" spans="1:20" x14ac:dyDescent="0.25">
      <c r="A16" s="4" t="s">
        <v>235</v>
      </c>
      <c r="B16" s="4" t="s">
        <v>140</v>
      </c>
      <c r="C16" s="5" t="s">
        <v>2819</v>
      </c>
      <c r="D16" s="4">
        <v>4.7753223059999996</v>
      </c>
      <c r="E16" s="4">
        <v>4.7747406620000001</v>
      </c>
      <c r="F16" s="4">
        <v>7.3833030749999997</v>
      </c>
      <c r="G16" s="4">
        <v>7.4360787410000002</v>
      </c>
      <c r="H16" s="4">
        <v>7.0913847639999998</v>
      </c>
      <c r="I16" s="4">
        <v>5.2254969320000004</v>
      </c>
      <c r="J16" s="4">
        <v>5.1008633520000002</v>
      </c>
      <c r="K16" s="4">
        <v>4.909143362</v>
      </c>
      <c r="L16" s="4" t="b">
        <v>1</v>
      </c>
      <c r="M16" s="4" t="s">
        <v>168</v>
      </c>
      <c r="N16" s="4">
        <v>3.2651845148516001</v>
      </c>
      <c r="O16" s="4">
        <v>8.7088834827978108</v>
      </c>
      <c r="P16" s="4">
        <v>-5.4436989679462</v>
      </c>
      <c r="Q16" s="4" t="s">
        <v>208</v>
      </c>
      <c r="R16" s="4" t="s">
        <v>208</v>
      </c>
      <c r="S16" s="4" t="s">
        <v>208</v>
      </c>
      <c r="T16" s="2">
        <f t="shared" si="0"/>
        <v>4</v>
      </c>
    </row>
    <row r="17" spans="1:20" x14ac:dyDescent="0.25">
      <c r="A17" s="4" t="s">
        <v>236</v>
      </c>
      <c r="B17" s="4" t="s">
        <v>140</v>
      </c>
      <c r="C17" s="5" t="s">
        <v>2820</v>
      </c>
      <c r="D17" s="4">
        <v>5.1992952389999996</v>
      </c>
      <c r="E17" s="4">
        <v>5.1544260719999997</v>
      </c>
      <c r="F17" s="4">
        <v>8.1403869190000009</v>
      </c>
      <c r="G17" s="4">
        <v>8.0610120639999998</v>
      </c>
      <c r="H17" s="4">
        <v>8.5719678780000006</v>
      </c>
      <c r="I17" s="4">
        <v>5.9646101099999997</v>
      </c>
      <c r="J17" s="4">
        <v>5.5661599800000001</v>
      </c>
      <c r="K17" s="4">
        <v>5.3182255730000003</v>
      </c>
      <c r="L17" s="4" t="b">
        <v>1</v>
      </c>
      <c r="M17" s="4" t="s">
        <v>168</v>
      </c>
      <c r="N17" s="4">
        <v>1.81721447105109</v>
      </c>
      <c r="O17" s="4">
        <v>6.14536244764719</v>
      </c>
      <c r="P17" s="4">
        <v>-4.3281479765960897</v>
      </c>
      <c r="Q17" s="4" t="s">
        <v>208</v>
      </c>
      <c r="R17" s="4" t="s">
        <v>208</v>
      </c>
      <c r="S17" s="4" t="s">
        <v>208</v>
      </c>
      <c r="T17" s="2">
        <f t="shared" si="0"/>
        <v>4</v>
      </c>
    </row>
    <row r="18" spans="1:20" x14ac:dyDescent="0.25">
      <c r="A18" s="4" t="s">
        <v>237</v>
      </c>
      <c r="B18" s="4" t="s">
        <v>140</v>
      </c>
      <c r="C18" s="5" t="s">
        <v>2821</v>
      </c>
      <c r="D18" s="4">
        <v>5.2727722760000004</v>
      </c>
      <c r="E18" s="4">
        <v>5.166983192</v>
      </c>
      <c r="F18" s="4">
        <v>7.8366022940000004</v>
      </c>
      <c r="G18" s="4">
        <v>7.820891177</v>
      </c>
      <c r="H18" s="4">
        <v>8.0407977539999997</v>
      </c>
      <c r="I18" s="4">
        <v>5.730904142</v>
      </c>
      <c r="J18" s="4">
        <v>5.3485884180000003</v>
      </c>
      <c r="K18" s="4">
        <v>5.3727465680000002</v>
      </c>
      <c r="L18" s="4" t="b">
        <v>1</v>
      </c>
      <c r="M18" s="4" t="s">
        <v>168</v>
      </c>
      <c r="N18" s="4">
        <v>1.099384695123</v>
      </c>
      <c r="O18" s="4">
        <v>5.4693578031302401</v>
      </c>
      <c r="P18" s="4">
        <v>-4.3699731080072404</v>
      </c>
      <c r="Q18" s="4" t="s">
        <v>208</v>
      </c>
      <c r="R18" s="4" t="s">
        <v>208</v>
      </c>
      <c r="S18" s="4" t="s">
        <v>208</v>
      </c>
      <c r="T18" s="2">
        <f t="shared" si="0"/>
        <v>4</v>
      </c>
    </row>
    <row r="19" spans="1:20" x14ac:dyDescent="0.25">
      <c r="A19" s="4" t="s">
        <v>238</v>
      </c>
      <c r="B19" s="4" t="s">
        <v>140</v>
      </c>
      <c r="C19" s="5" t="s">
        <v>2822</v>
      </c>
      <c r="D19" s="4">
        <v>4.8195697659999999</v>
      </c>
      <c r="E19" s="4">
        <v>4.8264869319999999</v>
      </c>
      <c r="F19" s="4">
        <v>6.1510934769999999</v>
      </c>
      <c r="G19" s="4">
        <v>4.6230576650000001</v>
      </c>
      <c r="H19" s="4">
        <v>6.3859839149999997</v>
      </c>
      <c r="I19" s="4">
        <v>4.6230576650000001</v>
      </c>
      <c r="J19" s="4">
        <v>4.6230576650000001</v>
      </c>
      <c r="K19" s="4">
        <v>4.6230576650000001</v>
      </c>
      <c r="L19" s="4" t="s">
        <v>208</v>
      </c>
      <c r="M19" s="4" t="s">
        <v>208</v>
      </c>
      <c r="N19" s="4" t="s">
        <v>208</v>
      </c>
      <c r="O19" s="4">
        <v>5.5926075571587797</v>
      </c>
      <c r="P19" s="4">
        <v>-6.9763753491166698</v>
      </c>
      <c r="Q19" s="4" t="s">
        <v>208</v>
      </c>
      <c r="R19" s="4" t="s">
        <v>208</v>
      </c>
      <c r="S19" s="4" t="s">
        <v>208</v>
      </c>
      <c r="T19" s="2">
        <f t="shared" si="0"/>
        <v>2</v>
      </c>
    </row>
    <row r="20" spans="1:20" x14ac:dyDescent="0.25">
      <c r="A20" s="4" t="s">
        <v>239</v>
      </c>
      <c r="B20" s="4" t="s">
        <v>140</v>
      </c>
      <c r="C20" s="4" t="s">
        <v>240</v>
      </c>
      <c r="D20" s="4">
        <v>5.1406022489999996</v>
      </c>
      <c r="E20" s="4">
        <v>5.114746126</v>
      </c>
      <c r="F20" s="4">
        <v>6.8086730849999997</v>
      </c>
      <c r="G20" s="4">
        <v>7.3339178360000004</v>
      </c>
      <c r="H20" s="4">
        <v>7.895626826</v>
      </c>
      <c r="I20" s="4">
        <v>5.2954085089999996</v>
      </c>
      <c r="J20" s="4">
        <v>5.4433351549999998</v>
      </c>
      <c r="K20" s="4">
        <v>5.0269865310000004</v>
      </c>
      <c r="L20" s="4" t="b">
        <v>1</v>
      </c>
      <c r="M20" s="4" t="s">
        <v>168</v>
      </c>
      <c r="N20" s="4" t="s">
        <v>208</v>
      </c>
      <c r="O20" s="4">
        <v>5.3450881529716199</v>
      </c>
      <c r="P20" s="4">
        <v>-4.56637317451675</v>
      </c>
      <c r="Q20" s="4" t="s">
        <v>208</v>
      </c>
      <c r="R20" s="4" t="s">
        <v>208</v>
      </c>
      <c r="S20" s="4" t="s">
        <v>208</v>
      </c>
      <c r="T20" s="2">
        <f t="shared" si="0"/>
        <v>3</v>
      </c>
    </row>
    <row r="21" spans="1:20" x14ac:dyDescent="0.25">
      <c r="A21" s="4" t="s">
        <v>241</v>
      </c>
      <c r="B21" s="4" t="s">
        <v>140</v>
      </c>
      <c r="C21" s="5" t="s">
        <v>2822</v>
      </c>
      <c r="D21" s="4">
        <v>5.1025739579999998</v>
      </c>
      <c r="E21" s="4">
        <v>5.0507121420000001</v>
      </c>
      <c r="F21" s="4">
        <v>6.9073991750000001</v>
      </c>
      <c r="G21" s="4">
        <v>7.3339178360000004</v>
      </c>
      <c r="H21" s="4">
        <v>7.414045894</v>
      </c>
      <c r="I21" s="4">
        <v>5.5656771259999998</v>
      </c>
      <c r="J21" s="4">
        <v>5.1739521110000002</v>
      </c>
      <c r="K21" s="4">
        <v>4.909143362</v>
      </c>
      <c r="L21" s="4" t="b">
        <v>1</v>
      </c>
      <c r="M21" s="4" t="s">
        <v>168</v>
      </c>
      <c r="N21" s="4" t="s">
        <v>208</v>
      </c>
      <c r="O21" s="4">
        <v>5.4188640867510802</v>
      </c>
      <c r="P21" s="4">
        <v>-4.4012155983201904</v>
      </c>
      <c r="Q21" s="4" t="s">
        <v>208</v>
      </c>
      <c r="R21" s="4" t="s">
        <v>208</v>
      </c>
      <c r="S21" s="4" t="s">
        <v>208</v>
      </c>
      <c r="T21" s="2">
        <f t="shared" si="0"/>
        <v>3</v>
      </c>
    </row>
    <row r="22" spans="1:20" x14ac:dyDescent="0.25">
      <c r="A22" s="4" t="s">
        <v>242</v>
      </c>
      <c r="B22" s="4" t="s">
        <v>243</v>
      </c>
      <c r="C22" s="5" t="s">
        <v>2823</v>
      </c>
      <c r="D22" s="4">
        <v>4.8555022120000002</v>
      </c>
      <c r="E22" s="4">
        <v>4.8674594620000002</v>
      </c>
      <c r="F22" s="4">
        <v>5.4133723570000001</v>
      </c>
      <c r="G22" s="4">
        <v>5.972092849</v>
      </c>
      <c r="H22" s="4">
        <v>5.450068141</v>
      </c>
      <c r="I22" s="4">
        <v>4.9259141849999999</v>
      </c>
      <c r="J22" s="4">
        <v>4.6230576650000001</v>
      </c>
      <c r="K22" s="4">
        <v>4.909143362</v>
      </c>
      <c r="L22" s="4" t="b">
        <v>1</v>
      </c>
      <c r="M22" s="4" t="s">
        <v>168</v>
      </c>
      <c r="N22" s="4" t="s">
        <v>208</v>
      </c>
      <c r="O22" s="4">
        <v>4.3560910394338803</v>
      </c>
      <c r="P22" s="4">
        <v>-4.3863946970383996</v>
      </c>
      <c r="Q22" s="4" t="s">
        <v>208</v>
      </c>
      <c r="R22" s="4" t="s">
        <v>208</v>
      </c>
      <c r="S22" s="4" t="s">
        <v>208</v>
      </c>
      <c r="T22" s="2">
        <f t="shared" si="0"/>
        <v>3</v>
      </c>
    </row>
    <row r="23" spans="1:20" x14ac:dyDescent="0.25">
      <c r="A23" s="4" t="s">
        <v>244</v>
      </c>
      <c r="B23" s="4" t="s">
        <v>140</v>
      </c>
      <c r="C23" s="5" t="s">
        <v>2822</v>
      </c>
      <c r="D23" s="4">
        <v>5.1550229779999999</v>
      </c>
      <c r="E23" s="4">
        <v>5.0117412650000004</v>
      </c>
      <c r="F23" s="4">
        <v>6.3139744379999998</v>
      </c>
      <c r="G23" s="4">
        <v>7.1648576439999996</v>
      </c>
      <c r="H23" s="4">
        <v>6.2174348259999999</v>
      </c>
      <c r="I23" s="4">
        <v>5.6923822990000001</v>
      </c>
      <c r="J23" s="4">
        <v>5.1739521110000002</v>
      </c>
      <c r="K23" s="4">
        <v>5.1169693089999999</v>
      </c>
      <c r="L23" s="4" t="b">
        <v>1</v>
      </c>
      <c r="M23" s="4" t="s">
        <v>168</v>
      </c>
      <c r="N23" s="4" t="s">
        <v>208</v>
      </c>
      <c r="O23" s="4">
        <v>4.4805379656905497</v>
      </c>
      <c r="P23" s="4">
        <v>-3.0980039541698998</v>
      </c>
      <c r="Q23" s="4" t="s">
        <v>208</v>
      </c>
      <c r="R23" s="4" t="s">
        <v>208</v>
      </c>
      <c r="S23" s="4" t="s">
        <v>208</v>
      </c>
      <c r="T23" s="2">
        <f t="shared" si="0"/>
        <v>3</v>
      </c>
    </row>
    <row r="24" spans="1:20" x14ac:dyDescent="0.25">
      <c r="A24" s="4" t="s">
        <v>245</v>
      </c>
      <c r="B24" s="4" t="s">
        <v>140</v>
      </c>
      <c r="C24" s="5" t="s">
        <v>2819</v>
      </c>
      <c r="D24" s="4">
        <v>5.3091010699999996</v>
      </c>
      <c r="E24" s="4">
        <v>5.3021824369999999</v>
      </c>
      <c r="F24" s="4">
        <v>5.72758521</v>
      </c>
      <c r="G24" s="4">
        <v>5.3157466869999999</v>
      </c>
      <c r="H24" s="4">
        <v>6.8957906600000003</v>
      </c>
      <c r="I24" s="4">
        <v>5.5188375040000004</v>
      </c>
      <c r="J24" s="4">
        <v>5.0137746510000003</v>
      </c>
      <c r="K24" s="4">
        <v>5.3182255730000003</v>
      </c>
      <c r="L24" s="4" t="b">
        <v>1</v>
      </c>
      <c r="M24" s="4" t="s">
        <v>168</v>
      </c>
      <c r="N24" s="4" t="s">
        <v>208</v>
      </c>
      <c r="O24" s="4">
        <v>2.4372802567340899</v>
      </c>
      <c r="P24" s="4">
        <v>-2.40726124562666</v>
      </c>
      <c r="Q24" s="4" t="s">
        <v>208</v>
      </c>
      <c r="R24" s="4" t="s">
        <v>208</v>
      </c>
      <c r="S24" s="4" t="s">
        <v>208</v>
      </c>
      <c r="T24" s="2">
        <f t="shared" si="0"/>
        <v>3</v>
      </c>
    </row>
    <row r="25" spans="1:20" x14ac:dyDescent="0.25">
      <c r="A25" s="4" t="s">
        <v>246</v>
      </c>
      <c r="B25" s="4" t="s">
        <v>140</v>
      </c>
      <c r="C25" s="4" t="s">
        <v>247</v>
      </c>
      <c r="D25" s="4">
        <v>4.8195697659999999</v>
      </c>
      <c r="E25" s="4">
        <v>4.7190169170000003</v>
      </c>
      <c r="F25" s="4">
        <v>4.6230576650000001</v>
      </c>
      <c r="G25" s="4">
        <v>5.3157466869999999</v>
      </c>
      <c r="H25" s="4">
        <v>5.450068141</v>
      </c>
      <c r="I25" s="4">
        <v>4.6230576650000001</v>
      </c>
      <c r="J25" s="4">
        <v>4.6230576650000001</v>
      </c>
      <c r="K25" s="4">
        <v>4.909143362</v>
      </c>
      <c r="L25" s="4" t="s">
        <v>208</v>
      </c>
      <c r="M25" s="4" t="s">
        <v>208</v>
      </c>
      <c r="N25" s="4" t="s">
        <v>208</v>
      </c>
      <c r="O25" s="4">
        <v>4.0363536760427703</v>
      </c>
      <c r="P25" s="4" t="s">
        <v>208</v>
      </c>
      <c r="Q25" s="4" t="s">
        <v>208</v>
      </c>
      <c r="R25" s="4" t="s">
        <v>208</v>
      </c>
      <c r="S25" s="4" t="s">
        <v>208</v>
      </c>
      <c r="T25" s="2">
        <f t="shared" si="0"/>
        <v>1</v>
      </c>
    </row>
    <row r="26" spans="1:20" x14ac:dyDescent="0.25">
      <c r="A26" s="4" t="s">
        <v>248</v>
      </c>
      <c r="B26" s="4" t="s">
        <v>140</v>
      </c>
      <c r="C26" s="4" t="s">
        <v>247</v>
      </c>
      <c r="D26" s="4">
        <v>4.7620663719999996</v>
      </c>
      <c r="E26" s="4">
        <v>4.6230576650000001</v>
      </c>
      <c r="F26" s="4">
        <v>4.6230576650000001</v>
      </c>
      <c r="G26" s="4">
        <v>5.8013634669999998</v>
      </c>
      <c r="H26" s="4">
        <v>4.6230576650000001</v>
      </c>
      <c r="I26" s="4">
        <v>5.145721279</v>
      </c>
      <c r="J26" s="4">
        <v>4.8997571070000001</v>
      </c>
      <c r="K26" s="4">
        <v>4.6230576650000001</v>
      </c>
      <c r="L26" s="4" t="s">
        <v>208</v>
      </c>
      <c r="M26" s="4" t="s">
        <v>208</v>
      </c>
      <c r="N26" s="4" t="s">
        <v>208</v>
      </c>
      <c r="O26" s="4">
        <v>5.74884180133256</v>
      </c>
      <c r="P26" s="4" t="s">
        <v>208</v>
      </c>
      <c r="Q26" s="4" t="s">
        <v>208</v>
      </c>
      <c r="R26" s="4" t="s">
        <v>208</v>
      </c>
      <c r="S26" s="4" t="s">
        <v>208</v>
      </c>
      <c r="T26" s="2">
        <f t="shared" si="0"/>
        <v>1</v>
      </c>
    </row>
    <row r="27" spans="1:20" x14ac:dyDescent="0.25">
      <c r="A27" s="4" t="s">
        <v>252</v>
      </c>
      <c r="B27" s="4" t="s">
        <v>253</v>
      </c>
      <c r="C27" s="4" t="s">
        <v>219</v>
      </c>
      <c r="D27" s="4">
        <v>4.8094998020000004</v>
      </c>
      <c r="E27" s="4">
        <v>4.7190169170000003</v>
      </c>
      <c r="F27" s="4">
        <v>4.6230576650000001</v>
      </c>
      <c r="G27" s="4">
        <v>5.3157466869999999</v>
      </c>
      <c r="H27" s="4">
        <v>5.7776467770000002</v>
      </c>
      <c r="I27" s="4">
        <v>4.6230576650000001</v>
      </c>
      <c r="J27" s="4">
        <v>4.8997571070000001</v>
      </c>
      <c r="K27" s="4">
        <v>4.6230576650000001</v>
      </c>
      <c r="L27" s="4" t="s">
        <v>208</v>
      </c>
      <c r="M27" s="4" t="s">
        <v>208</v>
      </c>
      <c r="N27" s="4" t="s">
        <v>208</v>
      </c>
      <c r="O27" s="4">
        <v>4.7745908000100599</v>
      </c>
      <c r="P27" s="4" t="s">
        <v>208</v>
      </c>
      <c r="Q27" s="4" t="s">
        <v>208</v>
      </c>
      <c r="R27" s="4" t="s">
        <v>208</v>
      </c>
      <c r="S27" s="4" t="s">
        <v>208</v>
      </c>
      <c r="T27" s="2">
        <f t="shared" si="0"/>
        <v>1</v>
      </c>
    </row>
    <row r="28" spans="1:20" x14ac:dyDescent="0.25">
      <c r="A28" s="4" t="s">
        <v>254</v>
      </c>
      <c r="B28" s="4" t="s">
        <v>255</v>
      </c>
      <c r="C28" s="4" t="s">
        <v>256</v>
      </c>
      <c r="D28" s="4">
        <v>4.9007537440000002</v>
      </c>
      <c r="E28" s="4">
        <v>4.8264869319999999</v>
      </c>
      <c r="F28" s="4">
        <v>4.6230576650000001</v>
      </c>
      <c r="G28" s="4">
        <v>5.3157466869999999</v>
      </c>
      <c r="H28" s="4">
        <v>5.450068141</v>
      </c>
      <c r="I28" s="4">
        <v>5.4690651319999999</v>
      </c>
      <c r="J28" s="4">
        <v>5.6032780779999998</v>
      </c>
      <c r="K28" s="4">
        <v>4.909143362</v>
      </c>
      <c r="L28" s="4" t="s">
        <v>208</v>
      </c>
      <c r="M28" s="4" t="s">
        <v>208</v>
      </c>
      <c r="N28" s="4">
        <v>3.3467336359438402</v>
      </c>
      <c r="O28" s="4" t="s">
        <v>208</v>
      </c>
      <c r="P28" s="4" t="s">
        <v>208</v>
      </c>
      <c r="Q28" s="4" t="s">
        <v>208</v>
      </c>
      <c r="R28" s="4" t="s">
        <v>208</v>
      </c>
      <c r="S28" s="4" t="s">
        <v>208</v>
      </c>
      <c r="T28" s="2">
        <f t="shared" si="0"/>
        <v>1</v>
      </c>
    </row>
    <row r="29" spans="1:20" x14ac:dyDescent="0.25">
      <c r="A29" s="4" t="s">
        <v>257</v>
      </c>
      <c r="B29" s="4" t="s">
        <v>258</v>
      </c>
      <c r="C29" s="4" t="s">
        <v>213</v>
      </c>
      <c r="D29" s="4">
        <v>4.7307499990000004</v>
      </c>
      <c r="E29" s="4">
        <v>4.7190169170000003</v>
      </c>
      <c r="F29" s="4">
        <v>4.6230576650000001</v>
      </c>
      <c r="G29" s="4">
        <v>5.8013634669999998</v>
      </c>
      <c r="H29" s="4">
        <v>5.450068141</v>
      </c>
      <c r="I29" s="4">
        <v>5.2254969320000004</v>
      </c>
      <c r="J29" s="4">
        <v>4.8997571070000001</v>
      </c>
      <c r="K29" s="4">
        <v>4.909143362</v>
      </c>
      <c r="L29" s="4" t="s">
        <v>208</v>
      </c>
      <c r="M29" s="4" t="s">
        <v>208</v>
      </c>
      <c r="N29" s="4">
        <v>4.0250285914252304</v>
      </c>
      <c r="O29" s="4">
        <v>6.2018980269364397</v>
      </c>
      <c r="P29" s="4" t="s">
        <v>208</v>
      </c>
      <c r="Q29" s="4" t="s">
        <v>208</v>
      </c>
      <c r="R29" s="4" t="s">
        <v>208</v>
      </c>
      <c r="S29" s="4" t="s">
        <v>208</v>
      </c>
      <c r="T29" s="2">
        <f t="shared" si="0"/>
        <v>2</v>
      </c>
    </row>
    <row r="30" spans="1:20" x14ac:dyDescent="0.25">
      <c r="A30" s="4" t="s">
        <v>259</v>
      </c>
      <c r="B30" s="4" t="s">
        <v>260</v>
      </c>
      <c r="C30" s="4" t="s">
        <v>215</v>
      </c>
      <c r="D30" s="4">
        <v>4.787509569</v>
      </c>
      <c r="E30" s="4">
        <v>4.8578928579999996</v>
      </c>
      <c r="F30" s="4">
        <v>4.6230576650000001</v>
      </c>
      <c r="G30" s="4">
        <v>5.8013634669999998</v>
      </c>
      <c r="H30" s="4">
        <v>5.450068141</v>
      </c>
      <c r="I30" s="4">
        <v>5.2954085089999996</v>
      </c>
      <c r="J30" s="4">
        <v>5.0137746510000003</v>
      </c>
      <c r="K30" s="4">
        <v>5.0269865310000004</v>
      </c>
      <c r="L30" s="4" t="s">
        <v>208</v>
      </c>
      <c r="M30" s="4" t="s">
        <v>208</v>
      </c>
      <c r="N30" s="4">
        <v>2.6370622522450202</v>
      </c>
      <c r="O30" s="4">
        <v>4.2426097639432303</v>
      </c>
      <c r="P30" s="4" t="s">
        <v>208</v>
      </c>
      <c r="Q30" s="4" t="s">
        <v>208</v>
      </c>
      <c r="R30" s="4" t="s">
        <v>208</v>
      </c>
      <c r="S30" s="4" t="s">
        <v>208</v>
      </c>
      <c r="T30" s="2">
        <f t="shared" si="0"/>
        <v>2</v>
      </c>
    </row>
    <row r="31" spans="1:20" x14ac:dyDescent="0.25">
      <c r="A31" s="4" t="s">
        <v>261</v>
      </c>
      <c r="B31" s="4" t="s">
        <v>262</v>
      </c>
      <c r="C31" s="4" t="s">
        <v>217</v>
      </c>
      <c r="D31" s="4">
        <v>4.9739951549999999</v>
      </c>
      <c r="E31" s="4">
        <v>4.9024393770000003</v>
      </c>
      <c r="F31" s="4">
        <v>5.9606746700000004</v>
      </c>
      <c r="G31" s="4">
        <v>5.8013634669999998</v>
      </c>
      <c r="H31" s="4">
        <v>6.3859839149999997</v>
      </c>
      <c r="I31" s="4">
        <v>5.5656771259999998</v>
      </c>
      <c r="J31" s="4">
        <v>5.2957587730000002</v>
      </c>
      <c r="K31" s="4">
        <v>5.1169693089999999</v>
      </c>
      <c r="L31" s="4" t="b">
        <v>0</v>
      </c>
      <c r="M31" s="4" t="s">
        <v>181</v>
      </c>
      <c r="N31" s="4">
        <v>2.39590157880916</v>
      </c>
      <c r="O31" s="4">
        <v>4.4559031295588998</v>
      </c>
      <c r="P31" s="4">
        <v>-2.06000155074973</v>
      </c>
      <c r="Q31" s="4" t="s">
        <v>208</v>
      </c>
      <c r="R31" s="4" t="s">
        <v>208</v>
      </c>
      <c r="S31" s="4" t="s">
        <v>208</v>
      </c>
      <c r="T31" s="2">
        <f t="shared" ref="T31:T62" si="1">COUNTIF(M31:S31,"&lt;&gt;NA")</f>
        <v>4</v>
      </c>
    </row>
    <row r="32" spans="1:20" x14ac:dyDescent="0.25">
      <c r="A32" s="4" t="s">
        <v>263</v>
      </c>
      <c r="B32" s="4" t="s">
        <v>264</v>
      </c>
      <c r="C32" s="4" t="s">
        <v>265</v>
      </c>
      <c r="D32" s="4">
        <v>9.500850282</v>
      </c>
      <c r="E32" s="4">
        <v>9.2534407190000003</v>
      </c>
      <c r="F32" s="4">
        <v>9.2510794020000002</v>
      </c>
      <c r="G32" s="4">
        <v>9.5491162289999991</v>
      </c>
      <c r="H32" s="4">
        <v>8.6339662130000008</v>
      </c>
      <c r="I32" s="4">
        <v>7.0306037610000001</v>
      </c>
      <c r="J32" s="4">
        <v>6.8915076790000001</v>
      </c>
      <c r="K32" s="4">
        <v>7.4684148820000003</v>
      </c>
      <c r="L32" s="4" t="b">
        <v>0</v>
      </c>
      <c r="M32" s="4" t="s">
        <v>182</v>
      </c>
      <c r="N32" s="4">
        <v>-2.6634422652715699</v>
      </c>
      <c r="O32" s="4" t="s">
        <v>208</v>
      </c>
      <c r="P32" s="4">
        <v>-2.5017666534247698</v>
      </c>
      <c r="Q32" s="4" t="s">
        <v>208</v>
      </c>
      <c r="R32" s="4" t="s">
        <v>208</v>
      </c>
      <c r="S32" s="4" t="s">
        <v>208</v>
      </c>
      <c r="T32" s="2">
        <f t="shared" si="1"/>
        <v>3</v>
      </c>
    </row>
    <row r="33" spans="1:20" x14ac:dyDescent="0.25">
      <c r="A33" s="4" t="s">
        <v>266</v>
      </c>
      <c r="B33" s="4" t="s">
        <v>267</v>
      </c>
      <c r="C33" s="4" t="s">
        <v>268</v>
      </c>
      <c r="D33" s="4">
        <v>9.0484658679999992</v>
      </c>
      <c r="E33" s="4">
        <v>8.6728824979999999</v>
      </c>
      <c r="F33" s="4">
        <v>8.3905020029999999</v>
      </c>
      <c r="G33" s="4">
        <v>8.9481967759999996</v>
      </c>
      <c r="H33" s="4">
        <v>7.994042586</v>
      </c>
      <c r="I33" s="4">
        <v>6.7074977059999998</v>
      </c>
      <c r="J33" s="4">
        <v>6.5351982340000001</v>
      </c>
      <c r="K33" s="4">
        <v>6.9317365649999996</v>
      </c>
      <c r="L33" s="4" t="b">
        <v>0</v>
      </c>
      <c r="M33" s="4" t="s">
        <v>182</v>
      </c>
      <c r="N33" s="4">
        <v>-2.6696355594524199</v>
      </c>
      <c r="O33" s="4" t="s">
        <v>208</v>
      </c>
      <c r="P33" s="4">
        <v>-2.4744978034462499</v>
      </c>
      <c r="Q33" s="4" t="s">
        <v>208</v>
      </c>
      <c r="R33" s="4" t="s">
        <v>208</v>
      </c>
      <c r="S33" s="4" t="s">
        <v>208</v>
      </c>
      <c r="T33" s="2">
        <f t="shared" si="1"/>
        <v>3</v>
      </c>
    </row>
    <row r="34" spans="1:20" x14ac:dyDescent="0.25">
      <c r="A34" s="4" t="s">
        <v>269</v>
      </c>
      <c r="B34" s="4" t="s">
        <v>270</v>
      </c>
      <c r="C34" s="4" t="s">
        <v>271</v>
      </c>
      <c r="D34" s="4">
        <v>10.47889247</v>
      </c>
      <c r="E34" s="4">
        <v>10.06008795</v>
      </c>
      <c r="F34" s="4">
        <v>9.9272176040000009</v>
      </c>
      <c r="G34" s="4">
        <v>10.060540870000001</v>
      </c>
      <c r="H34" s="4">
        <v>9.0745119939999999</v>
      </c>
      <c r="I34" s="4">
        <v>7.8713435819999997</v>
      </c>
      <c r="J34" s="4">
        <v>7.6298019290000001</v>
      </c>
      <c r="K34" s="4">
        <v>7.9660184940000001</v>
      </c>
      <c r="L34" s="4" t="b">
        <v>0</v>
      </c>
      <c r="M34" s="4" t="s">
        <v>182</v>
      </c>
      <c r="N34" s="4">
        <v>-2.74232156614364</v>
      </c>
      <c r="O34" s="4" t="s">
        <v>208</v>
      </c>
      <c r="P34" s="4">
        <v>-2.3392481724894201</v>
      </c>
      <c r="Q34" s="4" t="s">
        <v>208</v>
      </c>
      <c r="R34" s="4" t="s">
        <v>208</v>
      </c>
      <c r="S34" s="4" t="s">
        <v>208</v>
      </c>
      <c r="T34" s="2">
        <f t="shared" si="1"/>
        <v>3</v>
      </c>
    </row>
    <row r="35" spans="1:20" x14ac:dyDescent="0.25">
      <c r="A35" s="4" t="s">
        <v>272</v>
      </c>
      <c r="B35" s="4" t="s">
        <v>273</v>
      </c>
      <c r="C35" s="4" t="s">
        <v>80</v>
      </c>
      <c r="D35" s="4">
        <v>8.849346852</v>
      </c>
      <c r="E35" s="4">
        <v>8.4806064110000001</v>
      </c>
      <c r="F35" s="4">
        <v>8.5456215810000007</v>
      </c>
      <c r="G35" s="4">
        <v>8.293345704</v>
      </c>
      <c r="H35" s="4">
        <v>8.0860599860000004</v>
      </c>
      <c r="I35" s="4">
        <v>6.5554296279999997</v>
      </c>
      <c r="J35" s="4">
        <v>6.5652709189999996</v>
      </c>
      <c r="K35" s="4">
        <v>6.7660786689999997</v>
      </c>
      <c r="L35" s="4" t="b">
        <v>0</v>
      </c>
      <c r="M35" s="4" t="s">
        <v>182</v>
      </c>
      <c r="N35" s="4">
        <v>-2.7292258282875599</v>
      </c>
      <c r="O35" s="4" t="s">
        <v>208</v>
      </c>
      <c r="P35" s="4">
        <v>-2.1739435426008198</v>
      </c>
      <c r="Q35" s="4">
        <v>1</v>
      </c>
      <c r="R35" s="4" t="s">
        <v>208</v>
      </c>
      <c r="S35" s="4" t="s">
        <v>208</v>
      </c>
      <c r="T35" s="2">
        <f t="shared" si="1"/>
        <v>4</v>
      </c>
    </row>
    <row r="36" spans="1:20" x14ac:dyDescent="0.25">
      <c r="A36" s="4" t="s">
        <v>274</v>
      </c>
      <c r="B36" s="4" t="s">
        <v>275</v>
      </c>
      <c r="C36" s="4" t="s">
        <v>276</v>
      </c>
      <c r="D36" s="4">
        <v>7.8363979290000003</v>
      </c>
      <c r="E36" s="4">
        <v>7.461682111</v>
      </c>
      <c r="F36" s="4">
        <v>6.8086730849999997</v>
      </c>
      <c r="G36" s="4">
        <v>7.9630494990000003</v>
      </c>
      <c r="H36" s="4">
        <v>6.2174348259999999</v>
      </c>
      <c r="I36" s="4">
        <v>5.5188375040000004</v>
      </c>
      <c r="J36" s="4">
        <v>5.8825076210000002</v>
      </c>
      <c r="K36" s="4">
        <v>6.028025016</v>
      </c>
      <c r="L36" s="4" t="b">
        <v>0</v>
      </c>
      <c r="M36" s="4" t="s">
        <v>182</v>
      </c>
      <c r="N36" s="4">
        <v>-2.6877928088274001</v>
      </c>
      <c r="O36" s="4" t="s">
        <v>208</v>
      </c>
      <c r="P36" s="4">
        <v>-2.2819021434234799</v>
      </c>
      <c r="Q36" s="4" t="s">
        <v>208</v>
      </c>
      <c r="R36" s="4" t="s">
        <v>208</v>
      </c>
      <c r="S36" s="4" t="s">
        <v>208</v>
      </c>
      <c r="T36" s="2">
        <f t="shared" si="1"/>
        <v>3</v>
      </c>
    </row>
    <row r="37" spans="1:20" x14ac:dyDescent="0.25">
      <c r="A37" s="4" t="s">
        <v>277</v>
      </c>
      <c r="B37" s="4" t="s">
        <v>278</v>
      </c>
      <c r="C37" s="4" t="s">
        <v>279</v>
      </c>
      <c r="D37" s="4">
        <v>10.828094760000001</v>
      </c>
      <c r="E37" s="4">
        <v>10.295538779999999</v>
      </c>
      <c r="F37" s="4">
        <v>10.28389598</v>
      </c>
      <c r="G37" s="4">
        <v>10.46706444</v>
      </c>
      <c r="H37" s="4">
        <v>9.7410959170000009</v>
      </c>
      <c r="I37" s="4">
        <v>7.8713435819999997</v>
      </c>
      <c r="J37" s="4">
        <v>7.9204357950000004</v>
      </c>
      <c r="K37" s="4">
        <v>8.2752485730000007</v>
      </c>
      <c r="L37" s="4" t="b">
        <v>0</v>
      </c>
      <c r="M37" s="4" t="s">
        <v>182</v>
      </c>
      <c r="N37" s="4">
        <v>-3.0821265553236099</v>
      </c>
      <c r="O37" s="4" t="s">
        <v>208</v>
      </c>
      <c r="P37" s="4">
        <v>-2.49911676950929</v>
      </c>
      <c r="Q37" s="4" t="s">
        <v>208</v>
      </c>
      <c r="R37" s="4" t="s">
        <v>208</v>
      </c>
      <c r="S37" s="4" t="s">
        <v>208</v>
      </c>
      <c r="T37" s="2">
        <f t="shared" si="1"/>
        <v>3</v>
      </c>
    </row>
    <row r="38" spans="1:20" x14ac:dyDescent="0.25">
      <c r="A38" s="4" t="s">
        <v>280</v>
      </c>
      <c r="B38" s="4" t="s">
        <v>281</v>
      </c>
      <c r="C38" s="4" t="s">
        <v>282</v>
      </c>
      <c r="D38" s="4">
        <v>9.9140102030000001</v>
      </c>
      <c r="E38" s="4">
        <v>9.4465762120000001</v>
      </c>
      <c r="F38" s="4">
        <v>9.6827727889999995</v>
      </c>
      <c r="G38" s="4">
        <v>9.8592589890000006</v>
      </c>
      <c r="H38" s="4">
        <v>9.0966553569999995</v>
      </c>
      <c r="I38" s="4">
        <v>7.5610936149999999</v>
      </c>
      <c r="J38" s="4">
        <v>6.925700258</v>
      </c>
      <c r="K38" s="4">
        <v>7.6427715689999998</v>
      </c>
      <c r="L38" s="4" t="b">
        <v>0</v>
      </c>
      <c r="M38" s="4" t="s">
        <v>182</v>
      </c>
      <c r="N38" s="4">
        <v>-2.7900760453579498</v>
      </c>
      <c r="O38" s="4" t="s">
        <v>208</v>
      </c>
      <c r="P38" s="4">
        <v>-2.3895089596317298</v>
      </c>
      <c r="Q38" s="4">
        <v>1</v>
      </c>
      <c r="R38" s="4">
        <v>1</v>
      </c>
      <c r="S38" s="4" t="s">
        <v>208</v>
      </c>
      <c r="T38" s="2">
        <f t="shared" si="1"/>
        <v>5</v>
      </c>
    </row>
    <row r="39" spans="1:20" x14ac:dyDescent="0.25">
      <c r="A39" s="4" t="s">
        <v>283</v>
      </c>
      <c r="B39" s="4" t="s">
        <v>284</v>
      </c>
      <c r="C39" s="4" t="s">
        <v>285</v>
      </c>
      <c r="D39" s="4">
        <v>9.9712383720000002</v>
      </c>
      <c r="E39" s="4">
        <v>9.4998760400000002</v>
      </c>
      <c r="F39" s="4">
        <v>9.6005455820000005</v>
      </c>
      <c r="G39" s="4">
        <v>9.8771490620000009</v>
      </c>
      <c r="H39" s="4">
        <v>7.994042586</v>
      </c>
      <c r="I39" s="4">
        <v>7.321296545</v>
      </c>
      <c r="J39" s="4">
        <v>7.0846425599999998</v>
      </c>
      <c r="K39" s="4">
        <v>7.7589681280000002</v>
      </c>
      <c r="L39" s="4" t="b">
        <v>0</v>
      </c>
      <c r="M39" s="4" t="s">
        <v>182</v>
      </c>
      <c r="N39" s="4">
        <v>-2.6537404850448501</v>
      </c>
      <c r="O39" s="4" t="s">
        <v>208</v>
      </c>
      <c r="P39" s="4">
        <v>-2.5336610820791998</v>
      </c>
      <c r="Q39" s="4" t="s">
        <v>208</v>
      </c>
      <c r="R39" s="4" t="s">
        <v>208</v>
      </c>
      <c r="S39" s="4" t="s">
        <v>208</v>
      </c>
      <c r="T39" s="2">
        <f t="shared" si="1"/>
        <v>3</v>
      </c>
    </row>
    <row r="40" spans="1:20" x14ac:dyDescent="0.25">
      <c r="A40" s="4" t="s">
        <v>286</v>
      </c>
      <c r="B40" s="4" t="s">
        <v>287</v>
      </c>
      <c r="C40" s="4" t="s">
        <v>288</v>
      </c>
      <c r="D40" s="4">
        <v>5.1960170520000002</v>
      </c>
      <c r="E40" s="4">
        <v>5.1458794409999999</v>
      </c>
      <c r="F40" s="4">
        <v>5.72758521</v>
      </c>
      <c r="G40" s="4">
        <v>5.8013634669999998</v>
      </c>
      <c r="H40" s="4">
        <v>5.450068141</v>
      </c>
      <c r="I40" s="4">
        <v>4.6230576650000001</v>
      </c>
      <c r="J40" s="4">
        <v>4.8997571070000001</v>
      </c>
      <c r="K40" s="4">
        <v>4.909143362</v>
      </c>
      <c r="L40" s="4" t="b">
        <v>0</v>
      </c>
      <c r="M40" s="4" t="s">
        <v>182</v>
      </c>
      <c r="N40" s="4">
        <v>-2.70373735431872</v>
      </c>
      <c r="O40" s="4" t="s">
        <v>208</v>
      </c>
      <c r="P40" s="4">
        <v>-2.2894786950381101</v>
      </c>
      <c r="Q40" s="4" t="s">
        <v>208</v>
      </c>
      <c r="R40" s="4" t="s">
        <v>208</v>
      </c>
      <c r="S40" s="4" t="s">
        <v>208</v>
      </c>
      <c r="T40" s="2">
        <f t="shared" si="1"/>
        <v>3</v>
      </c>
    </row>
    <row r="41" spans="1:20" x14ac:dyDescent="0.25">
      <c r="A41" s="4" t="s">
        <v>289</v>
      </c>
      <c r="B41" s="4" t="s">
        <v>290</v>
      </c>
      <c r="C41" s="4" t="s">
        <v>163</v>
      </c>
      <c r="D41" s="4">
        <v>6.8832171009999996</v>
      </c>
      <c r="E41" s="4">
        <v>6.9009739940000001</v>
      </c>
      <c r="F41" s="4">
        <v>8.0180778700000008</v>
      </c>
      <c r="G41" s="4">
        <v>7.9288286230000002</v>
      </c>
      <c r="H41" s="4">
        <v>7.895626826</v>
      </c>
      <c r="I41" s="4">
        <v>9.2974925909999993</v>
      </c>
      <c r="J41" s="4">
        <v>9.6545032410000005</v>
      </c>
      <c r="K41" s="4">
        <v>9.3574830890000005</v>
      </c>
      <c r="L41" s="4" t="b">
        <v>1</v>
      </c>
      <c r="M41" s="4" t="s">
        <v>182</v>
      </c>
      <c r="N41" s="4">
        <v>3.12109398162508</v>
      </c>
      <c r="O41" s="4">
        <v>1.42383442249429</v>
      </c>
      <c r="P41" s="4">
        <v>1.69725955913079</v>
      </c>
      <c r="Q41" s="4" t="s">
        <v>208</v>
      </c>
      <c r="R41" s="4" t="s">
        <v>208</v>
      </c>
      <c r="S41" s="4" t="s">
        <v>208</v>
      </c>
      <c r="T41" s="2">
        <f t="shared" si="1"/>
        <v>4</v>
      </c>
    </row>
    <row r="42" spans="1:20" x14ac:dyDescent="0.25">
      <c r="A42" s="4" t="s">
        <v>174</v>
      </c>
      <c r="B42" s="4" t="s">
        <v>175</v>
      </c>
      <c r="C42" s="4" t="s">
        <v>219</v>
      </c>
      <c r="D42" s="4">
        <v>5.3859050829999999</v>
      </c>
      <c r="E42" s="4">
        <v>5.3791841570000001</v>
      </c>
      <c r="F42" s="4">
        <v>6.4571849600000002</v>
      </c>
      <c r="G42" s="4">
        <v>6.8255219250000003</v>
      </c>
      <c r="H42" s="4">
        <v>8.0860599860000004</v>
      </c>
      <c r="I42" s="4">
        <v>5.8378537379999997</v>
      </c>
      <c r="J42" s="4">
        <v>5.4433351549999998</v>
      </c>
      <c r="K42" s="4">
        <v>5.3727465680000002</v>
      </c>
      <c r="L42" s="4" t="b">
        <v>1</v>
      </c>
      <c r="M42" s="4" t="s">
        <v>168</v>
      </c>
      <c r="N42" s="4" t="s">
        <v>208</v>
      </c>
      <c r="O42" s="4">
        <v>3.99493907561593</v>
      </c>
      <c r="P42" s="4">
        <v>-3.33204933086258</v>
      </c>
      <c r="Q42" s="4" t="s">
        <v>208</v>
      </c>
      <c r="R42" s="4" t="s">
        <v>208</v>
      </c>
      <c r="S42" s="4" t="s">
        <v>208</v>
      </c>
      <c r="T42" s="2">
        <f t="shared" si="1"/>
        <v>3</v>
      </c>
    </row>
    <row r="43" spans="1:20" x14ac:dyDescent="0.25">
      <c r="A43" s="4" t="s">
        <v>176</v>
      </c>
      <c r="B43" s="4" t="s">
        <v>177</v>
      </c>
      <c r="C43" s="4" t="s">
        <v>213</v>
      </c>
      <c r="D43" s="4">
        <v>5.0611269800000001</v>
      </c>
      <c r="E43" s="4">
        <v>5.0232735020000003</v>
      </c>
      <c r="F43" s="4">
        <v>6.7018898240000002</v>
      </c>
      <c r="G43" s="4">
        <v>6.5700022230000004</v>
      </c>
      <c r="H43" s="4">
        <v>7.0913847639999998</v>
      </c>
      <c r="I43" s="4">
        <v>4.9259141849999999</v>
      </c>
      <c r="J43" s="4">
        <v>4.8997571070000001</v>
      </c>
      <c r="K43" s="4">
        <v>5.3182255730000003</v>
      </c>
      <c r="L43" s="4" t="b">
        <v>1</v>
      </c>
      <c r="M43" s="4" t="s">
        <v>168</v>
      </c>
      <c r="N43" s="4" t="s">
        <v>208</v>
      </c>
      <c r="O43" s="4">
        <v>4.98938391350719</v>
      </c>
      <c r="P43" s="4">
        <v>-4.6695989019979702</v>
      </c>
      <c r="Q43" s="4" t="s">
        <v>208</v>
      </c>
      <c r="R43" s="4" t="s">
        <v>208</v>
      </c>
      <c r="S43" s="4" t="s">
        <v>208</v>
      </c>
      <c r="T43" s="2">
        <f t="shared" si="1"/>
        <v>3</v>
      </c>
    </row>
    <row r="44" spans="1:20" x14ac:dyDescent="0.25">
      <c r="A44" s="4" t="s">
        <v>117</v>
      </c>
      <c r="B44" s="4" t="s">
        <v>179</v>
      </c>
      <c r="C44" s="4" t="s">
        <v>215</v>
      </c>
      <c r="D44" s="4">
        <v>6.1465586969999997</v>
      </c>
      <c r="E44" s="4">
        <v>6.216919925</v>
      </c>
      <c r="F44" s="4">
        <v>9.0794020999999994</v>
      </c>
      <c r="G44" s="4">
        <v>9.6357651880000006</v>
      </c>
      <c r="H44" s="4">
        <v>9.7689068339999992</v>
      </c>
      <c r="I44" s="4">
        <v>6.8719059490000003</v>
      </c>
      <c r="J44" s="4">
        <v>6.844497767</v>
      </c>
      <c r="K44" s="4">
        <v>6.1239730430000003</v>
      </c>
      <c r="L44" s="4" t="b">
        <v>1</v>
      </c>
      <c r="M44" s="4" t="s">
        <v>168</v>
      </c>
      <c r="N44" s="4" t="s">
        <v>208</v>
      </c>
      <c r="O44" s="4">
        <v>4.4399981362799599</v>
      </c>
      <c r="P44" s="4">
        <v>-3.5769786218040802</v>
      </c>
      <c r="Q44" s="4" t="s">
        <v>208</v>
      </c>
      <c r="R44" s="4" t="s">
        <v>208</v>
      </c>
      <c r="S44" s="4" t="s">
        <v>208</v>
      </c>
      <c r="T44" s="2">
        <f t="shared" si="1"/>
        <v>3</v>
      </c>
    </row>
    <row r="45" spans="1:20" x14ac:dyDescent="0.25">
      <c r="A45" s="4" t="s">
        <v>291</v>
      </c>
      <c r="B45" s="4" t="s">
        <v>292</v>
      </c>
      <c r="C45" s="5" t="s">
        <v>2824</v>
      </c>
      <c r="D45" s="4">
        <v>6.6639829859999997</v>
      </c>
      <c r="E45" s="4">
        <v>6.8675552160000004</v>
      </c>
      <c r="F45" s="4">
        <v>8.8130166239999994</v>
      </c>
      <c r="G45" s="4">
        <v>8.2662957620000004</v>
      </c>
      <c r="H45" s="4">
        <v>8.8838826569999991</v>
      </c>
      <c r="I45" s="4">
        <v>7.6110136590000002</v>
      </c>
      <c r="J45" s="4">
        <v>7.8646362630000004</v>
      </c>
      <c r="K45" s="4">
        <v>6.8953126100000004</v>
      </c>
      <c r="L45" s="4" t="b">
        <v>0</v>
      </c>
      <c r="M45" s="4" t="s">
        <v>181</v>
      </c>
      <c r="N45" s="4">
        <v>1.0659456123452</v>
      </c>
      <c r="O45" s="4">
        <v>2.4616117557044199</v>
      </c>
      <c r="P45" s="4">
        <v>-1.3956661433592099</v>
      </c>
      <c r="Q45" s="4" t="s">
        <v>208</v>
      </c>
      <c r="R45" s="4" t="s">
        <v>208</v>
      </c>
      <c r="S45" s="4" t="s">
        <v>208</v>
      </c>
      <c r="T45" s="2">
        <f t="shared" si="1"/>
        <v>4</v>
      </c>
    </row>
    <row r="46" spans="1:20" x14ac:dyDescent="0.25">
      <c r="A46" s="4" t="s">
        <v>293</v>
      </c>
      <c r="B46" s="4" t="s">
        <v>294</v>
      </c>
      <c r="C46" s="5" t="s">
        <v>2822</v>
      </c>
      <c r="D46" s="4">
        <v>6.1800090890000003</v>
      </c>
      <c r="E46" s="4">
        <v>6.2299147909999997</v>
      </c>
      <c r="F46" s="4">
        <v>7.3833030749999997</v>
      </c>
      <c r="G46" s="4">
        <v>7.2798499019999996</v>
      </c>
      <c r="H46" s="4">
        <v>7.2621964620000004</v>
      </c>
      <c r="I46" s="4">
        <v>6.8997056749999999</v>
      </c>
      <c r="J46" s="4">
        <v>6.5800420040000001</v>
      </c>
      <c r="K46" s="4">
        <v>6.59183991</v>
      </c>
      <c r="L46" s="4" t="b">
        <v>0</v>
      </c>
      <c r="M46" s="4" t="s">
        <v>181</v>
      </c>
      <c r="N46" s="4" t="s">
        <v>208</v>
      </c>
      <c r="O46" s="4">
        <v>1.7887609534367499</v>
      </c>
      <c r="P46" s="4" t="s">
        <v>208</v>
      </c>
      <c r="Q46" s="4" t="s">
        <v>208</v>
      </c>
      <c r="R46" s="4" t="s">
        <v>208</v>
      </c>
      <c r="S46" s="4" t="s">
        <v>208</v>
      </c>
      <c r="T46" s="2">
        <f t="shared" si="1"/>
        <v>2</v>
      </c>
    </row>
    <row r="47" spans="1:20" x14ac:dyDescent="0.25">
      <c r="A47" s="4" t="s">
        <v>295</v>
      </c>
      <c r="B47" s="4" t="s">
        <v>296</v>
      </c>
      <c r="C47" s="5" t="s">
        <v>1337</v>
      </c>
      <c r="D47" s="4">
        <v>5.6103241089999996</v>
      </c>
      <c r="E47" s="4">
        <v>5.5475371530000004</v>
      </c>
      <c r="F47" s="4">
        <v>6.9992793000000004</v>
      </c>
      <c r="G47" s="4">
        <v>6.6609342939999996</v>
      </c>
      <c r="H47" s="4">
        <v>6.8957906600000003</v>
      </c>
      <c r="I47" s="4">
        <v>6.4229817330000003</v>
      </c>
      <c r="J47" s="4">
        <v>5.7377345000000002</v>
      </c>
      <c r="K47" s="4">
        <v>5.7071898550000002</v>
      </c>
      <c r="L47" s="4" t="b">
        <v>0</v>
      </c>
      <c r="M47" s="4" t="s">
        <v>181</v>
      </c>
      <c r="N47" s="4" t="s">
        <v>208</v>
      </c>
      <c r="O47" s="4">
        <v>2.6688018517934999</v>
      </c>
      <c r="P47" s="4">
        <v>-1.55561336836352</v>
      </c>
      <c r="Q47" s="4" t="s">
        <v>208</v>
      </c>
      <c r="R47" s="4" t="s">
        <v>208</v>
      </c>
      <c r="S47" s="4" t="s">
        <v>208</v>
      </c>
      <c r="T47" s="2">
        <f t="shared" si="1"/>
        <v>3</v>
      </c>
    </row>
    <row r="48" spans="1:20" x14ac:dyDescent="0.25">
      <c r="A48" s="4" t="s">
        <v>297</v>
      </c>
      <c r="B48" s="4" t="s">
        <v>298</v>
      </c>
      <c r="C48" s="5" t="s">
        <v>2818</v>
      </c>
      <c r="D48" s="4">
        <v>5.5443212949999996</v>
      </c>
      <c r="E48" s="4">
        <v>5.4795331039999997</v>
      </c>
      <c r="F48" s="4">
        <v>6.5854531679999999</v>
      </c>
      <c r="G48" s="4">
        <v>6.8255219250000003</v>
      </c>
      <c r="H48" s="4">
        <v>6.7860135279999998</v>
      </c>
      <c r="I48" s="4">
        <v>6.4814854000000004</v>
      </c>
      <c r="J48" s="4">
        <v>5.6032780779999998</v>
      </c>
      <c r="K48" s="4">
        <v>5.9500500030000003</v>
      </c>
      <c r="L48" s="4" t="b">
        <v>0</v>
      </c>
      <c r="M48" s="4" t="s">
        <v>181</v>
      </c>
      <c r="N48" s="4">
        <v>1.4693278297112899</v>
      </c>
      <c r="O48" s="4">
        <v>2.7094549530952099</v>
      </c>
      <c r="P48" s="4" t="s">
        <v>208</v>
      </c>
      <c r="Q48" s="4" t="s">
        <v>208</v>
      </c>
      <c r="R48" s="4" t="s">
        <v>208</v>
      </c>
      <c r="S48" s="4" t="s">
        <v>208</v>
      </c>
      <c r="T48" s="2">
        <f t="shared" si="1"/>
        <v>3</v>
      </c>
    </row>
    <row r="49" spans="1:20" x14ac:dyDescent="0.25">
      <c r="A49" s="4" t="s">
        <v>299</v>
      </c>
      <c r="B49" s="4" t="s">
        <v>300</v>
      </c>
      <c r="C49" s="4" t="s">
        <v>301</v>
      </c>
      <c r="D49" s="4">
        <v>5.8813706110000004</v>
      </c>
      <c r="E49" s="4">
        <v>5.9145775230000002</v>
      </c>
      <c r="F49" s="4">
        <v>8.1403869190000009</v>
      </c>
      <c r="G49" s="4">
        <v>7.3859425300000003</v>
      </c>
      <c r="H49" s="4">
        <v>7.6145365930000004</v>
      </c>
      <c r="I49" s="4">
        <v>6.5732532990000001</v>
      </c>
      <c r="J49" s="4">
        <v>6.3375870839999999</v>
      </c>
      <c r="K49" s="4">
        <v>6.59183991</v>
      </c>
      <c r="L49" s="4" t="b">
        <v>0</v>
      </c>
      <c r="M49" s="4" t="s">
        <v>181</v>
      </c>
      <c r="N49" s="4">
        <v>1.22981559648078</v>
      </c>
      <c r="O49" s="4">
        <v>3.0210065454753798</v>
      </c>
      <c r="P49" s="4">
        <v>-1.7911909489946001</v>
      </c>
      <c r="Q49" s="4" t="s">
        <v>208</v>
      </c>
      <c r="R49" s="4" t="s">
        <v>208</v>
      </c>
      <c r="S49" s="4" t="s">
        <v>208</v>
      </c>
      <c r="T49" s="2">
        <f t="shared" si="1"/>
        <v>4</v>
      </c>
    </row>
    <row r="50" spans="1:20" x14ac:dyDescent="0.25">
      <c r="A50" s="4" t="s">
        <v>302</v>
      </c>
      <c r="B50" s="4" t="s">
        <v>303</v>
      </c>
      <c r="C50" s="4" t="s">
        <v>304</v>
      </c>
      <c r="D50" s="4">
        <v>7.2821401830000001</v>
      </c>
      <c r="E50" s="4">
        <v>7.0041206689999997</v>
      </c>
      <c r="F50" s="4">
        <v>7.5709339849999999</v>
      </c>
      <c r="G50" s="4">
        <v>7.3339178360000004</v>
      </c>
      <c r="H50" s="4">
        <v>7.7898341320000002</v>
      </c>
      <c r="I50" s="4">
        <v>8.2913488940000004</v>
      </c>
      <c r="J50" s="4">
        <v>8.6556757950000005</v>
      </c>
      <c r="K50" s="4">
        <v>8.3721120140000007</v>
      </c>
      <c r="L50" s="4" t="b">
        <v>1</v>
      </c>
      <c r="M50" s="4" t="s">
        <v>182</v>
      </c>
      <c r="N50" s="4">
        <v>1.6378039199558401</v>
      </c>
      <c r="O50" s="4" t="s">
        <v>208</v>
      </c>
      <c r="P50" s="4">
        <v>1.0826049411285501</v>
      </c>
      <c r="Q50" s="4" t="s">
        <v>208</v>
      </c>
      <c r="R50" s="4" t="s">
        <v>208</v>
      </c>
      <c r="S50" s="4" t="s">
        <v>208</v>
      </c>
      <c r="T50" s="2">
        <f t="shared" si="1"/>
        <v>3</v>
      </c>
    </row>
    <row r="51" spans="1:20" x14ac:dyDescent="0.25">
      <c r="A51" s="4" t="s">
        <v>305</v>
      </c>
      <c r="B51" s="4" t="s">
        <v>306</v>
      </c>
      <c r="C51" s="4" t="s">
        <v>307</v>
      </c>
      <c r="D51" s="4">
        <v>7.8211082369999998</v>
      </c>
      <c r="E51" s="4">
        <v>7.6055546310000004</v>
      </c>
      <c r="F51" s="4">
        <v>7.787337827</v>
      </c>
      <c r="G51" s="4">
        <v>8.8426769879999991</v>
      </c>
      <c r="H51" s="4">
        <v>8.5719678780000006</v>
      </c>
      <c r="I51" s="4">
        <v>8.8825820770000004</v>
      </c>
      <c r="J51" s="4">
        <v>9.0499428129999995</v>
      </c>
      <c r="K51" s="4">
        <v>8.9633513180000008</v>
      </c>
      <c r="L51" s="4" t="b">
        <v>1</v>
      </c>
      <c r="M51" s="4" t="s">
        <v>182</v>
      </c>
      <c r="N51" s="4">
        <v>1.4632521669679699</v>
      </c>
      <c r="O51" s="4" t="s">
        <v>208</v>
      </c>
      <c r="P51" s="4" t="s">
        <v>208</v>
      </c>
      <c r="Q51" s="4" t="s">
        <v>208</v>
      </c>
      <c r="R51" s="4" t="s">
        <v>208</v>
      </c>
      <c r="S51" s="4" t="s">
        <v>208</v>
      </c>
      <c r="T51" s="2">
        <f t="shared" si="1"/>
        <v>2</v>
      </c>
    </row>
    <row r="52" spans="1:20" x14ac:dyDescent="0.25">
      <c r="A52" s="4" t="s">
        <v>308</v>
      </c>
      <c r="B52" s="4" t="s">
        <v>309</v>
      </c>
      <c r="C52" s="4" t="s">
        <v>310</v>
      </c>
      <c r="D52" s="4">
        <v>5.5675443639999997</v>
      </c>
      <c r="E52" s="4">
        <v>5.3086868029999996</v>
      </c>
      <c r="F52" s="4">
        <v>6.1510934769999999</v>
      </c>
      <c r="G52" s="4">
        <v>6.1189602670000003</v>
      </c>
      <c r="H52" s="4">
        <v>6.2174348259999999</v>
      </c>
      <c r="I52" s="4">
        <v>5.8378537379999997</v>
      </c>
      <c r="J52" s="4">
        <v>5.3975482780000004</v>
      </c>
      <c r="K52" s="4">
        <v>5.8360729610000002</v>
      </c>
      <c r="L52" s="4" t="b">
        <v>0</v>
      </c>
      <c r="M52" s="4" t="s">
        <v>181</v>
      </c>
      <c r="N52" s="4" t="s">
        <v>208</v>
      </c>
      <c r="O52" s="4">
        <v>1.8839473172044701</v>
      </c>
      <c r="P52" s="4" t="s">
        <v>208</v>
      </c>
      <c r="Q52" s="4" t="s">
        <v>208</v>
      </c>
      <c r="R52" s="4" t="s">
        <v>208</v>
      </c>
      <c r="S52" s="4" t="s">
        <v>208</v>
      </c>
      <c r="T52" s="2">
        <f t="shared" si="1"/>
        <v>2</v>
      </c>
    </row>
    <row r="53" spans="1:20" x14ac:dyDescent="0.25">
      <c r="A53" s="4" t="s">
        <v>311</v>
      </c>
      <c r="B53" s="4" t="s">
        <v>312</v>
      </c>
      <c r="C53" s="5" t="s">
        <v>2822</v>
      </c>
      <c r="D53" s="4">
        <v>5.1065167340000004</v>
      </c>
      <c r="E53" s="4">
        <v>5.0611936200000001</v>
      </c>
      <c r="F53" s="4">
        <v>5.9606746700000004</v>
      </c>
      <c r="G53" s="4">
        <v>6.3655357869999998</v>
      </c>
      <c r="H53" s="4">
        <v>6.0199635950000001</v>
      </c>
      <c r="I53" s="4">
        <v>5.2254969320000004</v>
      </c>
      <c r="J53" s="4">
        <v>5.5661599800000001</v>
      </c>
      <c r="K53" s="4">
        <v>5.4232596989999999</v>
      </c>
      <c r="L53" s="4" t="b">
        <v>0</v>
      </c>
      <c r="M53" s="4" t="s">
        <v>181</v>
      </c>
      <c r="N53" s="4">
        <v>1.61606332082328</v>
      </c>
      <c r="O53" s="4">
        <v>3.5722984736581398</v>
      </c>
      <c r="P53" s="4">
        <v>-1.95623515283486</v>
      </c>
      <c r="Q53" s="4" t="s">
        <v>208</v>
      </c>
      <c r="R53" s="4" t="s">
        <v>208</v>
      </c>
      <c r="S53" s="4" t="s">
        <v>208</v>
      </c>
      <c r="T53" s="2">
        <f t="shared" si="1"/>
        <v>4</v>
      </c>
    </row>
    <row r="54" spans="1:20" x14ac:dyDescent="0.25">
      <c r="A54" s="4" t="s">
        <v>313</v>
      </c>
      <c r="B54" s="4" t="s">
        <v>314</v>
      </c>
      <c r="C54" s="4" t="s">
        <v>301</v>
      </c>
      <c r="D54" s="4">
        <v>5.3761545850000001</v>
      </c>
      <c r="E54" s="4">
        <v>5.3463960159999999</v>
      </c>
      <c r="F54" s="4">
        <v>6.5854531679999999</v>
      </c>
      <c r="G54" s="4">
        <v>7.0392329570000003</v>
      </c>
      <c r="H54" s="4">
        <v>7.2621964620000004</v>
      </c>
      <c r="I54" s="4">
        <v>6.2045379389999997</v>
      </c>
      <c r="J54" s="4">
        <v>5.8271402410000004</v>
      </c>
      <c r="K54" s="4">
        <v>5.7738037809999998</v>
      </c>
      <c r="L54" s="4" t="b">
        <v>0</v>
      </c>
      <c r="M54" s="4" t="s">
        <v>181</v>
      </c>
      <c r="N54" s="4">
        <v>1.75338907278907</v>
      </c>
      <c r="O54" s="4">
        <v>3.6432574231271802</v>
      </c>
      <c r="P54" s="4">
        <v>-1.88986835033811</v>
      </c>
      <c r="Q54" s="4" t="s">
        <v>208</v>
      </c>
      <c r="R54" s="4" t="s">
        <v>208</v>
      </c>
      <c r="S54" s="4" t="s">
        <v>208</v>
      </c>
      <c r="T54" s="2">
        <f t="shared" si="1"/>
        <v>4</v>
      </c>
    </row>
    <row r="55" spans="1:20" x14ac:dyDescent="0.25">
      <c r="A55" s="4" t="s">
        <v>315</v>
      </c>
      <c r="B55" s="4" t="s">
        <v>316</v>
      </c>
      <c r="C55" s="5" t="s">
        <v>2825</v>
      </c>
      <c r="D55" s="4">
        <v>5.8676985699999999</v>
      </c>
      <c r="E55" s="4">
        <v>5.7083023089999996</v>
      </c>
      <c r="F55" s="4">
        <v>8.0180778700000008</v>
      </c>
      <c r="G55" s="4">
        <v>7.9288286230000002</v>
      </c>
      <c r="H55" s="4">
        <v>7.895626826</v>
      </c>
      <c r="I55" s="4">
        <v>6.885878849</v>
      </c>
      <c r="J55" s="4">
        <v>6.844497767</v>
      </c>
      <c r="K55" s="4">
        <v>6.4078358619999998</v>
      </c>
      <c r="L55" s="4" t="b">
        <v>0</v>
      </c>
      <c r="M55" s="4" t="s">
        <v>181</v>
      </c>
      <c r="N55" s="4">
        <v>1.8726127187960799</v>
      </c>
      <c r="O55" s="4">
        <v>3.5513273974742599</v>
      </c>
      <c r="P55" s="4">
        <v>-1.6787146786781799</v>
      </c>
      <c r="Q55" s="4" t="s">
        <v>208</v>
      </c>
      <c r="R55" s="4" t="s">
        <v>208</v>
      </c>
      <c r="S55" s="4" t="s">
        <v>208</v>
      </c>
      <c r="T55" s="2">
        <f t="shared" si="1"/>
        <v>4</v>
      </c>
    </row>
    <row r="56" spans="1:20" x14ac:dyDescent="0.25">
      <c r="A56" s="4" t="s">
        <v>18</v>
      </c>
      <c r="B56" s="4" t="s">
        <v>19</v>
      </c>
      <c r="C56" s="4" t="s">
        <v>20</v>
      </c>
      <c r="D56" s="4">
        <v>7.6569797670000002</v>
      </c>
      <c r="E56" s="4">
        <v>7.8815338439999998</v>
      </c>
      <c r="F56" s="4">
        <v>9.0995218940000004</v>
      </c>
      <c r="G56" s="4">
        <v>8.6050285199999994</v>
      </c>
      <c r="H56" s="4">
        <v>8.3309830480000002</v>
      </c>
      <c r="I56" s="4">
        <v>10.428943110000001</v>
      </c>
      <c r="J56" s="4">
        <v>10.11136881</v>
      </c>
      <c r="K56" s="4">
        <v>10.26784269</v>
      </c>
      <c r="L56" s="4" t="b">
        <v>1</v>
      </c>
      <c r="M56" s="4" t="s">
        <v>182</v>
      </c>
      <c r="N56" s="4">
        <v>2.7880525388285702</v>
      </c>
      <c r="O56" s="4">
        <v>1.1117046041485299</v>
      </c>
      <c r="P56" s="4">
        <v>1.6763479346800401</v>
      </c>
      <c r="Q56" s="4" t="s">
        <v>208</v>
      </c>
      <c r="R56" s="4" t="s">
        <v>208</v>
      </c>
      <c r="S56" s="4">
        <v>1</v>
      </c>
      <c r="T56" s="2">
        <f t="shared" si="1"/>
        <v>5</v>
      </c>
    </row>
    <row r="57" spans="1:20" x14ac:dyDescent="0.25">
      <c r="A57" s="4" t="s">
        <v>21</v>
      </c>
      <c r="B57" s="4" t="s">
        <v>22</v>
      </c>
      <c r="C57" s="4" t="s">
        <v>23</v>
      </c>
      <c r="D57" s="4">
        <v>8.5840681150000009</v>
      </c>
      <c r="E57" s="4">
        <v>8.6116169889999998</v>
      </c>
      <c r="F57" s="4">
        <v>10.2573215</v>
      </c>
      <c r="G57" s="4">
        <v>9.6357651880000006</v>
      </c>
      <c r="H57" s="4">
        <v>9.7689068339999992</v>
      </c>
      <c r="I57" s="4">
        <v>11.871197</v>
      </c>
      <c r="J57" s="4">
        <v>11.542640430000001</v>
      </c>
      <c r="K57" s="4">
        <v>11.60336843</v>
      </c>
      <c r="L57" s="4" t="b">
        <v>1</v>
      </c>
      <c r="M57" s="4" t="s">
        <v>182</v>
      </c>
      <c r="N57" s="4">
        <v>3.2494036266602802</v>
      </c>
      <c r="O57" s="4">
        <v>1.42537822158714</v>
      </c>
      <c r="P57" s="4">
        <v>1.8240254050731499</v>
      </c>
      <c r="Q57" s="4" t="s">
        <v>208</v>
      </c>
      <c r="R57" s="4" t="s">
        <v>208</v>
      </c>
      <c r="S57" s="4">
        <v>1</v>
      </c>
      <c r="T57" s="2">
        <f t="shared" si="1"/>
        <v>5</v>
      </c>
    </row>
    <row r="58" spans="1:20" x14ac:dyDescent="0.25">
      <c r="A58" s="4" t="s">
        <v>317</v>
      </c>
      <c r="B58" s="4" t="s">
        <v>318</v>
      </c>
      <c r="C58" s="4" t="s">
        <v>319</v>
      </c>
      <c r="D58" s="4">
        <v>6.0753917890000002</v>
      </c>
      <c r="E58" s="4">
        <v>6.1267401599999998</v>
      </c>
      <c r="F58" s="4">
        <v>6.9073991750000001</v>
      </c>
      <c r="G58" s="4">
        <v>8.3198917229999996</v>
      </c>
      <c r="H58" s="4">
        <v>8.4040828479999998</v>
      </c>
      <c r="I58" s="4">
        <v>6.4622912540000002</v>
      </c>
      <c r="J58" s="4">
        <v>6.8799111770000003</v>
      </c>
      <c r="K58" s="4">
        <v>6.0528081680000003</v>
      </c>
      <c r="L58" s="4" t="s">
        <v>208</v>
      </c>
      <c r="M58" s="4" t="s">
        <v>208</v>
      </c>
      <c r="N58" s="4" t="s">
        <v>208</v>
      </c>
      <c r="O58" s="4">
        <v>2.9196093257417099</v>
      </c>
      <c r="P58" s="4">
        <v>-2.1343189626365899</v>
      </c>
      <c r="Q58" s="4" t="s">
        <v>208</v>
      </c>
      <c r="R58" s="4" t="s">
        <v>208</v>
      </c>
      <c r="S58" s="4" t="s">
        <v>208</v>
      </c>
      <c r="T58" s="2">
        <f t="shared" si="1"/>
        <v>2</v>
      </c>
    </row>
    <row r="59" spans="1:20" x14ac:dyDescent="0.25">
      <c r="A59" s="4" t="s">
        <v>320</v>
      </c>
      <c r="B59" s="4" t="s">
        <v>321</v>
      </c>
      <c r="C59" s="4" t="s">
        <v>322</v>
      </c>
      <c r="D59" s="4">
        <v>6.2576841889999999</v>
      </c>
      <c r="E59" s="4">
        <v>6.2369420809999996</v>
      </c>
      <c r="F59" s="4">
        <v>6.9992793000000004</v>
      </c>
      <c r="G59" s="4">
        <v>7.893758643</v>
      </c>
      <c r="H59" s="4">
        <v>8.4040828479999998</v>
      </c>
      <c r="I59" s="4">
        <v>6.155501728</v>
      </c>
      <c r="J59" s="4">
        <v>6.5946423559999996</v>
      </c>
      <c r="K59" s="4">
        <v>6.1467207019999996</v>
      </c>
      <c r="L59" s="4" t="s">
        <v>208</v>
      </c>
      <c r="M59" s="4" t="s">
        <v>208</v>
      </c>
      <c r="N59" s="4" t="s">
        <v>208</v>
      </c>
      <c r="O59" s="4">
        <v>2.4363777998559302</v>
      </c>
      <c r="P59" s="4">
        <v>-2.2956814279584701</v>
      </c>
      <c r="Q59" s="4" t="s">
        <v>208</v>
      </c>
      <c r="R59" s="4" t="s">
        <v>208</v>
      </c>
      <c r="S59" s="4" t="s">
        <v>208</v>
      </c>
      <c r="T59" s="2">
        <f t="shared" si="1"/>
        <v>2</v>
      </c>
    </row>
    <row r="60" spans="1:20" x14ac:dyDescent="0.25">
      <c r="A60" s="4" t="s">
        <v>323</v>
      </c>
      <c r="B60" s="4" t="s">
        <v>324</v>
      </c>
      <c r="C60" s="4" t="s">
        <v>325</v>
      </c>
      <c r="D60" s="4">
        <v>6.7657849209999998</v>
      </c>
      <c r="E60" s="4">
        <v>6.7519080450000004</v>
      </c>
      <c r="F60" s="4">
        <v>7.9302505920000002</v>
      </c>
      <c r="G60" s="4">
        <v>8.8787193369999997</v>
      </c>
      <c r="H60" s="4">
        <v>9.7550684969999999</v>
      </c>
      <c r="I60" s="4">
        <v>7.1268428049999999</v>
      </c>
      <c r="J60" s="4">
        <v>7.6365129060000001</v>
      </c>
      <c r="K60" s="4">
        <v>6.5280295050000001</v>
      </c>
      <c r="L60" s="4" t="s">
        <v>208</v>
      </c>
      <c r="M60" s="4" t="s">
        <v>208</v>
      </c>
      <c r="N60" s="4" t="s">
        <v>208</v>
      </c>
      <c r="O60" s="4">
        <v>2.8847289108581098</v>
      </c>
      <c r="P60" s="4">
        <v>-2.2675843701066598</v>
      </c>
      <c r="Q60" s="4" t="s">
        <v>208</v>
      </c>
      <c r="R60" s="4" t="s">
        <v>208</v>
      </c>
      <c r="S60" s="4" t="s">
        <v>208</v>
      </c>
      <c r="T60" s="2">
        <f t="shared" si="1"/>
        <v>2</v>
      </c>
    </row>
    <row r="61" spans="1:20" x14ac:dyDescent="0.25">
      <c r="A61" s="4" t="s">
        <v>326</v>
      </c>
      <c r="B61" s="4" t="s">
        <v>327</v>
      </c>
      <c r="C61" s="4" t="s">
        <v>328</v>
      </c>
      <c r="D61" s="4">
        <v>7.6103578479999996</v>
      </c>
      <c r="E61" s="4">
        <v>7.7637575429999997</v>
      </c>
      <c r="F61" s="4">
        <v>9.4521159580000003</v>
      </c>
      <c r="G61" s="4">
        <v>9.5152293990000008</v>
      </c>
      <c r="H61" s="4">
        <v>10.53158307</v>
      </c>
      <c r="I61" s="4">
        <v>7.7285355969999996</v>
      </c>
      <c r="J61" s="4">
        <v>8.5542193950000005</v>
      </c>
      <c r="K61" s="4">
        <v>7.2782482389999998</v>
      </c>
      <c r="L61" s="4" t="b">
        <v>0</v>
      </c>
      <c r="M61" s="4" t="s">
        <v>181</v>
      </c>
      <c r="N61" s="4" t="s">
        <v>208</v>
      </c>
      <c r="O61" s="4">
        <v>2.5236338073776499</v>
      </c>
      <c r="P61" s="4">
        <v>-2.19201051949547</v>
      </c>
      <c r="Q61" s="4" t="s">
        <v>208</v>
      </c>
      <c r="R61" s="4" t="s">
        <v>208</v>
      </c>
      <c r="S61" s="4" t="s">
        <v>208</v>
      </c>
      <c r="T61" s="2">
        <f t="shared" si="1"/>
        <v>3</v>
      </c>
    </row>
    <row r="62" spans="1:20" x14ac:dyDescent="0.25">
      <c r="A62" s="4" t="s">
        <v>329</v>
      </c>
      <c r="B62" s="4" t="s">
        <v>330</v>
      </c>
      <c r="C62" s="4" t="s">
        <v>331</v>
      </c>
      <c r="D62" s="4">
        <v>5.0611269800000001</v>
      </c>
      <c r="E62" s="4">
        <v>4.9616100489999999</v>
      </c>
      <c r="F62" s="4">
        <v>4.6230576650000001</v>
      </c>
      <c r="G62" s="4">
        <v>5.972092849</v>
      </c>
      <c r="H62" s="4">
        <v>6.666145749</v>
      </c>
      <c r="I62" s="4">
        <v>5.3582825390000002</v>
      </c>
      <c r="J62" s="4">
        <v>5.1739521110000002</v>
      </c>
      <c r="K62" s="4">
        <v>5.7410885479999996</v>
      </c>
      <c r="L62" s="4" t="s">
        <v>208</v>
      </c>
      <c r="M62" s="4" t="s">
        <v>208</v>
      </c>
      <c r="N62" s="4">
        <v>2.2279766353124502</v>
      </c>
      <c r="O62" s="4">
        <v>3.8597321612076301</v>
      </c>
      <c r="P62" s="4" t="s">
        <v>208</v>
      </c>
      <c r="Q62" s="4" t="s">
        <v>208</v>
      </c>
      <c r="R62" s="4" t="s">
        <v>208</v>
      </c>
      <c r="S62" s="4" t="s">
        <v>208</v>
      </c>
      <c r="T62" s="2">
        <f t="shared" si="1"/>
        <v>2</v>
      </c>
    </row>
    <row r="63" spans="1:20" x14ac:dyDescent="0.25">
      <c r="A63" s="4" t="s">
        <v>332</v>
      </c>
      <c r="B63" s="4" t="s">
        <v>333</v>
      </c>
      <c r="C63" s="4" t="s">
        <v>334</v>
      </c>
      <c r="D63" s="4">
        <v>4.8094998020000004</v>
      </c>
      <c r="E63" s="4">
        <v>4.8148702410000004</v>
      </c>
      <c r="F63" s="4">
        <v>4.6230576650000001</v>
      </c>
      <c r="G63" s="4">
        <v>5.5936940589999997</v>
      </c>
      <c r="H63" s="4">
        <v>5.450068141</v>
      </c>
      <c r="I63" s="4">
        <v>4.6230576650000001</v>
      </c>
      <c r="J63" s="4">
        <v>4.6230576650000001</v>
      </c>
      <c r="K63" s="4">
        <v>5.1169693089999999</v>
      </c>
      <c r="L63" s="4" t="s">
        <v>208</v>
      </c>
      <c r="M63" s="4" t="s">
        <v>208</v>
      </c>
      <c r="N63" s="4" t="s">
        <v>208</v>
      </c>
      <c r="O63" s="4">
        <v>4.0241318488567099</v>
      </c>
      <c r="P63" s="4" t="s">
        <v>208</v>
      </c>
      <c r="Q63" s="4" t="s">
        <v>208</v>
      </c>
      <c r="R63" s="4" t="s">
        <v>208</v>
      </c>
      <c r="S63" s="4" t="s">
        <v>208</v>
      </c>
      <c r="T63" s="2">
        <f t="shared" ref="T63:T94" si="2">COUNTIF(M63:S63,"&lt;&gt;NA")</f>
        <v>1</v>
      </c>
    </row>
    <row r="64" spans="1:20" x14ac:dyDescent="0.25">
      <c r="A64" s="4" t="s">
        <v>335</v>
      </c>
      <c r="B64" s="4" t="s">
        <v>336</v>
      </c>
      <c r="C64" s="4" t="s">
        <v>337</v>
      </c>
      <c r="D64" s="4">
        <v>5.2522811389999999</v>
      </c>
      <c r="E64" s="4">
        <v>5.1912274140000001</v>
      </c>
      <c r="F64" s="4">
        <v>6.8086730849999997</v>
      </c>
      <c r="G64" s="4">
        <v>7.2798499019999996</v>
      </c>
      <c r="H64" s="4">
        <v>7.2621964620000004</v>
      </c>
      <c r="I64" s="4">
        <v>5.4690651319999999</v>
      </c>
      <c r="J64" s="4">
        <v>5.4864573200000004</v>
      </c>
      <c r="K64" s="4">
        <v>5.5971060320000001</v>
      </c>
      <c r="L64" s="4" t="b">
        <v>1</v>
      </c>
      <c r="M64" s="4" t="s">
        <v>168</v>
      </c>
      <c r="N64" s="4">
        <v>1.1860654498230101</v>
      </c>
      <c r="O64" s="4">
        <v>4.4736909033543801</v>
      </c>
      <c r="P64" s="4">
        <v>-3.28762545353137</v>
      </c>
      <c r="Q64" s="4" t="s">
        <v>208</v>
      </c>
      <c r="R64" s="4" t="s">
        <v>208</v>
      </c>
      <c r="S64" s="4" t="s">
        <v>208</v>
      </c>
      <c r="T64" s="2">
        <f t="shared" si="2"/>
        <v>4</v>
      </c>
    </row>
    <row r="65" spans="1:20" x14ac:dyDescent="0.25">
      <c r="A65" s="4" t="s">
        <v>338</v>
      </c>
      <c r="B65" s="4" t="s">
        <v>339</v>
      </c>
      <c r="C65" s="4" t="s">
        <v>340</v>
      </c>
      <c r="D65" s="4">
        <v>6.6167325159999999</v>
      </c>
      <c r="E65" s="4">
        <v>6.6308813000000004</v>
      </c>
      <c r="F65" s="4">
        <v>6.9992793000000004</v>
      </c>
      <c r="G65" s="4">
        <v>8.4695616959999995</v>
      </c>
      <c r="H65" s="4">
        <v>8.0407977539999997</v>
      </c>
      <c r="I65" s="4">
        <v>6.9133896830000001</v>
      </c>
      <c r="J65" s="4">
        <v>7.1433128669999997</v>
      </c>
      <c r="K65" s="4">
        <v>6.1239730430000003</v>
      </c>
      <c r="L65" s="4" t="s">
        <v>208</v>
      </c>
      <c r="M65" s="4" t="s">
        <v>208</v>
      </c>
      <c r="N65" s="4" t="s">
        <v>208</v>
      </c>
      <c r="O65" s="4">
        <v>1.8757392313044501</v>
      </c>
      <c r="P65" s="4">
        <v>-1.59744671013093</v>
      </c>
      <c r="Q65" s="4" t="s">
        <v>208</v>
      </c>
      <c r="R65" s="4" t="s">
        <v>208</v>
      </c>
      <c r="S65" s="4" t="s">
        <v>208</v>
      </c>
      <c r="T65" s="2">
        <f t="shared" si="2"/>
        <v>2</v>
      </c>
    </row>
    <row r="66" spans="1:20" x14ac:dyDescent="0.25">
      <c r="A66" s="4" t="s">
        <v>341</v>
      </c>
      <c r="B66" s="4" t="s">
        <v>342</v>
      </c>
      <c r="C66" s="4" t="s">
        <v>343</v>
      </c>
      <c r="D66" s="4">
        <v>5.9213182350000002</v>
      </c>
      <c r="E66" s="4">
        <v>5.901976983</v>
      </c>
      <c r="F66" s="4">
        <v>6.9073991750000001</v>
      </c>
      <c r="G66" s="4">
        <v>7.1035030250000002</v>
      </c>
      <c r="H66" s="4">
        <v>7.3402127930000001</v>
      </c>
      <c r="I66" s="4">
        <v>6.2515728069999996</v>
      </c>
      <c r="J66" s="4">
        <v>6.3900653509999996</v>
      </c>
      <c r="K66" s="4">
        <v>6.1239730430000003</v>
      </c>
      <c r="L66" s="4" t="b">
        <v>0</v>
      </c>
      <c r="M66" s="4" t="s">
        <v>181</v>
      </c>
      <c r="N66" s="4" t="s">
        <v>208</v>
      </c>
      <c r="O66" s="4">
        <v>2.16717088542591</v>
      </c>
      <c r="P66" s="4">
        <v>-1.4150912506690101</v>
      </c>
      <c r="Q66" s="4" t="s">
        <v>208</v>
      </c>
      <c r="R66" s="4" t="s">
        <v>208</v>
      </c>
      <c r="S66" s="4" t="s">
        <v>208</v>
      </c>
      <c r="T66" s="2">
        <f t="shared" si="2"/>
        <v>3</v>
      </c>
    </row>
    <row r="67" spans="1:20" x14ac:dyDescent="0.25">
      <c r="A67" s="4" t="s">
        <v>344</v>
      </c>
      <c r="B67" s="4" t="s">
        <v>345</v>
      </c>
      <c r="C67" s="4" t="s">
        <v>346</v>
      </c>
      <c r="D67" s="4">
        <v>5.9265291519999996</v>
      </c>
      <c r="E67" s="4">
        <v>5.88278021</v>
      </c>
      <c r="F67" s="4">
        <v>6.1510934769999999</v>
      </c>
      <c r="G67" s="4">
        <v>7.4360787410000002</v>
      </c>
      <c r="H67" s="4">
        <v>7.414045894</v>
      </c>
      <c r="I67" s="4">
        <v>6.4229817330000003</v>
      </c>
      <c r="J67" s="4">
        <v>6.1436445500000003</v>
      </c>
      <c r="K67" s="4">
        <v>6.2123536179999999</v>
      </c>
      <c r="L67" s="4" t="s">
        <v>208</v>
      </c>
      <c r="M67" s="4" t="s">
        <v>208</v>
      </c>
      <c r="N67" s="4" t="s">
        <v>208</v>
      </c>
      <c r="O67" s="4">
        <v>2.1979470677742499</v>
      </c>
      <c r="P67" s="4">
        <v>-1.42786509801735</v>
      </c>
      <c r="Q67" s="4" t="s">
        <v>208</v>
      </c>
      <c r="R67" s="4" t="s">
        <v>208</v>
      </c>
      <c r="S67" s="4" t="s">
        <v>208</v>
      </c>
      <c r="T67" s="2">
        <f t="shared" si="2"/>
        <v>2</v>
      </c>
    </row>
    <row r="68" spans="1:20" x14ac:dyDescent="0.25">
      <c r="A68" s="4" t="s">
        <v>347</v>
      </c>
      <c r="B68" s="4" t="s">
        <v>348</v>
      </c>
      <c r="C68" s="4" t="s">
        <v>349</v>
      </c>
      <c r="D68" s="4">
        <v>5.9394430329999999</v>
      </c>
      <c r="E68" s="4">
        <v>5.9871327599999997</v>
      </c>
      <c r="F68" s="4">
        <v>7.5111622779999996</v>
      </c>
      <c r="G68" s="4">
        <v>7.576456769</v>
      </c>
      <c r="H68" s="4">
        <v>7.5508617579999999</v>
      </c>
      <c r="I68" s="4">
        <v>6.9536156760000001</v>
      </c>
      <c r="J68" s="4">
        <v>6.5652709189999996</v>
      </c>
      <c r="K68" s="4">
        <v>6.0528081680000003</v>
      </c>
      <c r="L68" s="4" t="b">
        <v>0</v>
      </c>
      <c r="M68" s="4" t="s">
        <v>181</v>
      </c>
      <c r="N68" s="4">
        <v>1.1961364459794199</v>
      </c>
      <c r="O68" s="4">
        <v>2.6257833920324298</v>
      </c>
      <c r="P68" s="4">
        <v>-1.4296469460529999</v>
      </c>
      <c r="Q68" s="4" t="s">
        <v>208</v>
      </c>
      <c r="R68" s="4" t="s">
        <v>208</v>
      </c>
      <c r="S68" s="4" t="s">
        <v>208</v>
      </c>
      <c r="T68" s="2">
        <f t="shared" si="2"/>
        <v>4</v>
      </c>
    </row>
    <row r="69" spans="1:20" x14ac:dyDescent="0.25">
      <c r="A69" s="4" t="s">
        <v>350</v>
      </c>
      <c r="B69" s="4" t="s">
        <v>140</v>
      </c>
      <c r="C69" s="4" t="s">
        <v>351</v>
      </c>
      <c r="D69" s="4">
        <v>6.1262199339999999</v>
      </c>
      <c r="E69" s="4">
        <v>5.9529929170000004</v>
      </c>
      <c r="F69" s="4">
        <v>7.9302505920000002</v>
      </c>
      <c r="G69" s="4">
        <v>7.7440480750000003</v>
      </c>
      <c r="H69" s="4">
        <v>7.8437225709999998</v>
      </c>
      <c r="I69" s="4">
        <v>7.1498695779999997</v>
      </c>
      <c r="J69" s="4">
        <v>6.820348268</v>
      </c>
      <c r="K69" s="4">
        <v>6.8829453989999996</v>
      </c>
      <c r="L69" s="4" t="b">
        <v>0</v>
      </c>
      <c r="M69" s="4" t="s">
        <v>181</v>
      </c>
      <c r="N69" s="4">
        <v>1.6229204707313301</v>
      </c>
      <c r="O69" s="4">
        <v>2.8132026951480502</v>
      </c>
      <c r="P69" s="4">
        <v>-1.1902822244167099</v>
      </c>
      <c r="Q69" s="4" t="s">
        <v>208</v>
      </c>
      <c r="R69" s="4" t="s">
        <v>208</v>
      </c>
      <c r="S69" s="4" t="s">
        <v>208</v>
      </c>
      <c r="T69" s="2">
        <f t="shared" si="2"/>
        <v>4</v>
      </c>
    </row>
    <row r="70" spans="1:20" x14ac:dyDescent="0.25">
      <c r="A70" s="4" t="s">
        <v>352</v>
      </c>
      <c r="B70" s="4" t="s">
        <v>140</v>
      </c>
      <c r="C70" s="4" t="s">
        <v>353</v>
      </c>
      <c r="D70" s="4">
        <v>6.272996558</v>
      </c>
      <c r="E70" s="4">
        <v>6.1382526820000001</v>
      </c>
      <c r="F70" s="4">
        <v>7.974845416</v>
      </c>
      <c r="G70" s="4">
        <v>7.9630494990000003</v>
      </c>
      <c r="H70" s="4">
        <v>7.8437225709999998</v>
      </c>
      <c r="I70" s="4">
        <v>7.4826920250000004</v>
      </c>
      <c r="J70" s="4">
        <v>6.5351982340000001</v>
      </c>
      <c r="K70" s="4">
        <v>6.792964488</v>
      </c>
      <c r="L70" s="4" t="b">
        <v>0</v>
      </c>
      <c r="M70" s="4" t="s">
        <v>181</v>
      </c>
      <c r="N70" s="4">
        <v>1.33802864365192</v>
      </c>
      <c r="O70" s="4">
        <v>2.5853774701772201</v>
      </c>
      <c r="P70" s="4">
        <v>-1.2473488265252901</v>
      </c>
      <c r="Q70" s="4" t="s">
        <v>208</v>
      </c>
      <c r="R70" s="4" t="s">
        <v>208</v>
      </c>
      <c r="S70" s="4" t="s">
        <v>208</v>
      </c>
      <c r="T70" s="2">
        <f t="shared" si="2"/>
        <v>4</v>
      </c>
    </row>
    <row r="71" spans="1:20" x14ac:dyDescent="0.25">
      <c r="A71" s="4" t="s">
        <v>354</v>
      </c>
      <c r="B71" s="4" t="s">
        <v>140</v>
      </c>
      <c r="C71" s="4" t="s">
        <v>355</v>
      </c>
      <c r="D71" s="4">
        <v>7.2216155899999999</v>
      </c>
      <c r="E71" s="4">
        <v>7.0355644870000003</v>
      </c>
      <c r="F71" s="4">
        <v>9.2689482109999997</v>
      </c>
      <c r="G71" s="4">
        <v>8.9650530939999999</v>
      </c>
      <c r="H71" s="4">
        <v>9.0745119939999999</v>
      </c>
      <c r="I71" s="4">
        <v>8.3983404000000004</v>
      </c>
      <c r="J71" s="4">
        <v>7.7765655599999999</v>
      </c>
      <c r="K71" s="4">
        <v>8.0538654580000006</v>
      </c>
      <c r="L71" s="4" t="b">
        <v>0</v>
      </c>
      <c r="M71" s="4" t="s">
        <v>181</v>
      </c>
      <c r="N71" s="4">
        <v>1.2503767109863499</v>
      </c>
      <c r="O71" s="4">
        <v>2.3986823620603799</v>
      </c>
      <c r="P71" s="4">
        <v>-1.1483056510740299</v>
      </c>
      <c r="Q71" s="4" t="s">
        <v>208</v>
      </c>
      <c r="R71" s="4" t="s">
        <v>208</v>
      </c>
      <c r="S71" s="4" t="s">
        <v>208</v>
      </c>
      <c r="T71" s="2">
        <f t="shared" si="2"/>
        <v>4</v>
      </c>
    </row>
    <row r="72" spans="1:20" x14ac:dyDescent="0.25">
      <c r="A72" s="4" t="s">
        <v>356</v>
      </c>
      <c r="B72" s="4" t="s">
        <v>140</v>
      </c>
      <c r="C72" s="4" t="s">
        <v>357</v>
      </c>
      <c r="D72" s="4">
        <v>5.580795985</v>
      </c>
      <c r="E72" s="4">
        <v>5.5334454749999997</v>
      </c>
      <c r="F72" s="4">
        <v>7.3833030749999997</v>
      </c>
      <c r="G72" s="4">
        <v>6.9006453179999996</v>
      </c>
      <c r="H72" s="4">
        <v>7.414045894</v>
      </c>
      <c r="I72" s="4">
        <v>6.6421389849999999</v>
      </c>
      <c r="J72" s="4">
        <v>6.0558068919999997</v>
      </c>
      <c r="K72" s="4">
        <v>5.9500500030000003</v>
      </c>
      <c r="L72" s="4" t="b">
        <v>0</v>
      </c>
      <c r="M72" s="4" t="s">
        <v>181</v>
      </c>
      <c r="N72" s="4">
        <v>1.70418249227106</v>
      </c>
      <c r="O72" s="4">
        <v>3.30307341984284</v>
      </c>
      <c r="P72" s="4">
        <v>-1.59889092757178</v>
      </c>
      <c r="Q72" s="4" t="s">
        <v>208</v>
      </c>
      <c r="R72" s="4" t="s">
        <v>208</v>
      </c>
      <c r="S72" s="4" t="s">
        <v>208</v>
      </c>
      <c r="T72" s="2">
        <f t="shared" si="2"/>
        <v>4</v>
      </c>
    </row>
    <row r="73" spans="1:20" x14ac:dyDescent="0.25">
      <c r="A73" s="4" t="s">
        <v>358</v>
      </c>
      <c r="B73" s="4" t="s">
        <v>140</v>
      </c>
      <c r="C73" s="5" t="s">
        <v>2822</v>
      </c>
      <c r="D73" s="4">
        <v>7.9688908139999999</v>
      </c>
      <c r="E73" s="4">
        <v>8.1761365210000001</v>
      </c>
      <c r="F73" s="4">
        <v>9.6284796430000004</v>
      </c>
      <c r="G73" s="4">
        <v>9.7663161479999996</v>
      </c>
      <c r="H73" s="4">
        <v>9.8492560959999995</v>
      </c>
      <c r="I73" s="4">
        <v>8.3699476760000007</v>
      </c>
      <c r="J73" s="4">
        <v>8.9256676610000003</v>
      </c>
      <c r="K73" s="4">
        <v>7.8104917790000004</v>
      </c>
      <c r="L73" s="4" t="b">
        <v>0</v>
      </c>
      <c r="M73" s="4" t="s">
        <v>181</v>
      </c>
      <c r="N73" s="4" t="s">
        <v>208</v>
      </c>
      <c r="O73" s="4">
        <v>1.8668849792259301</v>
      </c>
      <c r="P73" s="4">
        <v>-1.4380126963139801</v>
      </c>
      <c r="Q73" s="4" t="s">
        <v>208</v>
      </c>
      <c r="R73" s="4" t="s">
        <v>208</v>
      </c>
      <c r="S73" s="4" t="s">
        <v>208</v>
      </c>
      <c r="T73" s="2">
        <f t="shared" si="2"/>
        <v>3</v>
      </c>
    </row>
    <row r="74" spans="1:20" x14ac:dyDescent="0.25">
      <c r="A74" s="4" t="s">
        <v>359</v>
      </c>
      <c r="B74" s="4" t="s">
        <v>360</v>
      </c>
      <c r="C74" s="4" t="s">
        <v>361</v>
      </c>
      <c r="D74" s="4">
        <v>8.3432770820000002</v>
      </c>
      <c r="E74" s="4">
        <v>8.284252446</v>
      </c>
      <c r="F74" s="4">
        <v>9.2146615139999994</v>
      </c>
      <c r="G74" s="4">
        <v>8.7868562210000007</v>
      </c>
      <c r="H74" s="4">
        <v>8.2539321510000008</v>
      </c>
      <c r="I74" s="4">
        <v>9.4827515180000006</v>
      </c>
      <c r="J74" s="4">
        <v>9.3886565720000004</v>
      </c>
      <c r="K74" s="4">
        <v>9.0534180469999992</v>
      </c>
      <c r="L74" s="4" t="s">
        <v>208</v>
      </c>
      <c r="M74" s="4" t="s">
        <v>208</v>
      </c>
      <c r="N74" s="4">
        <v>1.12450737696388</v>
      </c>
      <c r="O74" s="4" t="s">
        <v>208</v>
      </c>
      <c r="P74" s="4" t="s">
        <v>208</v>
      </c>
      <c r="Q74" s="4" t="s">
        <v>208</v>
      </c>
      <c r="R74" s="4" t="s">
        <v>208</v>
      </c>
      <c r="S74" s="4" t="s">
        <v>208</v>
      </c>
      <c r="T74" s="2">
        <f t="shared" si="2"/>
        <v>1</v>
      </c>
    </row>
    <row r="75" spans="1:20" x14ac:dyDescent="0.25">
      <c r="A75" s="4" t="s">
        <v>362</v>
      </c>
      <c r="B75" s="4" t="s">
        <v>363</v>
      </c>
      <c r="C75" s="4" t="s">
        <v>364</v>
      </c>
      <c r="D75" s="4">
        <v>8.2924621599999995</v>
      </c>
      <c r="E75" s="4">
        <v>8.1684444739999993</v>
      </c>
      <c r="F75" s="4">
        <v>8.5747231970000009</v>
      </c>
      <c r="G75" s="4">
        <v>8.2106038879999996</v>
      </c>
      <c r="H75" s="4">
        <v>7.895626826</v>
      </c>
      <c r="I75" s="4">
        <v>9.1020979789999998</v>
      </c>
      <c r="J75" s="4">
        <v>8.8677204239999998</v>
      </c>
      <c r="K75" s="4">
        <v>8.8244569439999996</v>
      </c>
      <c r="L75" s="4" t="b">
        <v>0</v>
      </c>
      <c r="M75" s="4" t="s">
        <v>168</v>
      </c>
      <c r="N75" s="4" t="s">
        <v>208</v>
      </c>
      <c r="O75" s="4" t="s">
        <v>208</v>
      </c>
      <c r="P75" s="4" t="s">
        <v>208</v>
      </c>
      <c r="Q75" s="4" t="s">
        <v>208</v>
      </c>
      <c r="R75" s="4" t="s">
        <v>208</v>
      </c>
      <c r="S75" s="4" t="s">
        <v>208</v>
      </c>
      <c r="T75" s="2">
        <f t="shared" si="2"/>
        <v>1</v>
      </c>
    </row>
    <row r="76" spans="1:20" x14ac:dyDescent="0.25">
      <c r="A76" s="4" t="s">
        <v>365</v>
      </c>
      <c r="B76" s="4" t="s">
        <v>366</v>
      </c>
      <c r="C76" s="4" t="s">
        <v>367</v>
      </c>
      <c r="D76" s="4">
        <v>7.5871493230000002</v>
      </c>
      <c r="E76" s="4">
        <v>7.3557711440000002</v>
      </c>
      <c r="F76" s="4">
        <v>8.3234061839999995</v>
      </c>
      <c r="G76" s="4">
        <v>8.0922174980000001</v>
      </c>
      <c r="H76" s="4">
        <v>7.7337997669999998</v>
      </c>
      <c r="I76" s="4">
        <v>8.9763319320000008</v>
      </c>
      <c r="J76" s="4">
        <v>8.6159520339999993</v>
      </c>
      <c r="K76" s="4">
        <v>8.585248859</v>
      </c>
      <c r="L76" s="4" t="s">
        <v>208</v>
      </c>
      <c r="M76" s="4" t="s">
        <v>208</v>
      </c>
      <c r="N76" s="4">
        <v>1.5176063485795499</v>
      </c>
      <c r="O76" s="4" t="s">
        <v>208</v>
      </c>
      <c r="P76" s="4" t="s">
        <v>208</v>
      </c>
      <c r="Q76" s="4" t="s">
        <v>208</v>
      </c>
      <c r="R76" s="4" t="s">
        <v>208</v>
      </c>
      <c r="S76" s="4" t="s">
        <v>208</v>
      </c>
      <c r="T76" s="2">
        <f t="shared" si="2"/>
        <v>1</v>
      </c>
    </row>
    <row r="77" spans="1:20" x14ac:dyDescent="0.25">
      <c r="A77" s="4" t="s">
        <v>368</v>
      </c>
      <c r="B77" s="4" t="s">
        <v>369</v>
      </c>
      <c r="C77" s="4" t="s">
        <v>370</v>
      </c>
      <c r="D77" s="4">
        <v>8.1538429899999993</v>
      </c>
      <c r="E77" s="4">
        <v>8.0718530380000004</v>
      </c>
      <c r="F77" s="4">
        <v>9.4205006499999993</v>
      </c>
      <c r="G77" s="4">
        <v>8.6264096979999998</v>
      </c>
      <c r="H77" s="4">
        <v>8.6639866629999993</v>
      </c>
      <c r="I77" s="4">
        <v>9.6350321129999994</v>
      </c>
      <c r="J77" s="4">
        <v>9.2488208390000004</v>
      </c>
      <c r="K77" s="4">
        <v>9.3702730429999992</v>
      </c>
      <c r="L77" s="4" t="s">
        <v>208</v>
      </c>
      <c r="M77" s="4" t="s">
        <v>208</v>
      </c>
      <c r="N77" s="4">
        <v>1.4769242043475701</v>
      </c>
      <c r="O77" s="4" t="s">
        <v>208</v>
      </c>
      <c r="P77" s="4" t="s">
        <v>208</v>
      </c>
      <c r="Q77" s="4" t="s">
        <v>208</v>
      </c>
      <c r="R77" s="4" t="s">
        <v>208</v>
      </c>
      <c r="S77" s="4" t="s">
        <v>208</v>
      </c>
      <c r="T77" s="2">
        <f t="shared" si="2"/>
        <v>1</v>
      </c>
    </row>
    <row r="78" spans="1:20" x14ac:dyDescent="0.25">
      <c r="A78" s="4" t="s">
        <v>371</v>
      </c>
      <c r="B78" s="4" t="s">
        <v>372</v>
      </c>
      <c r="C78" s="4" t="s">
        <v>373</v>
      </c>
      <c r="D78" s="4">
        <v>8.0004863840000002</v>
      </c>
      <c r="E78" s="4">
        <v>7.8435894140000002</v>
      </c>
      <c r="F78" s="4">
        <v>9.2689482109999997</v>
      </c>
      <c r="G78" s="4">
        <v>8.2662957620000004</v>
      </c>
      <c r="H78" s="4">
        <v>7.994042586</v>
      </c>
      <c r="I78" s="4">
        <v>9.5577748440000008</v>
      </c>
      <c r="J78" s="4">
        <v>9.3080554660000008</v>
      </c>
      <c r="K78" s="4">
        <v>8.9745741649999999</v>
      </c>
      <c r="L78" s="4" t="s">
        <v>208</v>
      </c>
      <c r="M78" s="4" t="s">
        <v>208</v>
      </c>
      <c r="N78" s="4">
        <v>1.5688116712587601</v>
      </c>
      <c r="O78" s="4" t="s">
        <v>208</v>
      </c>
      <c r="P78" s="4" t="s">
        <v>208</v>
      </c>
      <c r="Q78" s="4" t="s">
        <v>208</v>
      </c>
      <c r="R78" s="4" t="s">
        <v>208</v>
      </c>
      <c r="S78" s="4" t="s">
        <v>208</v>
      </c>
      <c r="T78" s="2">
        <f t="shared" si="2"/>
        <v>1</v>
      </c>
    </row>
    <row r="79" spans="1:20" x14ac:dyDescent="0.25">
      <c r="A79" s="4" t="s">
        <v>374</v>
      </c>
      <c r="B79" s="4" t="s">
        <v>375</v>
      </c>
      <c r="C79" s="4" t="s">
        <v>376</v>
      </c>
      <c r="D79" s="4">
        <v>7.5006936409999998</v>
      </c>
      <c r="E79" s="4">
        <v>7.3547879759999999</v>
      </c>
      <c r="F79" s="4">
        <v>7.6833082480000003</v>
      </c>
      <c r="G79" s="4">
        <v>7.7440480750000003</v>
      </c>
      <c r="H79" s="4">
        <v>7.994042586</v>
      </c>
      <c r="I79" s="4">
        <v>8.6666736289999999</v>
      </c>
      <c r="J79" s="4">
        <v>8.6092229010000008</v>
      </c>
      <c r="K79" s="4">
        <v>8.3156731149999992</v>
      </c>
      <c r="L79" s="4" t="b">
        <v>1</v>
      </c>
      <c r="M79" s="4" t="s">
        <v>182</v>
      </c>
      <c r="N79" s="4">
        <v>1.35536920521608</v>
      </c>
      <c r="O79" s="4" t="s">
        <v>208</v>
      </c>
      <c r="P79" s="4" t="s">
        <v>208</v>
      </c>
      <c r="Q79" s="4" t="s">
        <v>208</v>
      </c>
      <c r="R79" s="4" t="s">
        <v>208</v>
      </c>
      <c r="S79" s="4" t="s">
        <v>208</v>
      </c>
      <c r="T79" s="2">
        <f t="shared" si="2"/>
        <v>2</v>
      </c>
    </row>
    <row r="80" spans="1:20" x14ac:dyDescent="0.25">
      <c r="A80" s="4" t="s">
        <v>377</v>
      </c>
      <c r="B80" s="4" t="s">
        <v>378</v>
      </c>
      <c r="C80" s="4" t="s">
        <v>379</v>
      </c>
      <c r="D80" s="4">
        <v>6.3871410019999999</v>
      </c>
      <c r="E80" s="4">
        <v>6.1953354579999997</v>
      </c>
      <c r="F80" s="4">
        <v>6.8086730849999997</v>
      </c>
      <c r="G80" s="4">
        <v>6.4719945279999997</v>
      </c>
      <c r="H80" s="4">
        <v>6.3859839149999997</v>
      </c>
      <c r="I80" s="4">
        <v>7.0430160439999998</v>
      </c>
      <c r="J80" s="4">
        <v>6.832478504</v>
      </c>
      <c r="K80" s="4">
        <v>6.8953126100000004</v>
      </c>
      <c r="L80" s="4" t="s">
        <v>208</v>
      </c>
      <c r="M80" s="4" t="s">
        <v>208</v>
      </c>
      <c r="N80" s="4">
        <v>1.0611001622789</v>
      </c>
      <c r="O80" s="4" t="s">
        <v>208</v>
      </c>
      <c r="P80" s="4" t="s">
        <v>208</v>
      </c>
      <c r="Q80" s="4" t="s">
        <v>208</v>
      </c>
      <c r="R80" s="4" t="s">
        <v>208</v>
      </c>
      <c r="S80" s="4" t="s">
        <v>208</v>
      </c>
      <c r="T80" s="2">
        <f t="shared" si="2"/>
        <v>1</v>
      </c>
    </row>
    <row r="81" spans="1:20" x14ac:dyDescent="0.25">
      <c r="A81" s="4" t="s">
        <v>380</v>
      </c>
      <c r="B81" s="4" t="s">
        <v>381</v>
      </c>
      <c r="C81" s="4" t="s">
        <v>382</v>
      </c>
      <c r="D81" s="4">
        <v>5.0200186120000003</v>
      </c>
      <c r="E81" s="4">
        <v>4.9937541689999998</v>
      </c>
      <c r="F81" s="4">
        <v>4.6230576650000001</v>
      </c>
      <c r="G81" s="4">
        <v>5.972092849</v>
      </c>
      <c r="H81" s="4">
        <v>5.450068141</v>
      </c>
      <c r="I81" s="4">
        <v>5.145721279</v>
      </c>
      <c r="J81" s="4">
        <v>5.1008633520000002</v>
      </c>
      <c r="K81" s="4">
        <v>5.1924640059999998</v>
      </c>
      <c r="L81" s="4" t="s">
        <v>208</v>
      </c>
      <c r="M81" s="4" t="s">
        <v>208</v>
      </c>
      <c r="N81" s="4" t="s">
        <v>208</v>
      </c>
      <c r="O81" s="4">
        <v>2.70797769401468</v>
      </c>
      <c r="P81" s="4" t="s">
        <v>208</v>
      </c>
      <c r="Q81" s="4" t="s">
        <v>208</v>
      </c>
      <c r="R81" s="4" t="s">
        <v>208</v>
      </c>
      <c r="S81" s="4" t="s">
        <v>208</v>
      </c>
      <c r="T81" s="2">
        <f t="shared" si="2"/>
        <v>1</v>
      </c>
    </row>
    <row r="82" spans="1:20" x14ac:dyDescent="0.25">
      <c r="A82" s="4" t="s">
        <v>383</v>
      </c>
      <c r="B82" s="4" t="s">
        <v>384</v>
      </c>
      <c r="C82" s="4" t="s">
        <v>301</v>
      </c>
      <c r="D82" s="4">
        <v>5.1295055170000001</v>
      </c>
      <c r="E82" s="4">
        <v>5.0058416489999997</v>
      </c>
      <c r="F82" s="4">
        <v>5.4133723570000001</v>
      </c>
      <c r="G82" s="4">
        <v>5.8013634669999998</v>
      </c>
      <c r="H82" s="4">
        <v>6.2174348259999999</v>
      </c>
      <c r="I82" s="4">
        <v>5.050582307</v>
      </c>
      <c r="J82" s="4">
        <v>5.0137746510000003</v>
      </c>
      <c r="K82" s="4">
        <v>5.1169693089999999</v>
      </c>
      <c r="L82" s="4" t="s">
        <v>208</v>
      </c>
      <c r="M82" s="4" t="s">
        <v>208</v>
      </c>
      <c r="N82" s="4" t="s">
        <v>208</v>
      </c>
      <c r="O82" s="4">
        <v>2.9759688116888401</v>
      </c>
      <c r="P82" s="4">
        <v>-3.04525837523436</v>
      </c>
      <c r="Q82" s="4" t="s">
        <v>208</v>
      </c>
      <c r="R82" s="4" t="s">
        <v>208</v>
      </c>
      <c r="S82" s="4" t="s">
        <v>208</v>
      </c>
      <c r="T82" s="2">
        <f t="shared" si="2"/>
        <v>2</v>
      </c>
    </row>
    <row r="83" spans="1:20" x14ac:dyDescent="0.25">
      <c r="A83" s="4" t="s">
        <v>385</v>
      </c>
      <c r="B83" s="4" t="s">
        <v>386</v>
      </c>
      <c r="C83" s="4" t="s">
        <v>301</v>
      </c>
      <c r="D83" s="4">
        <v>5.151456306</v>
      </c>
      <c r="E83" s="4">
        <v>5.0559855489999999</v>
      </c>
      <c r="F83" s="4">
        <v>5.9606746700000004</v>
      </c>
      <c r="G83" s="4">
        <v>5.3157466869999999</v>
      </c>
      <c r="H83" s="4">
        <v>6.5338944489999999</v>
      </c>
      <c r="I83" s="4">
        <v>5.050582307</v>
      </c>
      <c r="J83" s="4">
        <v>5.0137746510000003</v>
      </c>
      <c r="K83" s="4">
        <v>5.0269865310000004</v>
      </c>
      <c r="L83" s="4" t="s">
        <v>208</v>
      </c>
      <c r="M83" s="4" t="s">
        <v>208</v>
      </c>
      <c r="N83" s="4" t="s">
        <v>208</v>
      </c>
      <c r="O83" s="4">
        <v>3.1332000241793398</v>
      </c>
      <c r="P83" s="4">
        <v>-3.63545750484105</v>
      </c>
      <c r="Q83" s="4" t="s">
        <v>208</v>
      </c>
      <c r="R83" s="4" t="s">
        <v>208</v>
      </c>
      <c r="S83" s="4" t="s">
        <v>208</v>
      </c>
      <c r="T83" s="2">
        <f t="shared" si="2"/>
        <v>2</v>
      </c>
    </row>
    <row r="84" spans="1:20" x14ac:dyDescent="0.25">
      <c r="A84" s="4" t="s">
        <v>387</v>
      </c>
      <c r="B84" s="4" t="s">
        <v>388</v>
      </c>
      <c r="C84" s="4" t="s">
        <v>389</v>
      </c>
      <c r="D84" s="4">
        <v>6.1592181860000004</v>
      </c>
      <c r="E84" s="4">
        <v>6.1843894920000002</v>
      </c>
      <c r="F84" s="4">
        <v>9.5429969890000006</v>
      </c>
      <c r="G84" s="4">
        <v>9.5602368630000001</v>
      </c>
      <c r="H84" s="4">
        <v>10.06647589</v>
      </c>
      <c r="I84" s="4">
        <v>8.0377084520000004</v>
      </c>
      <c r="J84" s="4">
        <v>8.3267602430000007</v>
      </c>
      <c r="K84" s="4">
        <v>6.4257415499999997</v>
      </c>
      <c r="L84" s="4" t="b">
        <v>0</v>
      </c>
      <c r="M84" s="4" t="s">
        <v>181</v>
      </c>
      <c r="N84" s="4">
        <v>2.5086841432361799</v>
      </c>
      <c r="O84" s="4">
        <v>4.6940478698324704</v>
      </c>
      <c r="P84" s="4">
        <v>-2.18536372659629</v>
      </c>
      <c r="Q84" s="4" t="s">
        <v>208</v>
      </c>
      <c r="R84" s="4" t="s">
        <v>208</v>
      </c>
      <c r="S84" s="4" t="s">
        <v>208</v>
      </c>
      <c r="T84" s="2">
        <f t="shared" si="2"/>
        <v>4</v>
      </c>
    </row>
    <row r="85" spans="1:20" x14ac:dyDescent="0.25">
      <c r="A85" s="4" t="s">
        <v>390</v>
      </c>
      <c r="B85" s="4" t="s">
        <v>391</v>
      </c>
      <c r="C85" s="4" t="s">
        <v>392</v>
      </c>
      <c r="D85" s="4">
        <v>6.0866408539999997</v>
      </c>
      <c r="E85" s="4">
        <v>6.2404398800000003</v>
      </c>
      <c r="F85" s="4">
        <v>9.5429969890000006</v>
      </c>
      <c r="G85" s="4">
        <v>9.319647496</v>
      </c>
      <c r="H85" s="4">
        <v>10.00934717</v>
      </c>
      <c r="I85" s="4">
        <v>7.8982473500000001</v>
      </c>
      <c r="J85" s="4">
        <v>8.1932982990000003</v>
      </c>
      <c r="K85" s="4">
        <v>6.4779419950000001</v>
      </c>
      <c r="L85" s="4" t="b">
        <v>0</v>
      </c>
      <c r="M85" s="4" t="s">
        <v>181</v>
      </c>
      <c r="N85" s="4">
        <v>2.3807482540381701</v>
      </c>
      <c r="O85" s="4">
        <v>4.6082902923499196</v>
      </c>
      <c r="P85" s="4">
        <v>-2.2275420383117401</v>
      </c>
      <c r="Q85" s="4" t="s">
        <v>208</v>
      </c>
      <c r="R85" s="4" t="s">
        <v>208</v>
      </c>
      <c r="S85" s="4" t="s">
        <v>208</v>
      </c>
      <c r="T85" s="2">
        <f t="shared" si="2"/>
        <v>4</v>
      </c>
    </row>
    <row r="86" spans="1:20" x14ac:dyDescent="0.25">
      <c r="A86" s="4" t="s">
        <v>393</v>
      </c>
      <c r="B86" s="4" t="s">
        <v>394</v>
      </c>
      <c r="C86" s="5" t="s">
        <v>2826</v>
      </c>
      <c r="D86" s="4">
        <v>5.5224351819999997</v>
      </c>
      <c r="E86" s="4">
        <v>5.4995682170000002</v>
      </c>
      <c r="F86" s="4">
        <v>7.9302505920000002</v>
      </c>
      <c r="G86" s="4">
        <v>7.820891177</v>
      </c>
      <c r="H86" s="4">
        <v>8.1299231269999996</v>
      </c>
      <c r="I86" s="4">
        <v>6.6421389849999999</v>
      </c>
      <c r="J86" s="4">
        <v>6.5800420040000001</v>
      </c>
      <c r="K86" s="4">
        <v>5.258660484</v>
      </c>
      <c r="L86" s="4" t="b">
        <v>0</v>
      </c>
      <c r="M86" s="4" t="s">
        <v>181</v>
      </c>
      <c r="N86" s="4">
        <v>1.9816539595476601</v>
      </c>
      <c r="O86" s="4">
        <v>4.39606775465416</v>
      </c>
      <c r="P86" s="4">
        <v>-2.4144137951064999</v>
      </c>
      <c r="Q86" s="4" t="s">
        <v>208</v>
      </c>
      <c r="R86" s="4" t="s">
        <v>208</v>
      </c>
      <c r="S86" s="4" t="s">
        <v>208</v>
      </c>
      <c r="T86" s="2">
        <f t="shared" si="2"/>
        <v>4</v>
      </c>
    </row>
    <row r="87" spans="1:20" x14ac:dyDescent="0.25">
      <c r="A87" s="4" t="s">
        <v>395</v>
      </c>
      <c r="B87" s="4" t="s">
        <v>140</v>
      </c>
      <c r="C87" s="5" t="s">
        <v>2827</v>
      </c>
      <c r="D87" s="4">
        <v>4.8555022120000002</v>
      </c>
      <c r="E87" s="4">
        <v>4.8264869319999999</v>
      </c>
      <c r="F87" s="4">
        <v>5.9606746700000004</v>
      </c>
      <c r="G87" s="4">
        <v>5.3157466869999999</v>
      </c>
      <c r="H87" s="4">
        <v>4.6230576650000001</v>
      </c>
      <c r="I87" s="4">
        <v>5.050582307</v>
      </c>
      <c r="J87" s="4">
        <v>5.0137746510000003</v>
      </c>
      <c r="K87" s="4">
        <v>4.6230576650000001</v>
      </c>
      <c r="L87" s="4" t="s">
        <v>208</v>
      </c>
      <c r="M87" s="4" t="s">
        <v>208</v>
      </c>
      <c r="N87" s="4" t="s">
        <v>208</v>
      </c>
      <c r="O87" s="4">
        <v>4.0610489607012497</v>
      </c>
      <c r="P87" s="4" t="s">
        <v>208</v>
      </c>
      <c r="Q87" s="4" t="s">
        <v>208</v>
      </c>
      <c r="R87" s="4" t="s">
        <v>208</v>
      </c>
      <c r="S87" s="4" t="s">
        <v>208</v>
      </c>
      <c r="T87" s="2">
        <f t="shared" si="2"/>
        <v>1</v>
      </c>
    </row>
    <row r="88" spans="1:20" x14ac:dyDescent="0.25">
      <c r="A88" s="4" t="s">
        <v>396</v>
      </c>
      <c r="B88" s="4" t="s">
        <v>397</v>
      </c>
      <c r="C88" s="5" t="s">
        <v>2828</v>
      </c>
      <c r="D88" s="4">
        <v>5.0864551369999997</v>
      </c>
      <c r="E88" s="4">
        <v>5.1951633490000004</v>
      </c>
      <c r="F88" s="4">
        <v>6.5854531679999999</v>
      </c>
      <c r="G88" s="4">
        <v>6.9006453179999996</v>
      </c>
      <c r="H88" s="4">
        <v>7.4841377439999999</v>
      </c>
      <c r="I88" s="4">
        <v>5.8035037200000001</v>
      </c>
      <c r="J88" s="4">
        <v>6.032709798</v>
      </c>
      <c r="K88" s="4">
        <v>5.258660484</v>
      </c>
      <c r="L88" s="4" t="b">
        <v>0</v>
      </c>
      <c r="M88" s="4" t="s">
        <v>181</v>
      </c>
      <c r="N88" s="4">
        <v>2.29998401024671</v>
      </c>
      <c r="O88" s="4">
        <v>4.7361933663746703</v>
      </c>
      <c r="P88" s="4">
        <v>-2.4362093561279599</v>
      </c>
      <c r="Q88" s="4" t="s">
        <v>208</v>
      </c>
      <c r="R88" s="4" t="s">
        <v>208</v>
      </c>
      <c r="S88" s="4" t="s">
        <v>208</v>
      </c>
      <c r="T88" s="2">
        <f t="shared" si="2"/>
        <v>4</v>
      </c>
    </row>
    <row r="89" spans="1:20" x14ac:dyDescent="0.25">
      <c r="A89" s="4" t="s">
        <v>398</v>
      </c>
      <c r="B89" s="4" t="s">
        <v>399</v>
      </c>
      <c r="C89" s="5" t="s">
        <v>2829</v>
      </c>
      <c r="D89" s="4">
        <v>5.3091010699999996</v>
      </c>
      <c r="E89" s="4">
        <v>5.3820886300000002</v>
      </c>
      <c r="F89" s="4">
        <v>7.5709339849999999</v>
      </c>
      <c r="G89" s="4">
        <v>7.3339178360000004</v>
      </c>
      <c r="H89" s="4">
        <v>7.6145365930000004</v>
      </c>
      <c r="I89" s="4">
        <v>6.2515728069999996</v>
      </c>
      <c r="J89" s="4">
        <v>6.1645694430000004</v>
      </c>
      <c r="K89" s="4">
        <v>5.258660484</v>
      </c>
      <c r="L89" s="4" t="b">
        <v>0</v>
      </c>
      <c r="M89" s="4" t="s">
        <v>181</v>
      </c>
      <c r="N89" s="4">
        <v>1.89301162633977</v>
      </c>
      <c r="O89" s="4">
        <v>4.4265996427128904</v>
      </c>
      <c r="P89" s="4">
        <v>-2.5335880163731201</v>
      </c>
      <c r="Q89" s="4" t="s">
        <v>208</v>
      </c>
      <c r="R89" s="4" t="s">
        <v>208</v>
      </c>
      <c r="S89" s="4" t="s">
        <v>208</v>
      </c>
      <c r="T89" s="2">
        <f t="shared" si="2"/>
        <v>4</v>
      </c>
    </row>
    <row r="90" spans="1:20" x14ac:dyDescent="0.25">
      <c r="A90" s="4" t="s">
        <v>400</v>
      </c>
      <c r="B90" s="4" t="s">
        <v>401</v>
      </c>
      <c r="C90" s="4" t="s">
        <v>402</v>
      </c>
      <c r="D90" s="4">
        <v>5.9585189270000001</v>
      </c>
      <c r="E90" s="4">
        <v>6.1280251610000001</v>
      </c>
      <c r="F90" s="4">
        <v>9.1193638490000009</v>
      </c>
      <c r="G90" s="4">
        <v>8.8243104260000003</v>
      </c>
      <c r="H90" s="4">
        <v>9.3934098670000008</v>
      </c>
      <c r="I90" s="4">
        <v>7.5779327800000003</v>
      </c>
      <c r="J90" s="4">
        <v>7.7082859490000004</v>
      </c>
      <c r="K90" s="4">
        <v>6.2123536179999999</v>
      </c>
      <c r="L90" s="4" t="b">
        <v>0</v>
      </c>
      <c r="M90" s="4" t="s">
        <v>181</v>
      </c>
      <c r="N90" s="4">
        <v>2.1272050939383802</v>
      </c>
      <c r="O90" s="4">
        <v>4.29831106359911</v>
      </c>
      <c r="P90" s="4">
        <v>-2.17110596966072</v>
      </c>
      <c r="Q90" s="4" t="s">
        <v>208</v>
      </c>
      <c r="R90" s="4" t="s">
        <v>208</v>
      </c>
      <c r="S90" s="4" t="s">
        <v>208</v>
      </c>
      <c r="T90" s="2">
        <f t="shared" si="2"/>
        <v>4</v>
      </c>
    </row>
    <row r="91" spans="1:20" x14ac:dyDescent="0.25">
      <c r="A91" s="4" t="s">
        <v>403</v>
      </c>
      <c r="B91" s="4" t="s">
        <v>404</v>
      </c>
      <c r="C91" s="4" t="s">
        <v>402</v>
      </c>
      <c r="D91" s="4">
        <v>5.791925473</v>
      </c>
      <c r="E91" s="4">
        <v>5.7718502100000002</v>
      </c>
      <c r="F91" s="4">
        <v>9.1193638490000009</v>
      </c>
      <c r="G91" s="4">
        <v>8.7088778209999997</v>
      </c>
      <c r="H91" s="4">
        <v>9.1184626439999992</v>
      </c>
      <c r="I91" s="4">
        <v>7.3511831330000001</v>
      </c>
      <c r="J91" s="4">
        <v>7.379961905</v>
      </c>
      <c r="K91" s="4">
        <v>5.557055428</v>
      </c>
      <c r="L91" s="4" t="b">
        <v>0</v>
      </c>
      <c r="M91" s="4" t="s">
        <v>181</v>
      </c>
      <c r="N91" s="4">
        <v>2.3084208678462899</v>
      </c>
      <c r="O91" s="4">
        <v>4.7823464102667996</v>
      </c>
      <c r="P91" s="4">
        <v>-2.4739255424205102</v>
      </c>
      <c r="Q91" s="4" t="s">
        <v>208</v>
      </c>
      <c r="R91" s="4" t="s">
        <v>208</v>
      </c>
      <c r="S91" s="4" t="s">
        <v>208</v>
      </c>
      <c r="T91" s="2">
        <f t="shared" si="2"/>
        <v>4</v>
      </c>
    </row>
    <row r="92" spans="1:20" x14ac:dyDescent="0.25">
      <c r="A92" s="4" t="s">
        <v>405</v>
      </c>
      <c r="B92" s="4" t="s">
        <v>406</v>
      </c>
      <c r="C92" s="4" t="s">
        <v>407</v>
      </c>
      <c r="D92" s="4">
        <v>6.4094047090000004</v>
      </c>
      <c r="E92" s="4">
        <v>6.438362594</v>
      </c>
      <c r="F92" s="4">
        <v>9.7855793930000008</v>
      </c>
      <c r="G92" s="4">
        <v>9.9634116769999999</v>
      </c>
      <c r="H92" s="4">
        <v>10.05522989</v>
      </c>
      <c r="I92" s="4">
        <v>8.1026071040000005</v>
      </c>
      <c r="J92" s="4">
        <v>7.7946257960000001</v>
      </c>
      <c r="K92" s="4">
        <v>6.2123536179999999</v>
      </c>
      <c r="L92" s="4" t="b">
        <v>0</v>
      </c>
      <c r="M92" s="4" t="s">
        <v>181</v>
      </c>
      <c r="N92" s="4">
        <v>1.7355578187267899</v>
      </c>
      <c r="O92" s="4">
        <v>4.4176752388424001</v>
      </c>
      <c r="P92" s="4">
        <v>-2.6821174201156102</v>
      </c>
      <c r="Q92" s="4" t="s">
        <v>208</v>
      </c>
      <c r="R92" s="4" t="s">
        <v>208</v>
      </c>
      <c r="S92" s="4" t="s">
        <v>208</v>
      </c>
      <c r="T92" s="2">
        <f t="shared" si="2"/>
        <v>4</v>
      </c>
    </row>
    <row r="93" spans="1:20" x14ac:dyDescent="0.25">
      <c r="A93" s="4" t="s">
        <v>408</v>
      </c>
      <c r="B93" s="4" t="s">
        <v>409</v>
      </c>
      <c r="C93" s="4" t="s">
        <v>410</v>
      </c>
      <c r="D93" s="4">
        <v>5.9685527399999998</v>
      </c>
      <c r="E93" s="4">
        <v>5.8280226510000004</v>
      </c>
      <c r="F93" s="4">
        <v>8.7379046720000009</v>
      </c>
      <c r="G93" s="4">
        <v>8.9481967759999996</v>
      </c>
      <c r="H93" s="4">
        <v>8.7222032990000002</v>
      </c>
      <c r="I93" s="4">
        <v>7.5862767619999998</v>
      </c>
      <c r="J93" s="4">
        <v>6.9144003789999999</v>
      </c>
      <c r="K93" s="4">
        <v>5.922722716</v>
      </c>
      <c r="L93" s="4" t="b">
        <v>0</v>
      </c>
      <c r="M93" s="4" t="s">
        <v>181</v>
      </c>
      <c r="N93" s="4">
        <v>1.9756236029474901</v>
      </c>
      <c r="O93" s="4">
        <v>4.2782336901769602</v>
      </c>
      <c r="P93" s="4">
        <v>-2.3026100872294699</v>
      </c>
      <c r="Q93" s="4" t="s">
        <v>208</v>
      </c>
      <c r="R93" s="4" t="s">
        <v>208</v>
      </c>
      <c r="S93" s="4" t="s">
        <v>208</v>
      </c>
      <c r="T93" s="2">
        <f t="shared" si="2"/>
        <v>4</v>
      </c>
    </row>
    <row r="94" spans="1:20" x14ac:dyDescent="0.25">
      <c r="A94" s="4" t="s">
        <v>411</v>
      </c>
      <c r="B94" s="4" t="s">
        <v>412</v>
      </c>
      <c r="C94" s="4" t="s">
        <v>413</v>
      </c>
      <c r="D94" s="4">
        <v>5.6545242870000001</v>
      </c>
      <c r="E94" s="4">
        <v>5.7826340099999998</v>
      </c>
      <c r="F94" s="4">
        <v>7.974845416</v>
      </c>
      <c r="G94" s="4">
        <v>7.9630494990000003</v>
      </c>
      <c r="H94" s="4">
        <v>8.5071605639999994</v>
      </c>
      <c r="I94" s="4">
        <v>6.4229817330000003</v>
      </c>
      <c r="J94" s="4">
        <v>6.0091100879999999</v>
      </c>
      <c r="K94" s="4">
        <v>5.5971060320000001</v>
      </c>
      <c r="L94" s="4" t="b">
        <v>1</v>
      </c>
      <c r="M94" s="4" t="s">
        <v>168</v>
      </c>
      <c r="N94" s="4" t="s">
        <v>208</v>
      </c>
      <c r="O94" s="4">
        <v>4.0029555797700596</v>
      </c>
      <c r="P94" s="4">
        <v>-3.1829330513970802</v>
      </c>
      <c r="Q94" s="4" t="s">
        <v>208</v>
      </c>
      <c r="R94" s="4" t="s">
        <v>208</v>
      </c>
      <c r="S94" s="4" t="s">
        <v>208</v>
      </c>
      <c r="T94" s="2">
        <f t="shared" si="2"/>
        <v>3</v>
      </c>
    </row>
    <row r="95" spans="1:20" x14ac:dyDescent="0.25">
      <c r="A95" s="4" t="s">
        <v>414</v>
      </c>
      <c r="B95" s="4" t="s">
        <v>415</v>
      </c>
      <c r="C95" s="4" t="s">
        <v>416</v>
      </c>
      <c r="D95" s="4">
        <v>5.2341352539999999</v>
      </c>
      <c r="E95" s="4">
        <v>5.1501708429999997</v>
      </c>
      <c r="F95" s="4">
        <v>8.4229027750000007</v>
      </c>
      <c r="G95" s="4">
        <v>8.2662957620000004</v>
      </c>
      <c r="H95" s="4">
        <v>8.9339649820000009</v>
      </c>
      <c r="I95" s="4">
        <v>7.1947848260000002</v>
      </c>
      <c r="J95" s="4">
        <v>7.4274454309999998</v>
      </c>
      <c r="K95" s="4">
        <v>5.3182255730000003</v>
      </c>
      <c r="L95" s="4" t="b">
        <v>0</v>
      </c>
      <c r="M95" s="4" t="s">
        <v>181</v>
      </c>
      <c r="N95" s="4">
        <v>4.3162604218644498</v>
      </c>
      <c r="O95" s="4">
        <v>6.4081914740120904</v>
      </c>
      <c r="P95" s="4">
        <v>-2.0919310521476402</v>
      </c>
      <c r="Q95" s="4" t="s">
        <v>208</v>
      </c>
      <c r="R95" s="4" t="s">
        <v>208</v>
      </c>
      <c r="S95" s="4" t="s">
        <v>208</v>
      </c>
      <c r="T95" s="2">
        <f t="shared" ref="T95:T126" si="3">COUNTIF(M95:S95,"&lt;&gt;NA")</f>
        <v>4</v>
      </c>
    </row>
    <row r="96" spans="1:20" x14ac:dyDescent="0.25">
      <c r="A96" s="4" t="s">
        <v>116</v>
      </c>
      <c r="B96" s="4" t="s">
        <v>417</v>
      </c>
      <c r="C96" s="4" t="s">
        <v>418</v>
      </c>
      <c r="D96" s="4">
        <v>5.2025539109999999</v>
      </c>
      <c r="E96" s="4">
        <v>5.0959987629999999</v>
      </c>
      <c r="F96" s="4">
        <v>8.9959807319999996</v>
      </c>
      <c r="G96" s="4">
        <v>7.4360787410000002</v>
      </c>
      <c r="H96" s="4">
        <v>8.1724723249999993</v>
      </c>
      <c r="I96" s="4">
        <v>7.290746264</v>
      </c>
      <c r="J96" s="4">
        <v>6.7190249609999997</v>
      </c>
      <c r="K96" s="4">
        <v>5.1924640059999998</v>
      </c>
      <c r="L96" s="4" t="b">
        <v>0</v>
      </c>
      <c r="M96" s="4" t="s">
        <v>181</v>
      </c>
      <c r="N96" s="4">
        <v>4.135729850673</v>
      </c>
      <c r="O96" s="4">
        <v>6.3672331317754098</v>
      </c>
      <c r="P96" s="4" t="s">
        <v>208</v>
      </c>
      <c r="Q96" s="4" t="s">
        <v>208</v>
      </c>
      <c r="R96" s="4" t="s">
        <v>208</v>
      </c>
      <c r="S96" s="4" t="s">
        <v>208</v>
      </c>
      <c r="T96" s="2">
        <f t="shared" si="3"/>
        <v>3</v>
      </c>
    </row>
    <row r="97" spans="1:20" x14ac:dyDescent="0.25">
      <c r="A97" s="4" t="s">
        <v>419</v>
      </c>
      <c r="B97" s="4" t="s">
        <v>420</v>
      </c>
      <c r="C97" s="4" t="s">
        <v>226</v>
      </c>
      <c r="D97" s="4">
        <v>4.8865438330000002</v>
      </c>
      <c r="E97" s="4">
        <v>4.8941225639999999</v>
      </c>
      <c r="F97" s="4">
        <v>6.9073991750000001</v>
      </c>
      <c r="G97" s="4">
        <v>7.1035030250000002</v>
      </c>
      <c r="H97" s="4">
        <v>7.0913847639999998</v>
      </c>
      <c r="I97" s="4">
        <v>5.9940207719999998</v>
      </c>
      <c r="J97" s="4">
        <v>5.9090922580000003</v>
      </c>
      <c r="K97" s="4">
        <v>4.6230576650000001</v>
      </c>
      <c r="L97" s="4" t="b">
        <v>0</v>
      </c>
      <c r="M97" s="4" t="s">
        <v>181</v>
      </c>
      <c r="N97" s="4">
        <v>4.1381287460052301</v>
      </c>
      <c r="O97" s="4">
        <v>6.6760760243409303</v>
      </c>
      <c r="P97" s="4">
        <v>-2.5379472783357002</v>
      </c>
      <c r="Q97" s="4" t="s">
        <v>208</v>
      </c>
      <c r="R97" s="4" t="s">
        <v>208</v>
      </c>
      <c r="S97" s="4" t="s">
        <v>208</v>
      </c>
      <c r="T97" s="2">
        <f t="shared" si="3"/>
        <v>4</v>
      </c>
    </row>
    <row r="98" spans="1:20" x14ac:dyDescent="0.25">
      <c r="A98" s="4" t="s">
        <v>421</v>
      </c>
      <c r="B98" s="4" t="s">
        <v>422</v>
      </c>
      <c r="C98" s="4" t="s">
        <v>226</v>
      </c>
      <c r="D98" s="4">
        <v>4.9684946969999997</v>
      </c>
      <c r="E98" s="4">
        <v>4.8674594620000002</v>
      </c>
      <c r="F98" s="4">
        <v>7.448706209</v>
      </c>
      <c r="G98" s="4">
        <v>7.1035030250000002</v>
      </c>
      <c r="H98" s="4">
        <v>7.1794677619999998</v>
      </c>
      <c r="I98" s="4">
        <v>6.155501728</v>
      </c>
      <c r="J98" s="4">
        <v>5.8825076210000002</v>
      </c>
      <c r="K98" s="4">
        <v>4.6230576650000001</v>
      </c>
      <c r="L98" s="4" t="b">
        <v>0</v>
      </c>
      <c r="M98" s="4" t="s">
        <v>181</v>
      </c>
      <c r="N98" s="4">
        <v>3.9761710946531998</v>
      </c>
      <c r="O98" s="4">
        <v>6.64828360470612</v>
      </c>
      <c r="P98" s="4">
        <v>-2.6721125100529202</v>
      </c>
      <c r="Q98" s="4" t="s">
        <v>208</v>
      </c>
      <c r="R98" s="4" t="s">
        <v>208</v>
      </c>
      <c r="S98" s="4" t="s">
        <v>208</v>
      </c>
      <c r="T98" s="2">
        <f t="shared" si="3"/>
        <v>4</v>
      </c>
    </row>
    <row r="99" spans="1:20" x14ac:dyDescent="0.25">
      <c r="A99" s="4" t="s">
        <v>423</v>
      </c>
      <c r="B99" s="4" t="s">
        <v>424</v>
      </c>
      <c r="C99" s="4" t="s">
        <v>231</v>
      </c>
      <c r="D99" s="4">
        <v>4.9951691389999997</v>
      </c>
      <c r="E99" s="4">
        <v>4.9998474799999997</v>
      </c>
      <c r="F99" s="4">
        <v>8.5747231970000009</v>
      </c>
      <c r="G99" s="4">
        <v>7.4844637299999999</v>
      </c>
      <c r="H99" s="4">
        <v>7.5508617579999999</v>
      </c>
      <c r="I99" s="4">
        <v>6.6081633010000003</v>
      </c>
      <c r="J99" s="4">
        <v>6.2053016449999996</v>
      </c>
      <c r="K99" s="4">
        <v>4.909143362</v>
      </c>
      <c r="L99" s="4" t="b">
        <v>0</v>
      </c>
      <c r="M99" s="4" t="s">
        <v>181</v>
      </c>
      <c r="N99" s="4">
        <v>4.1356139797998299</v>
      </c>
      <c r="O99" s="4">
        <v>6.9224850428773799</v>
      </c>
      <c r="P99" s="4">
        <v>-2.7868710630775499</v>
      </c>
      <c r="Q99" s="4" t="s">
        <v>208</v>
      </c>
      <c r="R99" s="4" t="s">
        <v>208</v>
      </c>
      <c r="S99" s="4" t="s">
        <v>208</v>
      </c>
      <c r="T99" s="2">
        <f t="shared" si="3"/>
        <v>4</v>
      </c>
    </row>
    <row r="100" spans="1:20" x14ac:dyDescent="0.25">
      <c r="A100" s="4" t="s">
        <v>425</v>
      </c>
      <c r="B100" s="4" t="s">
        <v>426</v>
      </c>
      <c r="C100" s="5" t="s">
        <v>2829</v>
      </c>
      <c r="D100" s="4">
        <v>4.9007537440000002</v>
      </c>
      <c r="E100" s="4">
        <v>4.9105127570000002</v>
      </c>
      <c r="F100" s="4">
        <v>6.1510934769999999</v>
      </c>
      <c r="G100" s="4">
        <v>6.3655357869999998</v>
      </c>
      <c r="H100" s="4">
        <v>6.9971565699999996</v>
      </c>
      <c r="I100" s="4">
        <v>5.6923822990000001</v>
      </c>
      <c r="J100" s="4">
        <v>5.3975482780000004</v>
      </c>
      <c r="K100" s="4">
        <v>4.909143362</v>
      </c>
      <c r="L100" s="4" t="b">
        <v>0</v>
      </c>
      <c r="M100" s="4" t="s">
        <v>181</v>
      </c>
      <c r="N100" s="4">
        <v>2.95964657974335</v>
      </c>
      <c r="O100" s="4">
        <v>5.73837894376567</v>
      </c>
      <c r="P100" s="4">
        <v>-2.7787323640223298</v>
      </c>
      <c r="Q100" s="4" t="s">
        <v>208</v>
      </c>
      <c r="R100" s="4" t="s">
        <v>208</v>
      </c>
      <c r="S100" s="4" t="s">
        <v>208</v>
      </c>
      <c r="T100" s="2">
        <f t="shared" si="3"/>
        <v>4</v>
      </c>
    </row>
    <row r="101" spans="1:20" x14ac:dyDescent="0.25">
      <c r="A101" s="4" t="s">
        <v>427</v>
      </c>
      <c r="B101" s="4" t="s">
        <v>140</v>
      </c>
      <c r="C101" s="4" t="s">
        <v>428</v>
      </c>
      <c r="D101" s="4">
        <v>5.8482399139999997</v>
      </c>
      <c r="E101" s="4">
        <v>5.789756519</v>
      </c>
      <c r="F101" s="4">
        <v>8.8609908379999993</v>
      </c>
      <c r="G101" s="4">
        <v>8.8608113480000004</v>
      </c>
      <c r="H101" s="4">
        <v>9.4111758049999992</v>
      </c>
      <c r="I101" s="4">
        <v>7.1725124960000004</v>
      </c>
      <c r="J101" s="4">
        <v>6.8081048099999997</v>
      </c>
      <c r="K101" s="4">
        <v>5.8054362380000004</v>
      </c>
      <c r="L101" s="4" t="b">
        <v>0</v>
      </c>
      <c r="M101" s="4" t="s">
        <v>181</v>
      </c>
      <c r="N101" s="4">
        <v>1.7775955176060001</v>
      </c>
      <c r="O101" s="4">
        <v>4.7653667799255004</v>
      </c>
      <c r="P101" s="4">
        <v>-2.9877712623194999</v>
      </c>
      <c r="Q101" s="4" t="s">
        <v>208</v>
      </c>
      <c r="R101" s="4" t="s">
        <v>208</v>
      </c>
      <c r="S101" s="4" t="s">
        <v>208</v>
      </c>
      <c r="T101" s="2">
        <f t="shared" si="3"/>
        <v>4</v>
      </c>
    </row>
    <row r="102" spans="1:20" x14ac:dyDescent="0.25">
      <c r="A102" s="4" t="s">
        <v>429</v>
      </c>
      <c r="B102" s="4" t="s">
        <v>430</v>
      </c>
      <c r="C102" s="5" t="s">
        <v>2822</v>
      </c>
      <c r="D102" s="4">
        <v>4.8636420920000001</v>
      </c>
      <c r="E102" s="4">
        <v>4.8674594620000002</v>
      </c>
      <c r="F102" s="4">
        <v>5.9606746700000004</v>
      </c>
      <c r="G102" s="4">
        <v>5.8013634669999998</v>
      </c>
      <c r="H102" s="4">
        <v>6.0199635950000001</v>
      </c>
      <c r="I102" s="4">
        <v>5.4158017980000004</v>
      </c>
      <c r="J102" s="4">
        <v>4.8997571070000001</v>
      </c>
      <c r="K102" s="4">
        <v>4.909143362</v>
      </c>
      <c r="L102" s="4" t="b">
        <v>1</v>
      </c>
      <c r="M102" s="4" t="s">
        <v>168</v>
      </c>
      <c r="N102" s="4">
        <v>2.12288278588793</v>
      </c>
      <c r="O102" s="4">
        <v>4.9386872453525301</v>
      </c>
      <c r="P102" s="4">
        <v>-2.8158044594646001</v>
      </c>
      <c r="Q102" s="4" t="s">
        <v>208</v>
      </c>
      <c r="R102" s="4" t="s">
        <v>208</v>
      </c>
      <c r="S102" s="4" t="s">
        <v>208</v>
      </c>
      <c r="T102" s="2">
        <f t="shared" si="3"/>
        <v>4</v>
      </c>
    </row>
    <row r="103" spans="1:20" x14ac:dyDescent="0.25">
      <c r="A103" s="4" t="s">
        <v>431</v>
      </c>
      <c r="B103" s="4" t="s">
        <v>432</v>
      </c>
      <c r="C103" s="4" t="s">
        <v>433</v>
      </c>
      <c r="D103" s="4">
        <v>6.3002528709999996</v>
      </c>
      <c r="E103" s="4">
        <v>6.2577733560000004</v>
      </c>
      <c r="F103" s="4">
        <v>7.7362858990000003</v>
      </c>
      <c r="G103" s="4">
        <v>7.3339178360000004</v>
      </c>
      <c r="H103" s="4">
        <v>7.7898341320000002</v>
      </c>
      <c r="I103" s="4">
        <v>6.9133896830000001</v>
      </c>
      <c r="J103" s="4">
        <v>7.1142954249999999</v>
      </c>
      <c r="K103" s="4">
        <v>7.1822700859999999</v>
      </c>
      <c r="L103" s="4" t="s">
        <v>208</v>
      </c>
      <c r="M103" s="4" t="s">
        <v>208</v>
      </c>
      <c r="N103" s="4">
        <v>1.3177674933024199</v>
      </c>
      <c r="O103" s="4">
        <v>2.04613173500183</v>
      </c>
      <c r="P103" s="4" t="s">
        <v>208</v>
      </c>
      <c r="Q103" s="4" t="s">
        <v>208</v>
      </c>
      <c r="R103" s="4" t="s">
        <v>208</v>
      </c>
      <c r="S103" s="4" t="s">
        <v>208</v>
      </c>
      <c r="T103" s="2">
        <f t="shared" si="3"/>
        <v>2</v>
      </c>
    </row>
    <row r="104" spans="1:20" x14ac:dyDescent="0.25">
      <c r="A104" s="4" t="s">
        <v>434</v>
      </c>
      <c r="B104" s="4" t="s">
        <v>435</v>
      </c>
      <c r="C104" s="5" t="s">
        <v>2830</v>
      </c>
      <c r="D104" s="4">
        <v>5.6833633539999999</v>
      </c>
      <c r="E104" s="4">
        <v>5.7083023089999996</v>
      </c>
      <c r="F104" s="4">
        <v>7.0852581270000003</v>
      </c>
      <c r="G104" s="4">
        <v>5.5936940589999997</v>
      </c>
      <c r="H104" s="4">
        <v>5.7776467770000002</v>
      </c>
      <c r="I104" s="4">
        <v>5.9646101099999997</v>
      </c>
      <c r="J104" s="4">
        <v>6.1436445500000003</v>
      </c>
      <c r="K104" s="4">
        <v>6.2123536179999999</v>
      </c>
      <c r="L104" s="4" t="b">
        <v>1</v>
      </c>
      <c r="M104" s="4" t="s">
        <v>138</v>
      </c>
      <c r="N104" s="4" t="s">
        <v>208</v>
      </c>
      <c r="O104" s="4">
        <v>1.4361023905489101</v>
      </c>
      <c r="P104" s="4" t="s">
        <v>208</v>
      </c>
      <c r="Q104" s="4" t="s">
        <v>208</v>
      </c>
      <c r="R104" s="4" t="s">
        <v>208</v>
      </c>
      <c r="S104" s="4" t="s">
        <v>208</v>
      </c>
      <c r="T104" s="2">
        <f t="shared" si="3"/>
        <v>2</v>
      </c>
    </row>
    <row r="105" spans="1:20" x14ac:dyDescent="0.25">
      <c r="A105" s="4" t="s">
        <v>436</v>
      </c>
      <c r="B105" s="4" t="s">
        <v>437</v>
      </c>
      <c r="C105" s="4" t="s">
        <v>438</v>
      </c>
      <c r="D105" s="4">
        <v>5.2727722760000004</v>
      </c>
      <c r="E105" s="4">
        <v>5.1501708429999997</v>
      </c>
      <c r="F105" s="4">
        <v>6.8086730849999997</v>
      </c>
      <c r="G105" s="4">
        <v>7.7039916049999997</v>
      </c>
      <c r="H105" s="4">
        <v>7.2621964620000004</v>
      </c>
      <c r="I105" s="4">
        <v>6.5003866649999997</v>
      </c>
      <c r="J105" s="4">
        <v>7.262361909</v>
      </c>
      <c r="K105" s="4">
        <v>5.7738037809999998</v>
      </c>
      <c r="L105" s="4" t="s">
        <v>208</v>
      </c>
      <c r="M105" s="4" t="s">
        <v>208</v>
      </c>
      <c r="N105" s="4">
        <v>3.7761959360505202</v>
      </c>
      <c r="O105" s="4">
        <v>4.7562034696491704</v>
      </c>
      <c r="P105" s="4" t="s">
        <v>208</v>
      </c>
      <c r="Q105" s="4" t="s">
        <v>208</v>
      </c>
      <c r="R105" s="4" t="s">
        <v>208</v>
      </c>
      <c r="S105" s="4" t="s">
        <v>208</v>
      </c>
      <c r="T105" s="2">
        <f t="shared" si="3"/>
        <v>2</v>
      </c>
    </row>
    <row r="106" spans="1:20" x14ac:dyDescent="0.25">
      <c r="A106" s="4" t="s">
        <v>439</v>
      </c>
      <c r="B106" s="4" t="s">
        <v>440</v>
      </c>
      <c r="C106" s="4" t="s">
        <v>441</v>
      </c>
      <c r="D106" s="4">
        <v>5.158564836</v>
      </c>
      <c r="E106" s="4">
        <v>5.1586459930000004</v>
      </c>
      <c r="F106" s="4">
        <v>6.1510934769999999</v>
      </c>
      <c r="G106" s="4">
        <v>7.4360787410000002</v>
      </c>
      <c r="H106" s="4">
        <v>7.6145365930000004</v>
      </c>
      <c r="I106" s="4">
        <v>6.2967884920000001</v>
      </c>
      <c r="J106" s="4">
        <v>6.868212024</v>
      </c>
      <c r="K106" s="4">
        <v>5.635350753</v>
      </c>
      <c r="L106" s="4" t="s">
        <v>208</v>
      </c>
      <c r="M106" s="4" t="s">
        <v>208</v>
      </c>
      <c r="N106" s="4">
        <v>3.5730124441483899</v>
      </c>
      <c r="O106" s="4">
        <v>4.9009172735718103</v>
      </c>
      <c r="P106" s="4" t="s">
        <v>208</v>
      </c>
      <c r="Q106" s="4" t="s">
        <v>208</v>
      </c>
      <c r="R106" s="4" t="s">
        <v>208</v>
      </c>
      <c r="S106" s="4" t="s">
        <v>208</v>
      </c>
      <c r="T106" s="2">
        <f t="shared" si="3"/>
        <v>2</v>
      </c>
    </row>
    <row r="107" spans="1:20" x14ac:dyDescent="0.25">
      <c r="A107" s="4" t="s">
        <v>442</v>
      </c>
      <c r="B107" s="4" t="s">
        <v>443</v>
      </c>
      <c r="C107" s="4" t="s">
        <v>444</v>
      </c>
      <c r="D107" s="4">
        <v>5.9394430329999999</v>
      </c>
      <c r="E107" s="4">
        <v>6.1164068399999998</v>
      </c>
      <c r="F107" s="4">
        <v>6.4571849600000002</v>
      </c>
      <c r="G107" s="4">
        <v>7.4844637299999999</v>
      </c>
      <c r="H107" s="4">
        <v>6.7860135279999998</v>
      </c>
      <c r="I107" s="4">
        <v>7.0675023829999999</v>
      </c>
      <c r="J107" s="4">
        <v>8.1751287700000006</v>
      </c>
      <c r="K107" s="4">
        <v>5.8054362380000004</v>
      </c>
      <c r="L107" s="4" t="s">
        <v>208</v>
      </c>
      <c r="M107" s="4" t="s">
        <v>208</v>
      </c>
      <c r="N107" s="4">
        <v>2.19454925011688</v>
      </c>
      <c r="O107" s="4" t="s">
        <v>208</v>
      </c>
      <c r="P107" s="4" t="s">
        <v>208</v>
      </c>
      <c r="Q107" s="4" t="s">
        <v>208</v>
      </c>
      <c r="R107" s="4" t="s">
        <v>208</v>
      </c>
      <c r="S107" s="4" t="s">
        <v>208</v>
      </c>
      <c r="T107" s="2">
        <f t="shared" si="3"/>
        <v>1</v>
      </c>
    </row>
    <row r="108" spans="1:20" x14ac:dyDescent="0.25">
      <c r="A108" s="4" t="s">
        <v>161</v>
      </c>
      <c r="B108" s="4" t="s">
        <v>162</v>
      </c>
      <c r="C108" s="4" t="s">
        <v>163</v>
      </c>
      <c r="D108" s="4">
        <v>4.9684946969999997</v>
      </c>
      <c r="E108" s="4">
        <v>4.9407349839999997</v>
      </c>
      <c r="F108" s="4">
        <v>7.6833082480000003</v>
      </c>
      <c r="G108" s="4">
        <v>6.8255219250000003</v>
      </c>
      <c r="H108" s="4">
        <v>6.7860135279999998</v>
      </c>
      <c r="I108" s="4">
        <v>7.3900500720000002</v>
      </c>
      <c r="J108" s="4">
        <v>6.1436445500000003</v>
      </c>
      <c r="K108" s="4">
        <v>6.9671893049999998</v>
      </c>
      <c r="L108" s="4" t="b">
        <v>1</v>
      </c>
      <c r="M108" s="4" t="s">
        <v>138</v>
      </c>
      <c r="N108" s="4">
        <v>5.8834965319436598</v>
      </c>
      <c r="O108" s="4">
        <v>6.2238490923819798</v>
      </c>
      <c r="P108" s="4" t="s">
        <v>208</v>
      </c>
      <c r="Q108" s="4" t="s">
        <v>208</v>
      </c>
      <c r="R108" s="4" t="s">
        <v>208</v>
      </c>
      <c r="S108" s="4" t="s">
        <v>208</v>
      </c>
      <c r="T108" s="2">
        <f t="shared" si="3"/>
        <v>3</v>
      </c>
    </row>
    <row r="109" spans="1:20" x14ac:dyDescent="0.25">
      <c r="A109" s="4" t="s">
        <v>2368</v>
      </c>
      <c r="B109" s="4" t="s">
        <v>2369</v>
      </c>
      <c r="C109" s="4" t="s">
        <v>247</v>
      </c>
      <c r="D109" s="4">
        <v>6.0386010700000003</v>
      </c>
      <c r="E109" s="4">
        <v>6.1856108819999998</v>
      </c>
      <c r="F109" s="4">
        <v>8.4545846119999997</v>
      </c>
      <c r="G109" s="4">
        <v>7.2235632470000004</v>
      </c>
      <c r="H109" s="4">
        <v>7.6754365839999998</v>
      </c>
      <c r="I109" s="4">
        <v>6.9536156760000001</v>
      </c>
      <c r="J109" s="4">
        <v>7.3718869109999998</v>
      </c>
      <c r="K109" s="4">
        <v>6.8953126100000004</v>
      </c>
      <c r="L109" s="4" t="s">
        <v>208</v>
      </c>
      <c r="M109" s="4" t="s">
        <v>208</v>
      </c>
      <c r="N109" s="4">
        <v>1.6712312989528599</v>
      </c>
      <c r="O109" s="4">
        <v>2.6974308983595701</v>
      </c>
      <c r="P109" s="4">
        <v>-1.0261995994067099</v>
      </c>
      <c r="Q109" s="4" t="s">
        <v>208</v>
      </c>
      <c r="R109" s="4" t="s">
        <v>208</v>
      </c>
      <c r="S109" s="4" t="s">
        <v>208</v>
      </c>
      <c r="T109" s="2">
        <f t="shared" si="3"/>
        <v>3</v>
      </c>
    </row>
    <row r="110" spans="1:20" x14ac:dyDescent="0.25">
      <c r="A110" s="4" t="s">
        <v>2370</v>
      </c>
      <c r="B110" s="4" t="s">
        <v>2371</v>
      </c>
      <c r="C110" s="4" t="s">
        <v>247</v>
      </c>
      <c r="D110" s="4">
        <v>5.7447008610000001</v>
      </c>
      <c r="E110" s="4">
        <v>5.88278021</v>
      </c>
      <c r="F110" s="4">
        <v>7.787337827</v>
      </c>
      <c r="G110" s="4">
        <v>7.1648576439999996</v>
      </c>
      <c r="H110" s="4">
        <v>7.414045894</v>
      </c>
      <c r="I110" s="4">
        <v>6.7697051410000002</v>
      </c>
      <c r="J110" s="4">
        <v>7.0128070620000003</v>
      </c>
      <c r="K110" s="4">
        <v>6.8193083239999996</v>
      </c>
      <c r="L110" s="4" t="s">
        <v>208</v>
      </c>
      <c r="M110" s="4" t="s">
        <v>208</v>
      </c>
      <c r="N110" s="4">
        <v>2.0375339419910401</v>
      </c>
      <c r="O110" s="4">
        <v>2.8746317679551501</v>
      </c>
      <c r="P110" s="4" t="s">
        <v>208</v>
      </c>
      <c r="Q110" s="4" t="s">
        <v>208</v>
      </c>
      <c r="R110" s="4" t="s">
        <v>208</v>
      </c>
      <c r="S110" s="4" t="s">
        <v>208</v>
      </c>
      <c r="T110" s="2">
        <f t="shared" si="3"/>
        <v>2</v>
      </c>
    </row>
    <row r="111" spans="1:20" x14ac:dyDescent="0.25">
      <c r="A111" s="4" t="s">
        <v>2372</v>
      </c>
      <c r="B111" s="4" t="s">
        <v>2373</v>
      </c>
      <c r="C111" s="4" t="s">
        <v>2374</v>
      </c>
      <c r="D111" s="4">
        <v>5.633587651</v>
      </c>
      <c r="E111" s="4">
        <v>5.8988025029999998</v>
      </c>
      <c r="F111" s="4">
        <v>7.6282494710000002</v>
      </c>
      <c r="G111" s="4">
        <v>7.1035030250000002</v>
      </c>
      <c r="H111" s="4">
        <v>6.9971565699999996</v>
      </c>
      <c r="I111" s="4">
        <v>6.7389743900000001</v>
      </c>
      <c r="J111" s="4">
        <v>6.969963839</v>
      </c>
      <c r="K111" s="4">
        <v>6.8953126100000004</v>
      </c>
      <c r="L111" s="4" t="b">
        <v>0</v>
      </c>
      <c r="M111" s="4" t="s">
        <v>181</v>
      </c>
      <c r="N111" s="4">
        <v>2.14281917036543</v>
      </c>
      <c r="O111" s="4">
        <v>2.7159279853285998</v>
      </c>
      <c r="P111" s="4" t="s">
        <v>208</v>
      </c>
      <c r="Q111" s="4" t="s">
        <v>208</v>
      </c>
      <c r="R111" s="4" t="s">
        <v>208</v>
      </c>
      <c r="S111" s="4" t="s">
        <v>208</v>
      </c>
      <c r="T111" s="2">
        <f t="shared" si="3"/>
        <v>3</v>
      </c>
    </row>
    <row r="112" spans="1:20" x14ac:dyDescent="0.25">
      <c r="A112" s="4" t="s">
        <v>2375</v>
      </c>
      <c r="B112" s="4" t="s">
        <v>2376</v>
      </c>
      <c r="C112" s="4" t="s">
        <v>2377</v>
      </c>
      <c r="D112" s="4">
        <v>6.3067389900000004</v>
      </c>
      <c r="E112" s="4">
        <v>6.5586360079999997</v>
      </c>
      <c r="F112" s="4">
        <v>8.9074125380000009</v>
      </c>
      <c r="G112" s="4">
        <v>7.2798499019999996</v>
      </c>
      <c r="H112" s="4">
        <v>6.5338944489999999</v>
      </c>
      <c r="I112" s="4">
        <v>7.1498695779999997</v>
      </c>
      <c r="J112" s="4">
        <v>7.4883260749999998</v>
      </c>
      <c r="K112" s="4">
        <v>7.3327658519999996</v>
      </c>
      <c r="L112" s="4" t="b">
        <v>1</v>
      </c>
      <c r="M112" s="4" t="s">
        <v>138</v>
      </c>
      <c r="N112" s="4" t="s">
        <v>208</v>
      </c>
      <c r="O112" s="4">
        <v>2.1472505155084698</v>
      </c>
      <c r="P112" s="4" t="s">
        <v>208</v>
      </c>
      <c r="Q112" s="4" t="s">
        <v>208</v>
      </c>
      <c r="R112" s="4" t="s">
        <v>208</v>
      </c>
      <c r="S112" s="4" t="s">
        <v>208</v>
      </c>
      <c r="T112" s="2">
        <f t="shared" si="3"/>
        <v>2</v>
      </c>
    </row>
    <row r="113" spans="1:20" x14ac:dyDescent="0.25">
      <c r="A113" s="4" t="s">
        <v>445</v>
      </c>
      <c r="B113" s="4" t="s">
        <v>446</v>
      </c>
      <c r="C113" s="4" t="s">
        <v>447</v>
      </c>
      <c r="D113" s="4">
        <v>5.1025739579999998</v>
      </c>
      <c r="E113" s="4">
        <v>4.974827425</v>
      </c>
      <c r="F113" s="4">
        <v>6.1510934769999999</v>
      </c>
      <c r="G113" s="4">
        <v>6.5700022230000004</v>
      </c>
      <c r="H113" s="4">
        <v>5.450068141</v>
      </c>
      <c r="I113" s="4">
        <v>5.145721279</v>
      </c>
      <c r="J113" s="4">
        <v>5.1739521110000002</v>
      </c>
      <c r="K113" s="4">
        <v>5.3182255730000003</v>
      </c>
      <c r="L113" s="4" t="b">
        <v>0</v>
      </c>
      <c r="M113" s="4" t="s">
        <v>181</v>
      </c>
      <c r="N113" s="4" t="s">
        <v>208</v>
      </c>
      <c r="O113" s="4">
        <v>3.9099972451885399</v>
      </c>
      <c r="P113" s="4">
        <v>-2.9011948800996601</v>
      </c>
      <c r="Q113" s="4" t="s">
        <v>208</v>
      </c>
      <c r="R113" s="4" t="s">
        <v>208</v>
      </c>
      <c r="S113" s="4" t="s">
        <v>208</v>
      </c>
      <c r="T113" s="2">
        <f t="shared" si="3"/>
        <v>3</v>
      </c>
    </row>
    <row r="114" spans="1:20" x14ac:dyDescent="0.25">
      <c r="A114" s="4" t="s">
        <v>448</v>
      </c>
      <c r="B114" s="4" t="s">
        <v>449</v>
      </c>
      <c r="C114" s="4" t="s">
        <v>450</v>
      </c>
      <c r="D114" s="4">
        <v>4.8636420920000001</v>
      </c>
      <c r="E114" s="4">
        <v>4.8855391739999998</v>
      </c>
      <c r="F114" s="4">
        <v>4.6230576650000001</v>
      </c>
      <c r="G114" s="4">
        <v>5.3157466869999999</v>
      </c>
      <c r="H114" s="4">
        <v>5.7776467770000002</v>
      </c>
      <c r="I114" s="4">
        <v>4.9259141849999999</v>
      </c>
      <c r="J114" s="4">
        <v>5.1008633520000002</v>
      </c>
      <c r="K114" s="4">
        <v>4.909143362</v>
      </c>
      <c r="L114" s="4" t="s">
        <v>208</v>
      </c>
      <c r="M114" s="4" t="s">
        <v>208</v>
      </c>
      <c r="N114" s="4" t="s">
        <v>208</v>
      </c>
      <c r="O114" s="4">
        <v>3.2487698697163001</v>
      </c>
      <c r="P114" s="4" t="s">
        <v>208</v>
      </c>
      <c r="Q114" s="4" t="s">
        <v>208</v>
      </c>
      <c r="R114" s="4" t="s">
        <v>208</v>
      </c>
      <c r="S114" s="4" t="s">
        <v>208</v>
      </c>
      <c r="T114" s="2">
        <f t="shared" si="3"/>
        <v>1</v>
      </c>
    </row>
    <row r="115" spans="1:20" x14ac:dyDescent="0.25">
      <c r="A115" s="4" t="s">
        <v>451</v>
      </c>
      <c r="B115" s="4" t="s">
        <v>452</v>
      </c>
      <c r="C115" s="4" t="s">
        <v>453</v>
      </c>
      <c r="D115" s="4">
        <v>4.8555022120000002</v>
      </c>
      <c r="E115" s="4">
        <v>4.8264869319999999</v>
      </c>
      <c r="F115" s="4">
        <v>4.6230576650000001</v>
      </c>
      <c r="G115" s="4">
        <v>5.5936940589999997</v>
      </c>
      <c r="H115" s="4">
        <v>5.7776467770000002</v>
      </c>
      <c r="I115" s="4">
        <v>5.145721279</v>
      </c>
      <c r="J115" s="4">
        <v>5.0137746510000003</v>
      </c>
      <c r="K115" s="4">
        <v>5.258660484</v>
      </c>
      <c r="L115" s="4" t="s">
        <v>208</v>
      </c>
      <c r="M115" s="4" t="s">
        <v>208</v>
      </c>
      <c r="N115" s="4">
        <v>2.53725198570719</v>
      </c>
      <c r="O115" s="4">
        <v>4.0492363458019298</v>
      </c>
      <c r="P115" s="4" t="s">
        <v>208</v>
      </c>
      <c r="Q115" s="4" t="s">
        <v>208</v>
      </c>
      <c r="R115" s="4" t="s">
        <v>208</v>
      </c>
      <c r="S115" s="4" t="s">
        <v>208</v>
      </c>
      <c r="T115" s="2">
        <f t="shared" si="3"/>
        <v>2</v>
      </c>
    </row>
    <row r="116" spans="1:20" x14ac:dyDescent="0.25">
      <c r="A116" s="4" t="s">
        <v>454</v>
      </c>
      <c r="B116" s="4" t="s">
        <v>455</v>
      </c>
      <c r="C116" s="4" t="s">
        <v>456</v>
      </c>
      <c r="D116" s="4">
        <v>4.8937431409999999</v>
      </c>
      <c r="E116" s="4">
        <v>4.7747406620000001</v>
      </c>
      <c r="F116" s="4">
        <v>4.6230576650000001</v>
      </c>
      <c r="G116" s="4">
        <v>5.8013634669999998</v>
      </c>
      <c r="H116" s="4">
        <v>5.450068141</v>
      </c>
      <c r="I116" s="4">
        <v>5.050582307</v>
      </c>
      <c r="J116" s="4">
        <v>5.1008633520000002</v>
      </c>
      <c r="K116" s="4">
        <v>4.909143362</v>
      </c>
      <c r="L116" s="4" t="s">
        <v>208</v>
      </c>
      <c r="M116" s="4" t="s">
        <v>208</v>
      </c>
      <c r="N116" s="4" t="s">
        <v>208</v>
      </c>
      <c r="O116" s="4">
        <v>3.9836763234868902</v>
      </c>
      <c r="P116" s="4" t="s">
        <v>208</v>
      </c>
      <c r="Q116" s="4" t="s">
        <v>208</v>
      </c>
      <c r="R116" s="4" t="s">
        <v>208</v>
      </c>
      <c r="S116" s="4" t="s">
        <v>208</v>
      </c>
      <c r="T116" s="2">
        <f t="shared" si="3"/>
        <v>1</v>
      </c>
    </row>
    <row r="117" spans="1:20" x14ac:dyDescent="0.25">
      <c r="A117" s="4" t="s">
        <v>457</v>
      </c>
      <c r="B117" s="4" t="s">
        <v>458</v>
      </c>
      <c r="C117" s="4" t="s">
        <v>219</v>
      </c>
      <c r="D117" s="4">
        <v>4.7474004440000002</v>
      </c>
      <c r="E117" s="4">
        <v>4.7190169170000003</v>
      </c>
      <c r="F117" s="4">
        <v>4.6230576650000001</v>
      </c>
      <c r="G117" s="4">
        <v>5.3157466869999999</v>
      </c>
      <c r="H117" s="4">
        <v>5.450068141</v>
      </c>
      <c r="I117" s="4">
        <v>4.6230576650000001</v>
      </c>
      <c r="J117" s="4">
        <v>4.8997571070000001</v>
      </c>
      <c r="K117" s="4">
        <v>4.6230576650000001</v>
      </c>
      <c r="L117" s="4" t="s">
        <v>208</v>
      </c>
      <c r="M117" s="4" t="s">
        <v>208</v>
      </c>
      <c r="N117" s="4" t="s">
        <v>208</v>
      </c>
      <c r="O117" s="4">
        <v>4.9954711176641204</v>
      </c>
      <c r="P117" s="4" t="s">
        <v>208</v>
      </c>
      <c r="Q117" s="4" t="s">
        <v>208</v>
      </c>
      <c r="R117" s="4" t="s">
        <v>208</v>
      </c>
      <c r="S117" s="4" t="s">
        <v>208</v>
      </c>
      <c r="T117" s="2">
        <f t="shared" si="3"/>
        <v>1</v>
      </c>
    </row>
    <row r="118" spans="1:20" x14ac:dyDescent="0.25">
      <c r="A118" s="4" t="s">
        <v>459</v>
      </c>
      <c r="B118" s="4" t="s">
        <v>460</v>
      </c>
      <c r="C118" s="4" t="s">
        <v>213</v>
      </c>
      <c r="D118" s="4">
        <v>4.8094998020000004</v>
      </c>
      <c r="E118" s="4">
        <v>4.7405724420000004</v>
      </c>
      <c r="F118" s="4">
        <v>5.4133723570000001</v>
      </c>
      <c r="G118" s="4">
        <v>5.5936940589999997</v>
      </c>
      <c r="H118" s="4">
        <v>4.6230576650000001</v>
      </c>
      <c r="I118" s="4">
        <v>4.6230576650000001</v>
      </c>
      <c r="J118" s="4">
        <v>4.8997571070000001</v>
      </c>
      <c r="K118" s="4">
        <v>4.6230576650000001</v>
      </c>
      <c r="L118" s="4" t="b">
        <v>0</v>
      </c>
      <c r="M118" s="4" t="s">
        <v>181</v>
      </c>
      <c r="N118" s="4" t="s">
        <v>208</v>
      </c>
      <c r="O118" s="4">
        <v>4.5557381191025703</v>
      </c>
      <c r="P118" s="4" t="s">
        <v>208</v>
      </c>
      <c r="Q118" s="4" t="s">
        <v>208</v>
      </c>
      <c r="R118" s="4" t="s">
        <v>208</v>
      </c>
      <c r="S118" s="4" t="s">
        <v>208</v>
      </c>
      <c r="T118" s="2">
        <f t="shared" si="3"/>
        <v>2</v>
      </c>
    </row>
    <row r="119" spans="1:20" x14ac:dyDescent="0.25">
      <c r="A119" s="4" t="s">
        <v>461</v>
      </c>
      <c r="B119" s="4" t="s">
        <v>462</v>
      </c>
      <c r="C119" s="4" t="s">
        <v>463</v>
      </c>
      <c r="D119" s="4">
        <v>4.9207848710000004</v>
      </c>
      <c r="E119" s="4">
        <v>4.9548001880000001</v>
      </c>
      <c r="F119" s="4">
        <v>5.72758521</v>
      </c>
      <c r="G119" s="4">
        <v>5.3157466869999999</v>
      </c>
      <c r="H119" s="4">
        <v>4.6230576650000001</v>
      </c>
      <c r="I119" s="4">
        <v>5.145721279</v>
      </c>
      <c r="J119" s="4">
        <v>5.1008633520000002</v>
      </c>
      <c r="K119" s="4">
        <v>5.0269865310000004</v>
      </c>
      <c r="L119" s="4" t="s">
        <v>208</v>
      </c>
      <c r="M119" s="4" t="s">
        <v>208</v>
      </c>
      <c r="N119" s="4" t="s">
        <v>208</v>
      </c>
      <c r="O119" s="4">
        <v>2.5819612603143298</v>
      </c>
      <c r="P119" s="4" t="s">
        <v>208</v>
      </c>
      <c r="Q119" s="4" t="s">
        <v>208</v>
      </c>
      <c r="R119" s="4" t="s">
        <v>208</v>
      </c>
      <c r="S119" s="4" t="s">
        <v>208</v>
      </c>
      <c r="T119" s="2">
        <f t="shared" si="3"/>
        <v>1</v>
      </c>
    </row>
    <row r="120" spans="1:20" x14ac:dyDescent="0.25">
      <c r="A120" s="4" t="s">
        <v>464</v>
      </c>
      <c r="B120" s="4" t="s">
        <v>465</v>
      </c>
      <c r="C120" s="4" t="s">
        <v>77</v>
      </c>
      <c r="D120" s="4">
        <v>4.9207848710000004</v>
      </c>
      <c r="E120" s="4">
        <v>4.9998474799999997</v>
      </c>
      <c r="F120" s="4">
        <v>5.9606746700000004</v>
      </c>
      <c r="G120" s="4">
        <v>5.3157466869999999</v>
      </c>
      <c r="H120" s="4">
        <v>5.450068141</v>
      </c>
      <c r="I120" s="4">
        <v>5.7678954960000004</v>
      </c>
      <c r="J120" s="4">
        <v>5.4864573200000004</v>
      </c>
      <c r="K120" s="4">
        <v>5.5971060320000001</v>
      </c>
      <c r="L120" s="4" t="b">
        <v>1</v>
      </c>
      <c r="M120" s="4" t="s">
        <v>138</v>
      </c>
      <c r="N120" s="4">
        <v>3.1688554584922302</v>
      </c>
      <c r="O120" s="4">
        <v>3.1202574802553502</v>
      </c>
      <c r="P120" s="4" t="s">
        <v>208</v>
      </c>
      <c r="Q120" s="4" t="s">
        <v>208</v>
      </c>
      <c r="R120" s="4" t="s">
        <v>208</v>
      </c>
      <c r="S120" s="4" t="s">
        <v>208</v>
      </c>
      <c r="T120" s="2">
        <f t="shared" si="3"/>
        <v>3</v>
      </c>
    </row>
    <row r="121" spans="1:20" x14ac:dyDescent="0.25">
      <c r="A121" s="4" t="s">
        <v>115</v>
      </c>
      <c r="B121" s="4" t="s">
        <v>167</v>
      </c>
      <c r="C121" s="4" t="s">
        <v>466</v>
      </c>
      <c r="D121" s="4">
        <v>5.2698872830000001</v>
      </c>
      <c r="E121" s="4">
        <v>5.1951633490000004</v>
      </c>
      <c r="F121" s="4">
        <v>9.3551065500000004</v>
      </c>
      <c r="G121" s="4">
        <v>8.7287737780000008</v>
      </c>
      <c r="H121" s="4">
        <v>9.7410959170000009</v>
      </c>
      <c r="I121" s="4">
        <v>5.8710525709999999</v>
      </c>
      <c r="J121" s="4">
        <v>5.6388471339999997</v>
      </c>
      <c r="K121" s="4">
        <v>6.2334246440000003</v>
      </c>
      <c r="L121" s="4" t="b">
        <v>1</v>
      </c>
      <c r="M121" s="4" t="s">
        <v>168</v>
      </c>
      <c r="N121" s="4">
        <v>2.2995097447598898</v>
      </c>
      <c r="O121" s="4">
        <v>7.0478259970433701</v>
      </c>
      <c r="P121" s="4">
        <v>-4.7483162522834803</v>
      </c>
      <c r="Q121" s="4" t="s">
        <v>208</v>
      </c>
      <c r="R121" s="4" t="s">
        <v>208</v>
      </c>
      <c r="S121" s="4" t="s">
        <v>208</v>
      </c>
      <c r="T121" s="2">
        <f t="shared" si="3"/>
        <v>4</v>
      </c>
    </row>
    <row r="122" spans="1:20" x14ac:dyDescent="0.25">
      <c r="A122" s="4" t="s">
        <v>169</v>
      </c>
      <c r="B122" s="4" t="s">
        <v>170</v>
      </c>
      <c r="C122" s="4" t="s">
        <v>467</v>
      </c>
      <c r="D122" s="4">
        <v>5.1143038660000002</v>
      </c>
      <c r="E122" s="4">
        <v>5.1054668919999999</v>
      </c>
      <c r="F122" s="4">
        <v>7.9302505920000002</v>
      </c>
      <c r="G122" s="4">
        <v>7.3859425300000003</v>
      </c>
      <c r="H122" s="4">
        <v>8.2137850799999992</v>
      </c>
      <c r="I122" s="4">
        <v>5.050582307</v>
      </c>
      <c r="J122" s="4">
        <v>5.1008633520000002</v>
      </c>
      <c r="K122" s="4">
        <v>5.8360729610000002</v>
      </c>
      <c r="L122" s="4" t="b">
        <v>1</v>
      </c>
      <c r="M122" s="4" t="s">
        <v>168</v>
      </c>
      <c r="N122" s="4" t="s">
        <v>208</v>
      </c>
      <c r="O122" s="4">
        <v>6.0544497227636196</v>
      </c>
      <c r="P122" s="4">
        <v>-4.58765733400383</v>
      </c>
      <c r="Q122" s="4" t="s">
        <v>208</v>
      </c>
      <c r="R122" s="4" t="s">
        <v>208</v>
      </c>
      <c r="S122" s="4" t="s">
        <v>208</v>
      </c>
      <c r="T122" s="2">
        <f t="shared" si="3"/>
        <v>3</v>
      </c>
    </row>
    <row r="123" spans="1:20" x14ac:dyDescent="0.25">
      <c r="A123" s="4" t="s">
        <v>127</v>
      </c>
      <c r="B123" s="4" t="s">
        <v>171</v>
      </c>
      <c r="C123" s="4" t="s">
        <v>467</v>
      </c>
      <c r="D123" s="4">
        <v>5.0523415639999998</v>
      </c>
      <c r="E123" s="4">
        <v>5.0714228380000002</v>
      </c>
      <c r="F123" s="4">
        <v>8.0180778700000008</v>
      </c>
      <c r="G123" s="4">
        <v>7.5312198690000001</v>
      </c>
      <c r="H123" s="4">
        <v>7.994042586</v>
      </c>
      <c r="I123" s="4">
        <v>5.6100063479999998</v>
      </c>
      <c r="J123" s="4">
        <v>5.1739521110000002</v>
      </c>
      <c r="K123" s="4">
        <v>5.5149520719999998</v>
      </c>
      <c r="L123" s="4" t="b">
        <v>1</v>
      </c>
      <c r="M123" s="4" t="s">
        <v>168</v>
      </c>
      <c r="N123" s="4">
        <v>1.8490221296150899</v>
      </c>
      <c r="O123" s="4">
        <v>6.3252136756214101</v>
      </c>
      <c r="P123" s="4">
        <v>-4.4761915460063202</v>
      </c>
      <c r="Q123" s="4" t="s">
        <v>208</v>
      </c>
      <c r="R123" s="4" t="s">
        <v>208</v>
      </c>
      <c r="S123" s="4" t="s">
        <v>208</v>
      </c>
      <c r="T123" s="2">
        <f t="shared" si="3"/>
        <v>4</v>
      </c>
    </row>
    <row r="124" spans="1:20" x14ac:dyDescent="0.25">
      <c r="A124" s="4" t="s">
        <v>114</v>
      </c>
      <c r="B124" s="4" t="s">
        <v>172</v>
      </c>
      <c r="C124" s="4" t="s">
        <v>468</v>
      </c>
      <c r="D124" s="4">
        <v>5.0567571850000004</v>
      </c>
      <c r="E124" s="4">
        <v>4.974827425</v>
      </c>
      <c r="F124" s="4">
        <v>8.1789224689999998</v>
      </c>
      <c r="G124" s="4">
        <v>8.0291045850000007</v>
      </c>
      <c r="H124" s="4">
        <v>8.5071605639999994</v>
      </c>
      <c r="I124" s="4">
        <v>5.3582825390000002</v>
      </c>
      <c r="J124" s="4">
        <v>5.1739521110000002</v>
      </c>
      <c r="K124" s="4">
        <v>5.7071898550000002</v>
      </c>
      <c r="L124" s="4" t="b">
        <v>1</v>
      </c>
      <c r="M124" s="4" t="s">
        <v>168</v>
      </c>
      <c r="N124" s="4">
        <v>2.13899162604545</v>
      </c>
      <c r="O124" s="4">
        <v>7.09854709195311</v>
      </c>
      <c r="P124" s="4">
        <v>-4.9595554659076599</v>
      </c>
      <c r="Q124" s="4" t="s">
        <v>208</v>
      </c>
      <c r="R124" s="4" t="s">
        <v>208</v>
      </c>
      <c r="S124" s="4" t="s">
        <v>208</v>
      </c>
      <c r="T124" s="2">
        <f t="shared" si="3"/>
        <v>4</v>
      </c>
    </row>
    <row r="125" spans="1:20" x14ac:dyDescent="0.25">
      <c r="A125" s="4" t="s">
        <v>128</v>
      </c>
      <c r="B125" s="4" t="s">
        <v>173</v>
      </c>
      <c r="C125" s="4" t="s">
        <v>469</v>
      </c>
      <c r="D125" s="4">
        <v>5.1257499070000003</v>
      </c>
      <c r="E125" s="4">
        <v>5.0764482060000002</v>
      </c>
      <c r="F125" s="4">
        <v>8.7379046720000009</v>
      </c>
      <c r="G125" s="4">
        <v>8.1819187459999991</v>
      </c>
      <c r="H125" s="4">
        <v>8.1299231269999996</v>
      </c>
      <c r="I125" s="4">
        <v>5.4158017980000004</v>
      </c>
      <c r="J125" s="4">
        <v>5.4864573200000004</v>
      </c>
      <c r="K125" s="4">
        <v>5.865789822</v>
      </c>
      <c r="L125" s="4" t="b">
        <v>1</v>
      </c>
      <c r="M125" s="4" t="s">
        <v>168</v>
      </c>
      <c r="N125" s="4">
        <v>2.1423530097678301</v>
      </c>
      <c r="O125" s="4">
        <v>6.6958227173985696</v>
      </c>
      <c r="P125" s="4">
        <v>-4.5534697076307298</v>
      </c>
      <c r="Q125" s="4" t="s">
        <v>208</v>
      </c>
      <c r="R125" s="4" t="s">
        <v>208</v>
      </c>
      <c r="S125" s="4" t="s">
        <v>208</v>
      </c>
      <c r="T125" s="2">
        <f t="shared" si="3"/>
        <v>4</v>
      </c>
    </row>
    <row r="126" spans="1:20" x14ac:dyDescent="0.25">
      <c r="A126" s="4" t="s">
        <v>124</v>
      </c>
      <c r="B126" s="4" t="s">
        <v>470</v>
      </c>
      <c r="C126" s="4" t="s">
        <v>471</v>
      </c>
      <c r="D126" s="4">
        <v>5.791925473</v>
      </c>
      <c r="E126" s="4">
        <v>5.7443437680000002</v>
      </c>
      <c r="F126" s="4">
        <v>7.1660890359999998</v>
      </c>
      <c r="G126" s="4">
        <v>7.7039916049999997</v>
      </c>
      <c r="H126" s="4">
        <v>7.6754365839999998</v>
      </c>
      <c r="I126" s="4">
        <v>9.5887681800000006</v>
      </c>
      <c r="J126" s="4">
        <v>9.7444940160000009</v>
      </c>
      <c r="K126" s="4">
        <v>7.0353923639999998</v>
      </c>
      <c r="L126" s="4" t="s">
        <v>208</v>
      </c>
      <c r="M126" s="4" t="s">
        <v>208</v>
      </c>
      <c r="N126" s="4">
        <v>5.0417609103380103</v>
      </c>
      <c r="O126" s="4">
        <v>3.0945781956618399</v>
      </c>
      <c r="P126" s="4">
        <v>1.94718271467617</v>
      </c>
      <c r="Q126" s="4" t="s">
        <v>208</v>
      </c>
      <c r="R126" s="4" t="s">
        <v>208</v>
      </c>
      <c r="S126" s="4" t="s">
        <v>208</v>
      </c>
      <c r="T126" s="2">
        <f t="shared" si="3"/>
        <v>3</v>
      </c>
    </row>
    <row r="127" spans="1:20" x14ac:dyDescent="0.25">
      <c r="A127" s="4" t="s">
        <v>125</v>
      </c>
      <c r="B127" s="4" t="s">
        <v>472</v>
      </c>
      <c r="C127" s="5" t="s">
        <v>2831</v>
      </c>
      <c r="D127" s="4">
        <v>6.4051547539999998</v>
      </c>
      <c r="E127" s="4">
        <v>6.3082907879999999</v>
      </c>
      <c r="F127" s="4">
        <v>8.0600301230000007</v>
      </c>
      <c r="G127" s="4">
        <v>8.4213945060000004</v>
      </c>
      <c r="H127" s="4">
        <v>8.6339662130000008</v>
      </c>
      <c r="I127" s="4">
        <v>10.48708695</v>
      </c>
      <c r="J127" s="4">
        <v>10.526955559999999</v>
      </c>
      <c r="K127" s="4">
        <v>7.9258018989999997</v>
      </c>
      <c r="L127" s="4" t="s">
        <v>208</v>
      </c>
      <c r="M127" s="4" t="s">
        <v>208</v>
      </c>
      <c r="N127" s="4">
        <v>4.6436506279551999</v>
      </c>
      <c r="O127" s="4">
        <v>2.8438507207767398</v>
      </c>
      <c r="P127" s="4">
        <v>1.7997999071784601</v>
      </c>
      <c r="Q127" s="4" t="s">
        <v>208</v>
      </c>
      <c r="R127" s="4" t="s">
        <v>208</v>
      </c>
      <c r="S127" s="4" t="s">
        <v>208</v>
      </c>
      <c r="T127" s="2">
        <f t="shared" ref="T127:T130" si="4">COUNTIF(M127:S127,"&lt;&gt;NA")</f>
        <v>3</v>
      </c>
    </row>
    <row r="128" spans="1:20" x14ac:dyDescent="0.25">
      <c r="A128" s="4" t="s">
        <v>126</v>
      </c>
      <c r="B128" s="4" t="s">
        <v>473</v>
      </c>
      <c r="C128" s="4" t="s">
        <v>474</v>
      </c>
      <c r="D128" s="4">
        <v>6.5282087999999998</v>
      </c>
      <c r="E128" s="4">
        <v>6.4264634489999999</v>
      </c>
      <c r="F128" s="4">
        <v>7.8842028940000004</v>
      </c>
      <c r="G128" s="4">
        <v>8.3715455439999999</v>
      </c>
      <c r="H128" s="4">
        <v>8.5071605639999994</v>
      </c>
      <c r="I128" s="4">
        <v>10.3766614</v>
      </c>
      <c r="J128" s="4">
        <v>10.426610780000001</v>
      </c>
      <c r="K128" s="4">
        <v>8.2933567529999994</v>
      </c>
      <c r="L128" s="4" t="s">
        <v>208</v>
      </c>
      <c r="M128" s="4" t="s">
        <v>208</v>
      </c>
      <c r="N128" s="4">
        <v>4.3590372901242596</v>
      </c>
      <c r="O128" s="4">
        <v>2.4947605000393702</v>
      </c>
      <c r="P128" s="4">
        <v>1.86427679008489</v>
      </c>
      <c r="Q128" s="4" t="s">
        <v>208</v>
      </c>
      <c r="R128" s="4" t="s">
        <v>208</v>
      </c>
      <c r="S128" s="4" t="s">
        <v>208</v>
      </c>
      <c r="T128" s="2">
        <f t="shared" si="4"/>
        <v>3</v>
      </c>
    </row>
    <row r="129" spans="1:20" x14ac:dyDescent="0.25">
      <c r="A129" s="4" t="s">
        <v>129</v>
      </c>
      <c r="B129" s="4" t="s">
        <v>475</v>
      </c>
      <c r="C129" s="4" t="s">
        <v>130</v>
      </c>
      <c r="D129" s="4">
        <v>6.8590064169999998</v>
      </c>
      <c r="E129" s="4">
        <v>6.7016539210000001</v>
      </c>
      <c r="F129" s="4">
        <v>7.5111622779999996</v>
      </c>
      <c r="G129" s="4">
        <v>6.9006453179999996</v>
      </c>
      <c r="H129" s="4">
        <v>7.7337997669999998</v>
      </c>
      <c r="I129" s="4">
        <v>9.1774966009999996</v>
      </c>
      <c r="J129" s="4">
        <v>9.5356923909999995</v>
      </c>
      <c r="K129" s="4">
        <v>9.1968113789999997</v>
      </c>
      <c r="L129" s="4" t="b">
        <v>1</v>
      </c>
      <c r="M129" s="4" t="s">
        <v>182</v>
      </c>
      <c r="N129" s="4">
        <v>3.1476308857146602</v>
      </c>
      <c r="O129" s="4" t="s">
        <v>208</v>
      </c>
      <c r="P129" s="4">
        <v>2.26696718254995</v>
      </c>
      <c r="Q129" s="4" t="s">
        <v>208</v>
      </c>
      <c r="R129" s="4" t="s">
        <v>208</v>
      </c>
      <c r="S129" s="4" t="s">
        <v>208</v>
      </c>
      <c r="T129" s="2">
        <f t="shared" si="4"/>
        <v>3</v>
      </c>
    </row>
    <row r="130" spans="1:20" x14ac:dyDescent="0.25">
      <c r="A130" s="4" t="s">
        <v>131</v>
      </c>
      <c r="B130" s="4" t="s">
        <v>476</v>
      </c>
      <c r="C130" s="4" t="s">
        <v>477</v>
      </c>
      <c r="D130" s="4">
        <v>6.7287889979999997</v>
      </c>
      <c r="E130" s="4">
        <v>6.6043776059999999</v>
      </c>
      <c r="F130" s="4">
        <v>6.9992793000000004</v>
      </c>
      <c r="G130" s="4">
        <v>7.1648576439999996</v>
      </c>
      <c r="H130" s="4">
        <v>7.2621964620000004</v>
      </c>
      <c r="I130" s="4">
        <v>8.0437325800000004</v>
      </c>
      <c r="J130" s="4">
        <v>8.3592647919999994</v>
      </c>
      <c r="K130" s="4">
        <v>7.8783935229999997</v>
      </c>
      <c r="L130" s="4" t="b">
        <v>1</v>
      </c>
      <c r="M130" s="4" t="s">
        <v>182</v>
      </c>
      <c r="N130" s="4">
        <v>1.9716840035043799</v>
      </c>
      <c r="O130" s="4" t="s">
        <v>208</v>
      </c>
      <c r="P130" s="4">
        <v>1.24620023412226</v>
      </c>
      <c r="Q130" s="4" t="s">
        <v>208</v>
      </c>
      <c r="R130" s="4" t="s">
        <v>208</v>
      </c>
      <c r="S130" s="4" t="s">
        <v>208</v>
      </c>
      <c r="T130" s="2">
        <f t="shared" si="4"/>
        <v>3</v>
      </c>
    </row>
  </sheetData>
  <sortState xmlns:xlrd2="http://schemas.microsoft.com/office/spreadsheetml/2017/richdata2" ref="A2:T130">
    <sortCondition ref="A1"/>
  </sortState>
  <hyperlinks>
    <hyperlink ref="T3:T130" r:id="rId1" display="https://exceljet.net/excel-functions/excel-countif-function" xr:uid="{2BD444EC-461D-4F2C-A19F-E2AB1E751FC1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55B5-EEC5-4E93-B388-287C19773359}">
  <dimension ref="A1:O30"/>
  <sheetViews>
    <sheetView tabSelected="1" workbookViewId="0">
      <selection activeCell="J24" sqref="J24"/>
    </sheetView>
  </sheetViews>
  <sheetFormatPr defaultRowHeight="15" x14ac:dyDescent="0.25"/>
  <cols>
    <col min="2" max="2" width="44" customWidth="1"/>
    <col min="9" max="9" width="9.140625" customWidth="1"/>
    <col min="10" max="10" width="34.140625" customWidth="1"/>
  </cols>
  <sheetData>
    <row r="1" spans="1:15" x14ac:dyDescent="0.25">
      <c r="A1" t="s">
        <v>2817</v>
      </c>
      <c r="I1" t="s">
        <v>2816</v>
      </c>
    </row>
    <row r="3" spans="1:15" x14ac:dyDescent="0.25">
      <c r="A3" t="s">
        <v>108</v>
      </c>
      <c r="B3" t="s">
        <v>2806</v>
      </c>
      <c r="C3" t="s">
        <v>2805</v>
      </c>
      <c r="D3" t="s">
        <v>2804</v>
      </c>
      <c r="E3" t="s">
        <v>2803</v>
      </c>
      <c r="F3" t="s">
        <v>2802</v>
      </c>
      <c r="G3" t="s">
        <v>2801</v>
      </c>
      <c r="I3" t="s">
        <v>108</v>
      </c>
      <c r="J3" t="s">
        <v>2806</v>
      </c>
      <c r="K3" t="s">
        <v>2805</v>
      </c>
      <c r="L3" t="s">
        <v>2804</v>
      </c>
      <c r="M3" t="s">
        <v>2803</v>
      </c>
      <c r="N3" t="s">
        <v>2802</v>
      </c>
      <c r="O3" t="s">
        <v>2801</v>
      </c>
    </row>
    <row r="4" spans="1:15" x14ac:dyDescent="0.25">
      <c r="A4">
        <v>52</v>
      </c>
      <c r="B4" t="s">
        <v>2800</v>
      </c>
      <c r="C4">
        <v>11</v>
      </c>
      <c r="D4">
        <v>30</v>
      </c>
      <c r="E4">
        <v>0.37</v>
      </c>
      <c r="F4">
        <v>6.4519935306079201E-3</v>
      </c>
      <c r="G4">
        <v>4.5163954714255397E-2</v>
      </c>
      <c r="I4">
        <v>10</v>
      </c>
      <c r="J4" t="s">
        <v>2815</v>
      </c>
      <c r="K4">
        <v>11</v>
      </c>
      <c r="L4">
        <v>26</v>
      </c>
      <c r="M4">
        <v>0.42</v>
      </c>
      <c r="N4">
        <v>3.36555952799754E-3</v>
      </c>
      <c r="O4">
        <v>3.8283239630972001E-2</v>
      </c>
    </row>
    <row r="5" spans="1:15" x14ac:dyDescent="0.25">
      <c r="A5">
        <v>61</v>
      </c>
      <c r="B5" t="s">
        <v>2799</v>
      </c>
      <c r="C5">
        <v>10</v>
      </c>
      <c r="D5">
        <v>13</v>
      </c>
      <c r="E5">
        <v>0.77</v>
      </c>
      <c r="F5" s="3">
        <v>7.4502467687481404E-7</v>
      </c>
      <c r="G5" s="3">
        <v>1.3559449119121599E-5</v>
      </c>
      <c r="I5">
        <v>52</v>
      </c>
      <c r="J5" t="s">
        <v>2800</v>
      </c>
      <c r="K5">
        <v>19</v>
      </c>
      <c r="L5">
        <v>30</v>
      </c>
      <c r="M5">
        <v>0.63</v>
      </c>
      <c r="N5" s="3">
        <v>5.7344915545546199E-8</v>
      </c>
      <c r="O5" s="3">
        <v>1.7394624382149E-6</v>
      </c>
    </row>
    <row r="6" spans="1:15" x14ac:dyDescent="0.25">
      <c r="A6">
        <v>240</v>
      </c>
      <c r="B6" t="s">
        <v>2798</v>
      </c>
      <c r="C6">
        <v>12</v>
      </c>
      <c r="D6">
        <v>28</v>
      </c>
      <c r="E6">
        <v>0.43</v>
      </c>
      <c r="F6">
        <v>9.0819082225887201E-4</v>
      </c>
      <c r="G6">
        <v>1.18064806893653E-2</v>
      </c>
      <c r="I6">
        <v>53</v>
      </c>
      <c r="J6" t="s">
        <v>2814</v>
      </c>
      <c r="K6">
        <v>8</v>
      </c>
      <c r="L6">
        <v>9</v>
      </c>
      <c r="M6">
        <v>0.89</v>
      </c>
      <c r="N6" s="3">
        <v>8.6113468042028803E-7</v>
      </c>
      <c r="O6" s="3">
        <v>1.95908139795616E-5</v>
      </c>
    </row>
    <row r="7" spans="1:15" x14ac:dyDescent="0.25">
      <c r="A7">
        <v>250</v>
      </c>
      <c r="B7" t="s">
        <v>2797</v>
      </c>
      <c r="C7">
        <v>7</v>
      </c>
      <c r="D7">
        <v>14</v>
      </c>
      <c r="E7">
        <v>0.5</v>
      </c>
      <c r="F7">
        <v>1.98196668333898E-3</v>
      </c>
      <c r="G7">
        <v>1.80358968183848E-2</v>
      </c>
      <c r="I7">
        <v>600</v>
      </c>
      <c r="J7" t="s">
        <v>2813</v>
      </c>
      <c r="K7">
        <v>3</v>
      </c>
      <c r="L7">
        <v>4</v>
      </c>
      <c r="M7">
        <v>0.75</v>
      </c>
      <c r="N7">
        <v>2.1175988210142601E-3</v>
      </c>
      <c r="O7">
        <v>2.8997193535036499E-2</v>
      </c>
    </row>
    <row r="8" spans="1:15" x14ac:dyDescent="0.25">
      <c r="A8">
        <v>561</v>
      </c>
      <c r="B8" t="s">
        <v>2812</v>
      </c>
      <c r="C8">
        <v>5</v>
      </c>
      <c r="D8">
        <v>9</v>
      </c>
      <c r="E8">
        <v>0.56000000000000005</v>
      </c>
      <c r="F8">
        <v>2.7420768219917199E-3</v>
      </c>
      <c r="G8">
        <v>2.2684453709204199E-2</v>
      </c>
      <c r="I8">
        <v>1100</v>
      </c>
      <c r="J8" t="s">
        <v>2793</v>
      </c>
      <c r="K8">
        <v>98</v>
      </c>
      <c r="L8">
        <v>389</v>
      </c>
      <c r="M8">
        <v>0.25</v>
      </c>
      <c r="N8" s="3">
        <v>3.5479953591259301E-11</v>
      </c>
      <c r="O8" s="3">
        <v>1.6143378884023E-9</v>
      </c>
    </row>
    <row r="9" spans="1:15" x14ac:dyDescent="0.25">
      <c r="A9">
        <v>750</v>
      </c>
      <c r="B9" t="s">
        <v>2811</v>
      </c>
      <c r="C9">
        <v>3</v>
      </c>
      <c r="D9">
        <v>4</v>
      </c>
      <c r="E9">
        <v>0.75</v>
      </c>
      <c r="F9">
        <v>1.5170068213294901E-3</v>
      </c>
      <c r="G9">
        <v>1.5338624526776E-2</v>
      </c>
      <c r="I9">
        <v>1120</v>
      </c>
      <c r="J9" t="s">
        <v>2810</v>
      </c>
      <c r="K9">
        <v>27</v>
      </c>
      <c r="L9">
        <v>85</v>
      </c>
      <c r="M9">
        <v>0.32</v>
      </c>
      <c r="N9">
        <v>2.2305533488489598E-3</v>
      </c>
      <c r="O9">
        <v>2.8997193535036499E-2</v>
      </c>
    </row>
    <row r="10" spans="1:15" x14ac:dyDescent="0.25">
      <c r="A10">
        <v>780</v>
      </c>
      <c r="B10" t="s">
        <v>2794</v>
      </c>
      <c r="C10">
        <v>3</v>
      </c>
      <c r="D10">
        <v>5</v>
      </c>
      <c r="E10">
        <v>0.6</v>
      </c>
      <c r="F10">
        <v>6.37142864958386E-3</v>
      </c>
      <c r="G10">
        <v>4.5163954714255397E-2</v>
      </c>
      <c r="I10">
        <v>2010</v>
      </c>
      <c r="J10" t="s">
        <v>2809</v>
      </c>
      <c r="K10">
        <v>25</v>
      </c>
      <c r="L10">
        <v>80</v>
      </c>
      <c r="M10">
        <v>0.31</v>
      </c>
      <c r="N10">
        <v>4.2801317456459698E-3</v>
      </c>
      <c r="O10">
        <v>4.3276887650420398E-2</v>
      </c>
    </row>
    <row r="11" spans="1:15" x14ac:dyDescent="0.25">
      <c r="A11">
        <v>910</v>
      </c>
      <c r="B11" t="s">
        <v>2808</v>
      </c>
      <c r="C11">
        <v>3</v>
      </c>
      <c r="D11">
        <v>4</v>
      </c>
      <c r="E11">
        <v>0.75</v>
      </c>
      <c r="F11">
        <v>1.5170068213294901E-3</v>
      </c>
      <c r="G11">
        <v>1.5338624526776E-2</v>
      </c>
      <c r="I11">
        <v>2060</v>
      </c>
      <c r="J11" t="s">
        <v>2790</v>
      </c>
      <c r="K11">
        <v>21</v>
      </c>
      <c r="L11">
        <v>52</v>
      </c>
      <c r="M11">
        <v>0.4</v>
      </c>
      <c r="N11">
        <v>2.1942336904897099E-4</v>
      </c>
      <c r="O11">
        <v>3.9935053166912596E-3</v>
      </c>
    </row>
    <row r="12" spans="1:15" x14ac:dyDescent="0.25">
      <c r="A12">
        <v>1100</v>
      </c>
      <c r="B12" t="s">
        <v>2793</v>
      </c>
      <c r="C12">
        <v>105</v>
      </c>
      <c r="D12">
        <v>389</v>
      </c>
      <c r="E12">
        <v>0.27</v>
      </c>
      <c r="F12" s="3">
        <v>6.6910684334611501E-19</v>
      </c>
      <c r="G12" s="3">
        <v>2.0296240914832199E-17</v>
      </c>
    </row>
    <row r="13" spans="1:15" x14ac:dyDescent="0.25">
      <c r="A13">
        <v>1110</v>
      </c>
      <c r="B13" t="s">
        <v>2792</v>
      </c>
      <c r="C13">
        <v>47</v>
      </c>
      <c r="D13">
        <v>154</v>
      </c>
      <c r="E13">
        <v>0.31</v>
      </c>
      <c r="F13" s="3">
        <v>2.4849464071434002E-6</v>
      </c>
      <c r="G13" s="3">
        <v>3.7688353841674903E-5</v>
      </c>
    </row>
    <row r="14" spans="1:15" x14ac:dyDescent="0.25">
      <c r="A14">
        <v>1212</v>
      </c>
      <c r="B14" t="s">
        <v>2791</v>
      </c>
      <c r="C14">
        <v>9</v>
      </c>
      <c r="D14">
        <v>11</v>
      </c>
      <c r="E14">
        <v>0.82</v>
      </c>
      <c r="F14" s="3">
        <v>6.8426258714853398E-7</v>
      </c>
      <c r="G14" s="3">
        <v>1.3559449119121599E-5</v>
      </c>
    </row>
    <row r="17" spans="1:7" x14ac:dyDescent="0.25">
      <c r="A17" t="s">
        <v>2807</v>
      </c>
    </row>
    <row r="19" spans="1:7" x14ac:dyDescent="0.25">
      <c r="A19" t="s">
        <v>108</v>
      </c>
      <c r="B19" t="s">
        <v>2806</v>
      </c>
      <c r="C19" t="s">
        <v>2805</v>
      </c>
      <c r="D19" t="s">
        <v>2804</v>
      </c>
      <c r="E19" t="s">
        <v>2803</v>
      </c>
      <c r="F19" t="s">
        <v>2802</v>
      </c>
      <c r="G19" t="s">
        <v>2801</v>
      </c>
    </row>
    <row r="20" spans="1:7" x14ac:dyDescent="0.25">
      <c r="A20">
        <v>52</v>
      </c>
      <c r="B20" t="s">
        <v>2800</v>
      </c>
      <c r="C20">
        <v>12</v>
      </c>
      <c r="D20">
        <v>30</v>
      </c>
      <c r="E20">
        <v>0.4</v>
      </c>
      <c r="F20" s="3">
        <v>2.08736848057817E-5</v>
      </c>
      <c r="G20">
        <v>4.7487632933153302E-4</v>
      </c>
    </row>
    <row r="21" spans="1:7" x14ac:dyDescent="0.25">
      <c r="A21">
        <v>61</v>
      </c>
      <c r="B21" t="s">
        <v>2799</v>
      </c>
      <c r="C21">
        <v>11</v>
      </c>
      <c r="D21">
        <v>13</v>
      </c>
      <c r="E21">
        <v>0.85</v>
      </c>
      <c r="F21" s="3">
        <v>1.5098882278161001E-10</v>
      </c>
      <c r="G21" s="3">
        <v>4.5799942910421701E-9</v>
      </c>
    </row>
    <row r="22" spans="1:7" x14ac:dyDescent="0.25">
      <c r="A22">
        <v>240</v>
      </c>
      <c r="B22" t="s">
        <v>2798</v>
      </c>
      <c r="C22">
        <v>10</v>
      </c>
      <c r="D22">
        <v>28</v>
      </c>
      <c r="E22">
        <v>0.36</v>
      </c>
      <c r="F22">
        <v>2.82735298031537E-4</v>
      </c>
      <c r="G22">
        <v>3.2161140151087402E-3</v>
      </c>
    </row>
    <row r="23" spans="1:7" x14ac:dyDescent="0.25">
      <c r="A23">
        <v>250</v>
      </c>
      <c r="B23" t="s">
        <v>2797</v>
      </c>
      <c r="C23">
        <v>6</v>
      </c>
      <c r="D23">
        <v>14</v>
      </c>
      <c r="E23">
        <v>0.43</v>
      </c>
      <c r="F23">
        <v>7.8191483197313099E-4</v>
      </c>
      <c r="G23">
        <v>6.8043980792227904E-3</v>
      </c>
    </row>
    <row r="24" spans="1:7" x14ac:dyDescent="0.25">
      <c r="A24">
        <v>520</v>
      </c>
      <c r="B24" t="s">
        <v>2796</v>
      </c>
      <c r="C24">
        <v>14</v>
      </c>
      <c r="D24">
        <v>40</v>
      </c>
      <c r="E24">
        <v>0.35</v>
      </c>
      <c r="F24" s="3">
        <v>3.2676190875971303E-5</v>
      </c>
      <c r="G24">
        <v>5.2365152984928498E-4</v>
      </c>
    </row>
    <row r="25" spans="1:7" x14ac:dyDescent="0.25">
      <c r="A25">
        <v>640</v>
      </c>
      <c r="B25" t="s">
        <v>2795</v>
      </c>
      <c r="C25">
        <v>6</v>
      </c>
      <c r="D25">
        <v>12</v>
      </c>
      <c r="E25">
        <v>0.5</v>
      </c>
      <c r="F25">
        <v>2.2937451119775201E-4</v>
      </c>
      <c r="G25">
        <v>2.98186864557077E-3</v>
      </c>
    </row>
    <row r="26" spans="1:7" x14ac:dyDescent="0.25">
      <c r="A26">
        <v>780</v>
      </c>
      <c r="B26" t="s">
        <v>2794</v>
      </c>
      <c r="C26">
        <v>4</v>
      </c>
      <c r="D26">
        <v>5</v>
      </c>
      <c r="E26">
        <v>0.8</v>
      </c>
      <c r="F26" s="3">
        <v>3.4526474495557199E-5</v>
      </c>
      <c r="G26">
        <v>5.2365152984928498E-4</v>
      </c>
    </row>
    <row r="27" spans="1:7" x14ac:dyDescent="0.25">
      <c r="A27">
        <v>1100</v>
      </c>
      <c r="B27" t="s">
        <v>2793</v>
      </c>
      <c r="C27">
        <v>73</v>
      </c>
      <c r="D27">
        <v>389</v>
      </c>
      <c r="E27">
        <v>0.19</v>
      </c>
      <c r="F27" s="3">
        <v>2.6270398632726102E-16</v>
      </c>
      <c r="G27" s="3">
        <v>2.39060627557807E-14</v>
      </c>
    </row>
    <row r="28" spans="1:7" x14ac:dyDescent="0.25">
      <c r="A28">
        <v>1110</v>
      </c>
      <c r="B28" t="s">
        <v>2792</v>
      </c>
      <c r="C28">
        <v>29</v>
      </c>
      <c r="D28">
        <v>154</v>
      </c>
      <c r="E28">
        <v>0.19</v>
      </c>
      <c r="F28">
        <v>5.8067818386072802E-4</v>
      </c>
      <c r="G28">
        <v>5.8713016368140197E-3</v>
      </c>
    </row>
    <row r="29" spans="1:7" x14ac:dyDescent="0.25">
      <c r="A29">
        <v>1212</v>
      </c>
      <c r="B29" t="s">
        <v>2791</v>
      </c>
      <c r="C29">
        <v>10</v>
      </c>
      <c r="D29">
        <v>11</v>
      </c>
      <c r="E29">
        <v>0.91</v>
      </c>
      <c r="F29" s="3">
        <v>1.12371865802903E-10</v>
      </c>
      <c r="G29" s="3">
        <v>4.5799942910421701E-9</v>
      </c>
    </row>
    <row r="30" spans="1:7" x14ac:dyDescent="0.25">
      <c r="A30">
        <v>2060</v>
      </c>
      <c r="B30" t="s">
        <v>2790</v>
      </c>
      <c r="C30">
        <v>14</v>
      </c>
      <c r="D30">
        <v>52</v>
      </c>
      <c r="E30">
        <v>0.27</v>
      </c>
      <c r="F30">
        <v>8.2250965792802903E-4</v>
      </c>
      <c r="G30">
        <v>6.8043980792227904E-3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HighExpression</vt:lpstr>
      <vt:lpstr>3AnalysesData</vt:lpstr>
      <vt:lpstr>GenesOfInterest</vt:lpstr>
      <vt:lpstr>KEGG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Dmello, Adonis</dc:creator>
  <cp:lastModifiedBy>Dmello, Adonis</cp:lastModifiedBy>
  <dcterms:created xsi:type="dcterms:W3CDTF">2021-01-04T02:03:01Z</dcterms:created>
  <dcterms:modified xsi:type="dcterms:W3CDTF">2021-02-08T19:38:57Z</dcterms:modified>
</cp:coreProperties>
</file>