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D:\d\Mag\FreeTips\Tip932\"/>
    </mc:Choice>
  </mc:AlternateContent>
  <xr:revisionPtr revIDLastSave="0" documentId="13_ncr:1_{80EBCDB5-7711-4718-BB3E-2941D43FBC9B}" xr6:coauthVersionLast="47" xr6:coauthVersionMax="47" xr10:uidLastSave="{00000000-0000-0000-0000-000000000000}"/>
  <bookViews>
    <workbookView xWindow="-103" yWindow="-103" windowWidth="33120" windowHeight="18120" tabRatio="801" activeTab="2" xr2:uid="{00000000-000D-0000-FFFF-FFFF00000000}"/>
  </bookViews>
  <sheets>
    <sheet name="Guide" sheetId="6" r:id="rId1"/>
    <sheet name="Params" sheetId="5" r:id="rId2"/>
    <sheet name="iSheet1" sheetId="1" r:id="rId3"/>
  </sheets>
  <definedNames>
    <definedName name="afbGuide">Guide!$A$1:$B$4</definedName>
    <definedName name="afbParams">Params!$A$1:$A$4</definedName>
    <definedName name="afbSheet" localSheetId="2">iSheet1!$K$11:$K$14</definedName>
    <definedName name="gAppDescription">Guide!$C$6</definedName>
    <definedName name="gCreator">Guide!$C$10</definedName>
    <definedName name="gProcedures">Guide!$A$29</definedName>
    <definedName name="gPurpose">Guide!$C$7</definedName>
    <definedName name="kAppFilePrefix">Params!$B$9</definedName>
    <definedName name="kAppName">Params!$B$6</definedName>
    <definedName name="kCrosscheckMsg">Params!$B$11</definedName>
    <definedName name="kCrosscheckTolerance">Params!$B$10</definedName>
    <definedName name="kNow">Params!$B$12</definedName>
    <definedName name="kOrgName">Params!$B$8</definedName>
    <definedName name="kVersion">Params!$B$7</definedName>
    <definedName name="_xlnm.Print_Area" localSheetId="2">iSheet1!$K$11:$Z$14</definedName>
    <definedName name="_xlnm.Print_Titles" localSheetId="0">Guide!$1:$4</definedName>
    <definedName name="_xlnm.Print_Titles" localSheetId="2">iSheet1!$K:$K,iSheet1!$11:$14</definedName>
    <definedName name="_xlnm.Print_Titles" localSheetId="1">Params!$1:$4</definedName>
    <definedName name="ttSheet" localSheetId="0">Guide!$A$4:$D$4</definedName>
    <definedName name="ttSheet" localSheetId="2">iSheet1!$K$14:$Z$14</definedName>
    <definedName name="ttSheet" localSheetId="1">Params!$A$4:$B$4</definedName>
  </definedNames>
  <calcPr calcId="191029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1" l="1"/>
  <c r="L18" i="1"/>
  <c r="L17" i="1"/>
  <c r="L15" i="1"/>
  <c r="B12" i="5"/>
  <c r="A2" i="5"/>
  <c r="A2" i="6"/>
  <c r="A3" i="6"/>
  <c r="C8" i="6"/>
  <c r="C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Oulton</author>
    <author>Paul</author>
  </authors>
  <commentList>
    <comment ref="A20" authorId="0" shapeId="0" xr:uid="{00000000-0006-0000-0000-000001000000}">
      <text>
        <r>
          <rPr>
            <sz val="8"/>
            <color indexed="81"/>
            <rFont val="Tahoma"/>
            <family val="2"/>
          </rPr>
          <t>If this workbook is start workbook, it is for entire application. Otherwise, it is for this workbook only.</t>
        </r>
      </text>
    </comment>
    <comment ref="A29" authorId="1" shapeId="0" xr:uid="{00000000-0006-0000-0000-000002000000}">
      <text>
        <r>
          <rPr>
            <sz val="8"/>
            <color indexed="81"/>
            <rFont val="Tahoma"/>
            <family val="2"/>
          </rPr>
          <t>To display the steps as you follow them, use the AbleOwl Genie add-in's ESP Procedures. Locate Procedures in the ESP ribbon and group Doc.</t>
        </r>
      </text>
    </comment>
  </commentList>
</comments>
</file>

<file path=xl/sharedStrings.xml><?xml version="1.0" encoding="utf-8"?>
<sst xmlns="http://schemas.openxmlformats.org/spreadsheetml/2006/main" count="48" uniqueCount="45">
  <si>
    <t>Key parameters</t>
  </si>
  <si>
    <t>Now</t>
  </si>
  <si>
    <t>Organisation name</t>
  </si>
  <si>
    <t>Org name</t>
  </si>
  <si>
    <t>Procedures</t>
  </si>
  <si>
    <t>Application name</t>
  </si>
  <si>
    <t>File name</t>
  </si>
  <si>
    <t>Version</t>
  </si>
  <si>
    <t>1)</t>
  </si>
  <si>
    <t>2)</t>
  </si>
  <si>
    <t>References</t>
  </si>
  <si>
    <t>Crosscheck tolerance</t>
  </si>
  <si>
    <t>Crosscheck text</t>
  </si>
  <si>
    <t>Crosscheck error!</t>
  </si>
  <si>
    <t>Workbook purpose</t>
  </si>
  <si>
    <t>Who created/modified</t>
  </si>
  <si>
    <t>Guide</t>
  </si>
  <si>
    <t>Modifications</t>
  </si>
  <si>
    <t>Data sources</t>
  </si>
  <si>
    <t>Data inputs</t>
  </si>
  <si>
    <t>Reports</t>
  </si>
  <si>
    <t>Outputs</t>
  </si>
  <si>
    <t>Input-Process-Output</t>
  </si>
  <si>
    <t>Process/Calcs</t>
  </si>
  <si>
    <t>Overview</t>
  </si>
  <si>
    <t>Application purpose</t>
  </si>
  <si>
    <t>Diagram of data flow</t>
  </si>
  <si>
    <t>-</t>
  </si>
  <si>
    <t>Usage tasks</t>
  </si>
  <si>
    <t>Maintenance tasks</t>
  </si>
  <si>
    <t>Task 1</t>
  </si>
  <si>
    <t>Task</t>
  </si>
  <si>
    <t>Application filename prefix</t>
  </si>
  <si>
    <t>Files</t>
  </si>
  <si>
    <t> </t>
  </si>
  <si>
    <t>Paul</t>
  </si>
  <si>
    <t>02-Apr-2022A</t>
  </si>
  <si>
    <t>Heather Rowan Moores</t>
  </si>
  <si>
    <t>Logan Quince Berry</t>
  </si>
  <si>
    <t>Extract middle name</t>
  </si>
  <si>
    <t>Names</t>
  </si>
  <si>
    <t>Middle name</t>
  </si>
  <si>
    <t>Huckleberry Fraser Vine</t>
  </si>
  <si>
    <t>Tamara Clementine Olivier</t>
  </si>
  <si>
    <t>Make a formulas easier to understand by using 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</si>
</sst>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\(#,##0\);0_);* @_)"/>
    <numFmt numFmtId="165" formatCode="#,##0.0_);\(#,##0.0\);0.0_);* @_)"/>
    <numFmt numFmtId="166" formatCode="#,##0.00_);\(#,##0.00\);0.00_);* @_)"/>
    <numFmt numFmtId="167" formatCode="#,##0.000_);\(#,##0.000\);0.000_);* @_)"/>
    <numFmt numFmtId="168" formatCode="#,##0.0000_);\(#,##0.0000\);0.0000_);* @_)"/>
    <numFmt numFmtId="169" formatCode="0;\-0;0;* @"/>
    <numFmt numFmtId="170" formatCode="0%;\-0%;0%;* @_%"/>
    <numFmt numFmtId="171" formatCode="0.0%;\-0.0%;0.0%;* @_%"/>
    <numFmt numFmtId="172" formatCode="0.00%;\-0.00%;0.00%;* @_%"/>
    <numFmt numFmtId="173" formatCode="0.000%;\-0.000%;0.000%;* @_%"/>
    <numFmt numFmtId="174" formatCode="d\-mmm\-yyyy;[Red]&quot;Not date&quot;;&quot;-&quot;;[Red]* &quot;Not date&quot;"/>
    <numFmt numFmtId="175" formatCode="d\-mmm\-yyyy\ h:mm\ AM/PM;[Red]* &quot;Not date&quot;;&quot;-&quot;;[Red]* &quot;Not date&quot;"/>
    <numFmt numFmtId="176" formatCode="d/mm/yyyy;[Red]* &quot;Not date&quot;;&quot;-&quot;;[Red]* &quot;Not date&quot;"/>
    <numFmt numFmtId="177" formatCode="mmm\-yy;[Red]* &quot;Not date&quot;;&quot;-&quot;;[Red]* &quot;Not date&quot;"/>
    <numFmt numFmtId="178" formatCode="h:mm\ AM/PM;[Red]* &quot;Not time&quot;;\-;[Red]* &quot;Not time&quot;"/>
    <numFmt numFmtId="179" formatCode="[h]:mm;[Red]* &quot;Not time&quot;;[h]:mm;[Red]* &quot;Not time&quot;"/>
    <numFmt numFmtId="180" formatCode="d\-mmm\-yyyy;[Red]* &quot;Not date&quot;;&quot;-&quot;;[Red]* &quot;Not date&quot;"/>
    <numFmt numFmtId="181" formatCode="d\-mmm\-yyyy\ h:mm\ AM/PM;[Red]* &quot;Not time&quot;;0;[Red]* &quot;Not time&quot;"/>
    <numFmt numFmtId="182" formatCode="mm/dd/yyyy;[Red]* &quot;Not date&quot;;&quot;-&quot;;[Red]* &quot;Not date&quot;"/>
    <numFmt numFmtId="183" formatCode="d\-mmm;[Red]&quot;Not date&quot;;&quot;-&quot;;[Red]* &quot;Not date&quot;"/>
    <numFmt numFmtId="184" formatCode="#,##0,_);\(#,##0,\);0_);* @_)"/>
    <numFmt numFmtId="185" formatCode="#,##0,,_);\(#,##0,,\);0_);* @_)"/>
    <numFmt numFmtId="186" formatCode="\$* #,##0_);\$* \(#,##0\);\$* 0_);* @_)"/>
    <numFmt numFmtId="187" formatCode="\$* #,##0,_);\$* \(#,##0,\);\$* 0_);* @_)"/>
    <numFmt numFmtId="188" formatCode="\$* #,##0,,_);\$* \(#,##0,,\);\$* 0_);* @_)"/>
    <numFmt numFmtId="189" formatCode="\$* #,##0.0_);\$* \(#,##0.0\);\$* 0.0_);* @_)"/>
    <numFmt numFmtId="190" formatCode="\$* #,##0.00_);\$* \(#,##0.00\);\$* 0.00_);* @_)"/>
    <numFmt numFmtId="191" formatCode="\$* #,##0.000_);\$* \(#,##0.000\);\$* 0.000_);* @_)"/>
    <numFmt numFmtId="192" formatCode="\$* #,##0.0000_);\$* \(#,##0.0000\);\$* 0.0000_);* @_)"/>
    <numFmt numFmtId="193" formatCode="\$* #,##0.000_);\$* \(#,##0.000\)"/>
  </numFmts>
  <fonts count="31" x14ac:knownFonts="1"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8"/>
      <color indexed="36"/>
      <name val="Arial"/>
      <family val="2"/>
    </font>
    <font>
      <u/>
      <sz val="8"/>
      <color indexed="12"/>
      <name val="Arial"/>
      <family val="2"/>
    </font>
    <font>
      <b/>
      <sz val="8"/>
      <color indexed="12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b/>
      <sz val="14"/>
      <color indexed="63"/>
      <name val="Arial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4BC"/>
        <bgColor indexed="64"/>
      </patternFill>
    </fill>
    <fill>
      <patternFill patternType="solid">
        <fgColor rgb="FFD8E4BC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0">
    <xf numFmtId="0" fontId="0" fillId="0" borderId="0" applyFill="0" applyBorder="0">
      <alignment vertical="top"/>
    </xf>
    <xf numFmtId="164" fontId="4" fillId="0" borderId="0" applyFill="0" applyBorder="0">
      <alignment vertical="top"/>
    </xf>
    <xf numFmtId="184" fontId="4" fillId="0" borderId="0" applyFill="0" applyBorder="0">
      <alignment vertical="top"/>
    </xf>
    <xf numFmtId="185" fontId="4" fillId="0" borderId="0" applyFill="0" applyBorder="0">
      <alignment vertical="top"/>
    </xf>
    <xf numFmtId="165" fontId="4" fillId="0" borderId="0" applyFill="0" applyBorder="0">
      <alignment vertical="top"/>
    </xf>
    <xf numFmtId="166" fontId="4" fillId="0" borderId="0" applyFill="0" applyBorder="0">
      <alignment vertical="top"/>
    </xf>
    <xf numFmtId="167" fontId="4" fillId="0" borderId="0" applyFill="0" applyBorder="0">
      <alignment vertical="top"/>
    </xf>
    <xf numFmtId="168" fontId="4" fillId="0" borderId="0" applyFill="0" applyBorder="0">
      <alignment vertical="top"/>
    </xf>
    <xf numFmtId="183" fontId="4" fillId="0" borderId="0" applyFill="0" applyBorder="0">
      <alignment vertical="top"/>
    </xf>
    <xf numFmtId="174" fontId="4" fillId="0" borderId="0" applyFill="0" applyBorder="0">
      <alignment vertical="top"/>
    </xf>
    <xf numFmtId="175" fontId="4" fillId="0" borderId="0" applyFill="0" applyBorder="0">
      <alignment vertical="top"/>
    </xf>
    <xf numFmtId="176" fontId="4" fillId="0" borderId="0" applyFill="0" applyBorder="0">
      <alignment vertical="top"/>
    </xf>
    <xf numFmtId="182" fontId="4" fillId="0" borderId="0" applyFill="0" applyBorder="0">
      <alignment vertical="top"/>
    </xf>
    <xf numFmtId="177" fontId="4" fillId="0" borderId="0" applyFill="0" applyBorder="0">
      <alignment vertical="top"/>
    </xf>
    <xf numFmtId="177" fontId="4" fillId="0" borderId="0" applyFill="0" applyBorder="0">
      <alignment horizontal="center" vertical="top"/>
    </xf>
    <xf numFmtId="169" fontId="4" fillId="0" borderId="0" applyFill="0" applyBorder="0">
      <alignment vertical="top"/>
    </xf>
    <xf numFmtId="178" fontId="4" fillId="0" borderId="0" applyFill="0" applyBorder="0">
      <alignment vertical="top"/>
    </xf>
    <xf numFmtId="179" fontId="4" fillId="0" borderId="0" applyFill="0" applyBorder="0">
      <alignment vertical="top"/>
    </xf>
    <xf numFmtId="170" fontId="4" fillId="0" borderId="0" applyFill="0" applyBorder="0">
      <alignment vertical="top"/>
    </xf>
    <xf numFmtId="171" fontId="5" fillId="0" borderId="0" applyFill="0" applyBorder="0">
      <alignment vertical="top"/>
    </xf>
    <xf numFmtId="172" fontId="4" fillId="0" borderId="0" applyFill="0" applyBorder="0">
      <alignment vertical="top"/>
    </xf>
    <xf numFmtId="173" fontId="4" fillId="0" borderId="0" applyFill="0" applyBorder="0">
      <alignment vertical="top"/>
    </xf>
    <xf numFmtId="186" fontId="4" fillId="0" borderId="0" applyFill="0" applyBorder="0">
      <alignment vertical="top"/>
    </xf>
    <xf numFmtId="187" fontId="4" fillId="0" borderId="0" applyFill="0" applyBorder="0">
      <alignment vertical="top"/>
    </xf>
    <xf numFmtId="188" fontId="4" fillId="0" borderId="0" applyFill="0" applyBorder="0">
      <alignment vertical="top"/>
    </xf>
    <xf numFmtId="189" fontId="4" fillId="0" borderId="0" applyFill="0" applyBorder="0">
      <alignment vertical="top"/>
    </xf>
    <xf numFmtId="190" fontId="4" fillId="0" borderId="0" applyFill="0" applyBorder="0">
      <alignment vertical="top"/>
    </xf>
    <xf numFmtId="191" fontId="4" fillId="0" borderId="0" applyFill="0" applyBorder="0">
      <alignment vertical="top"/>
    </xf>
    <xf numFmtId="192" fontId="4" fillId="0" borderId="0" applyFill="0" applyBorder="0">
      <alignment vertical="top"/>
    </xf>
    <xf numFmtId="0" fontId="6" fillId="0" borderId="0" applyNumberFormat="0" applyFill="0" applyBorder="0" applyAlignment="0" applyProtection="0">
      <alignment vertical="top"/>
      <protection locked="0"/>
    </xf>
    <xf numFmtId="0" fontId="27" fillId="0" borderId="0" applyFill="0" applyBorder="0">
      <alignment vertical="top"/>
    </xf>
    <xf numFmtId="0" fontId="28" fillId="0" borderId="0" applyFill="0" applyBorder="0">
      <alignment vertical="top"/>
    </xf>
    <xf numFmtId="0" fontId="29" fillId="0" borderId="0" applyFill="0" applyBorder="0">
      <alignment vertical="top"/>
    </xf>
    <xf numFmtId="0" fontId="30" fillId="0" borderId="0" applyFill="0" applyBorder="0">
      <alignment vertical="top"/>
    </xf>
    <xf numFmtId="0" fontId="7" fillId="0" borderId="0" applyFill="0" applyBorder="0">
      <alignment horizontal="left" vertical="top"/>
      <protection hidden="1"/>
    </xf>
    <xf numFmtId="0" fontId="7" fillId="0" borderId="0" applyFill="0" applyBorder="0">
      <alignment horizontal="left" vertical="top" indent="1"/>
      <protection hidden="1"/>
    </xf>
    <xf numFmtId="0" fontId="7" fillId="0" borderId="0" applyFill="0" applyBorder="0">
      <alignment horizontal="left" vertical="top" indent="2"/>
      <protection hidden="1"/>
    </xf>
    <xf numFmtId="0" fontId="7" fillId="0" borderId="0" applyFill="0" applyBorder="0">
      <alignment horizontal="left" vertical="top" indent="3"/>
      <protection hidden="1"/>
    </xf>
    <xf numFmtId="193" fontId="7" fillId="0" borderId="0" applyNumberFormat="0" applyFill="0" applyBorder="0" applyAlignment="0" applyProtection="0">
      <protection locked="0"/>
    </xf>
    <xf numFmtId="164" fontId="3" fillId="0" borderId="0" applyFill="0" applyBorder="0">
      <alignment vertical="top"/>
      <protection locked="0"/>
    </xf>
    <xf numFmtId="184" fontId="3" fillId="0" borderId="0" applyFill="0" applyBorder="0">
      <alignment vertical="top"/>
      <protection locked="0"/>
    </xf>
    <xf numFmtId="185" fontId="3" fillId="0" borderId="0" applyFill="0" applyBorder="0">
      <alignment vertical="top"/>
      <protection locked="0"/>
    </xf>
    <xf numFmtId="165" fontId="3" fillId="0" borderId="0" applyFill="0" applyBorder="0">
      <alignment vertical="top"/>
      <protection locked="0"/>
    </xf>
    <xf numFmtId="166" fontId="3" fillId="0" borderId="0" applyFill="0" applyBorder="0">
      <alignment vertical="top"/>
      <protection locked="0"/>
    </xf>
    <xf numFmtId="167" fontId="3" fillId="0" borderId="0" applyFill="0" applyBorder="0">
      <alignment vertical="top"/>
      <protection locked="0"/>
    </xf>
    <xf numFmtId="168" fontId="3" fillId="0" borderId="0" applyFill="0" applyBorder="0">
      <alignment vertical="top"/>
      <protection locked="0"/>
    </xf>
    <xf numFmtId="183" fontId="3" fillId="0" borderId="0" applyFill="0" applyBorder="0">
      <alignment vertical="top"/>
      <protection locked="0"/>
    </xf>
    <xf numFmtId="180" fontId="3" fillId="0" borderId="0" applyFill="0" applyBorder="0">
      <alignment vertical="top"/>
      <protection locked="0"/>
    </xf>
    <xf numFmtId="181" fontId="3" fillId="0" borderId="0" applyFill="0" applyBorder="0">
      <alignment vertical="top"/>
      <protection locked="0"/>
    </xf>
    <xf numFmtId="176" fontId="3" fillId="0" borderId="0" applyFill="0" applyBorder="0">
      <alignment vertical="top"/>
      <protection locked="0"/>
    </xf>
    <xf numFmtId="182" fontId="3" fillId="0" borderId="0" applyFill="0" applyBorder="0">
      <alignment vertical="top"/>
      <protection locked="0"/>
    </xf>
    <xf numFmtId="177" fontId="3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169" fontId="8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49" fontId="3" fillId="0" borderId="0" applyFill="0" applyBorder="0">
      <alignment vertical="top"/>
      <protection locked="0"/>
    </xf>
    <xf numFmtId="49" fontId="8" fillId="0" borderId="0" applyFill="0" applyBorder="0">
      <alignment vertical="top"/>
      <protection locked="0"/>
    </xf>
    <xf numFmtId="0" fontId="3" fillId="0" borderId="0" applyFill="0" applyBorder="0">
      <alignment vertical="top" wrapText="1"/>
      <protection locked="0"/>
    </xf>
    <xf numFmtId="178" fontId="3" fillId="0" borderId="0" applyFill="0" applyBorder="0">
      <alignment vertical="top"/>
      <protection locked="0"/>
    </xf>
    <xf numFmtId="179" fontId="3" fillId="0" borderId="0" applyFill="0" applyBorder="0">
      <alignment vertical="top"/>
      <protection locked="0"/>
    </xf>
    <xf numFmtId="170" fontId="3" fillId="0" borderId="0" applyFill="0" applyBorder="0">
      <alignment vertical="top"/>
      <protection locked="0"/>
    </xf>
    <xf numFmtId="171" fontId="3" fillId="0" borderId="0" applyFill="0" applyBorder="0">
      <alignment vertical="top"/>
      <protection locked="0"/>
    </xf>
    <xf numFmtId="172" fontId="3" fillId="0" borderId="0" applyFill="0" applyBorder="0">
      <alignment vertical="top"/>
      <protection locked="0"/>
    </xf>
    <xf numFmtId="173" fontId="3" fillId="0" borderId="0" applyFill="0" applyBorder="0">
      <alignment vertical="top"/>
      <protection locked="0"/>
    </xf>
    <xf numFmtId="186" fontId="3" fillId="0" borderId="0" applyFill="0" applyBorder="0">
      <alignment vertical="top"/>
      <protection locked="0"/>
    </xf>
    <xf numFmtId="187" fontId="3" fillId="0" borderId="0" applyFill="0" applyBorder="0">
      <alignment vertical="top"/>
      <protection locked="0"/>
    </xf>
    <xf numFmtId="188" fontId="3" fillId="0" borderId="0" applyFill="0" applyBorder="0">
      <alignment vertical="top"/>
      <protection locked="0"/>
    </xf>
    <xf numFmtId="189" fontId="3" fillId="0" borderId="0" applyFill="0" applyBorder="0">
      <alignment vertical="top"/>
      <protection locked="0"/>
    </xf>
    <xf numFmtId="190" fontId="3" fillId="0" borderId="0" applyFill="0" applyBorder="0">
      <alignment vertical="top"/>
      <protection locked="0"/>
    </xf>
    <xf numFmtId="191" fontId="3" fillId="0" borderId="0" applyFill="0" applyBorder="0">
      <alignment vertical="top"/>
      <protection locked="0"/>
    </xf>
    <xf numFmtId="192" fontId="3" fillId="0" borderId="0" applyFill="0" applyBorder="0">
      <alignment vertical="top"/>
      <protection locked="0"/>
    </xf>
    <xf numFmtId="49" fontId="3" fillId="0" borderId="0" applyFill="0" applyBorder="0">
      <alignment horizontal="left" vertical="top"/>
      <protection locked="0"/>
    </xf>
    <xf numFmtId="49" fontId="3" fillId="0" borderId="0" applyFill="0" applyBorder="0">
      <alignment horizontal="left" vertical="top" indent="1"/>
      <protection locked="0"/>
    </xf>
    <xf numFmtId="49" fontId="3" fillId="0" borderId="0" applyFill="0" applyBorder="0">
      <alignment horizontal="left" vertical="top" indent="2"/>
      <protection locked="0"/>
    </xf>
    <xf numFmtId="49" fontId="3" fillId="0" borderId="0" applyFill="0" applyBorder="0">
      <alignment horizontal="left" vertical="top" indent="3"/>
      <protection locked="0"/>
    </xf>
    <xf numFmtId="49" fontId="3" fillId="0" borderId="0" applyFill="0" applyBorder="0">
      <alignment horizontal="left" vertical="top" indent="4"/>
      <protection locked="0"/>
    </xf>
    <xf numFmtId="49" fontId="3" fillId="0" borderId="0" applyFill="0" applyBorder="0">
      <alignment horizontal="center"/>
      <protection locked="0"/>
    </xf>
    <xf numFmtId="49" fontId="3" fillId="0" borderId="0" applyFill="0" applyBorder="0">
      <alignment horizontal="center" wrapText="1"/>
      <protection locked="0"/>
    </xf>
    <xf numFmtId="49" fontId="4" fillId="0" borderId="0" applyFill="0" applyBorder="0">
      <alignment vertical="top"/>
    </xf>
    <xf numFmtId="0" fontId="4" fillId="0" borderId="0" applyFill="0" applyBorder="0">
      <alignment vertical="top" wrapText="1"/>
    </xf>
    <xf numFmtId="0" fontId="2" fillId="0" borderId="0" applyFill="0" applyBorder="0">
      <alignment vertical="top"/>
    </xf>
    <xf numFmtId="0" fontId="2" fillId="0" borderId="0" applyFill="0" applyBorder="0">
      <alignment horizontal="left" vertical="top" indent="1"/>
    </xf>
    <xf numFmtId="0" fontId="2" fillId="0" borderId="0" applyFill="0" applyBorder="0">
      <alignment horizontal="left" vertical="top" indent="2"/>
    </xf>
    <xf numFmtId="0" fontId="2" fillId="0" borderId="0" applyFill="0" applyBorder="0">
      <alignment horizontal="left" vertical="top" indent="3"/>
    </xf>
    <xf numFmtId="0" fontId="4" fillId="0" borderId="0" applyFill="0" applyBorder="0">
      <alignment vertical="top"/>
    </xf>
    <xf numFmtId="0" fontId="4" fillId="0" borderId="0" applyFill="0" applyBorder="0">
      <alignment horizontal="left" vertical="top" indent="1"/>
    </xf>
    <xf numFmtId="0" fontId="4" fillId="0" borderId="0" applyFill="0" applyBorder="0">
      <alignment horizontal="left" vertical="top" indent="2"/>
    </xf>
    <xf numFmtId="0" fontId="4" fillId="0" borderId="0" applyFill="0" applyBorder="0">
      <alignment horizontal="left" vertical="top" indent="3"/>
    </xf>
    <xf numFmtId="0" fontId="4" fillId="0" borderId="0" applyFill="0" applyBorder="0">
      <alignment horizontal="left" vertical="top" indent="4"/>
    </xf>
    <xf numFmtId="177" fontId="4" fillId="0" borderId="0" applyFill="0" applyBorder="0">
      <alignment horizontal="center"/>
    </xf>
    <xf numFmtId="0" fontId="4" fillId="0" borderId="0" applyFill="0" applyBorder="0">
      <alignment horizontal="center"/>
    </xf>
    <xf numFmtId="0" fontId="4" fillId="2" borderId="0" applyFill="0" applyBorder="0">
      <alignment horizontal="left"/>
    </xf>
    <xf numFmtId="0" fontId="4" fillId="0" borderId="0" applyFill="0" applyBorder="0">
      <alignment horizontal="center" wrapText="1"/>
    </xf>
    <xf numFmtId="0" fontId="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2" applyNumberFormat="0" applyAlignment="0" applyProtection="0"/>
    <xf numFmtId="0" fontId="17" fillId="7" borderId="13" applyNumberFormat="0" applyAlignment="0" applyProtection="0"/>
    <xf numFmtId="0" fontId="18" fillId="7" borderId="12" applyNumberFormat="0" applyAlignment="0" applyProtection="0"/>
    <xf numFmtId="0" fontId="19" fillId="0" borderId="14" applyNumberFormat="0" applyFill="0" applyAlignment="0" applyProtection="0"/>
    <xf numFmtId="0" fontId="20" fillId="8" borderId="15" applyNumberFormat="0" applyAlignment="0" applyProtection="0"/>
    <xf numFmtId="0" fontId="21" fillId="0" borderId="0" applyNumberFormat="0" applyFill="0" applyBorder="0" applyAlignment="0" applyProtection="0"/>
    <xf numFmtId="0" fontId="4" fillId="9" borderId="16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4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4" fillId="33" borderId="0" applyNumberFormat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vertical="top"/>
    </xf>
    <xf numFmtId="0" fontId="0" fillId="0" borderId="1" xfId="0" applyBorder="1">
      <alignment vertical="top"/>
    </xf>
    <xf numFmtId="0" fontId="0" fillId="0" borderId="2" xfId="0" applyBorder="1">
      <alignment vertical="top"/>
    </xf>
    <xf numFmtId="0" fontId="0" fillId="0" borderId="3" xfId="0" applyBorder="1">
      <alignment vertical="top"/>
    </xf>
    <xf numFmtId="0" fontId="0" fillId="0" borderId="0" xfId="0" applyBorder="1">
      <alignment vertical="top"/>
    </xf>
    <xf numFmtId="0" fontId="0" fillId="0" borderId="4" xfId="0" applyBorder="1">
      <alignment vertical="top"/>
    </xf>
    <xf numFmtId="0" fontId="4" fillId="0" borderId="3" xfId="0" applyFont="1" applyBorder="1">
      <alignment vertical="top"/>
    </xf>
    <xf numFmtId="0" fontId="0" fillId="0" borderId="0" xfId="0" applyFill="1" applyBorder="1">
      <alignment vertical="top"/>
    </xf>
    <xf numFmtId="0" fontId="2" fillId="0" borderId="0" xfId="80">
      <alignment vertical="top"/>
    </xf>
    <xf numFmtId="0" fontId="4" fillId="0" borderId="0" xfId="85">
      <alignment horizontal="left" vertical="top" indent="1"/>
    </xf>
    <xf numFmtId="0" fontId="3" fillId="0" borderId="0" xfId="57">
      <alignment vertical="top" wrapText="1"/>
      <protection locked="0"/>
    </xf>
    <xf numFmtId="0" fontId="4" fillId="0" borderId="0" xfId="86">
      <alignment horizontal="left" vertical="top" indent="2"/>
    </xf>
    <xf numFmtId="0" fontId="4" fillId="0" borderId="0" xfId="85" applyBorder="1">
      <alignment horizontal="left" vertical="top" indent="1"/>
    </xf>
    <xf numFmtId="0" fontId="4" fillId="0" borderId="0" xfId="86" applyBorder="1">
      <alignment horizontal="left" vertical="top" indent="2"/>
    </xf>
    <xf numFmtId="49" fontId="3" fillId="0" borderId="0" xfId="71">
      <alignment horizontal="left" vertical="top"/>
      <protection locked="0"/>
    </xf>
    <xf numFmtId="0" fontId="2" fillId="0" borderId="0" xfId="80" applyBorder="1">
      <alignment vertical="top"/>
    </xf>
    <xf numFmtId="0" fontId="2" fillId="0" borderId="0" xfId="81" applyBorder="1">
      <alignment horizontal="left" vertical="top" indent="1"/>
    </xf>
    <xf numFmtId="168" fontId="3" fillId="0" borderId="1" xfId="45" applyBorder="1">
      <alignment vertical="top"/>
      <protection locked="0"/>
    </xf>
    <xf numFmtId="0" fontId="2" fillId="0" borderId="0" xfId="81">
      <alignment horizontal="left" vertical="top" indent="1"/>
    </xf>
    <xf numFmtId="0" fontId="2" fillId="0" borderId="0" xfId="82" applyBorder="1">
      <alignment horizontal="left" vertical="top" indent="2"/>
    </xf>
    <xf numFmtId="0" fontId="28" fillId="34" borderId="5" xfId="31" applyFill="1" applyBorder="1">
      <alignment vertical="top"/>
    </xf>
    <xf numFmtId="0" fontId="0" fillId="34" borderId="7" xfId="0" applyFill="1" applyBorder="1">
      <alignment vertical="top"/>
    </xf>
    <xf numFmtId="0" fontId="28" fillId="34" borderId="3" xfId="31" applyFill="1" applyBorder="1">
      <alignment vertical="top"/>
    </xf>
    <xf numFmtId="0" fontId="0" fillId="34" borderId="1" xfId="0" applyFill="1" applyBorder="1">
      <alignment vertical="top"/>
    </xf>
    <xf numFmtId="0" fontId="2" fillId="34" borderId="3" xfId="0" applyFont="1" applyFill="1" applyBorder="1">
      <alignment vertical="top"/>
    </xf>
    <xf numFmtId="0" fontId="2" fillId="34" borderId="4" xfId="0" applyFont="1" applyFill="1" applyBorder="1">
      <alignment vertical="top"/>
    </xf>
    <xf numFmtId="0" fontId="0" fillId="34" borderId="2" xfId="0" applyFill="1" applyBorder="1">
      <alignment vertical="top"/>
    </xf>
    <xf numFmtId="0" fontId="0" fillId="34" borderId="6" xfId="0" applyFill="1" applyBorder="1">
      <alignment vertical="top"/>
    </xf>
    <xf numFmtId="0" fontId="0" fillId="34" borderId="0" xfId="0" applyFill="1" applyBorder="1">
      <alignment vertical="top"/>
    </xf>
    <xf numFmtId="0" fontId="4" fillId="34" borderId="3" xfId="91" applyFill="1" applyBorder="1">
      <alignment horizontal="left"/>
    </xf>
    <xf numFmtId="0" fontId="0" fillId="34" borderId="4" xfId="0" applyFill="1" applyBorder="1">
      <alignment vertical="top"/>
    </xf>
    <xf numFmtId="0" fontId="0" fillId="34" borderId="8" xfId="0" applyFill="1" applyBorder="1">
      <alignment vertical="top"/>
    </xf>
    <xf numFmtId="0" fontId="28" fillId="35" borderId="5" xfId="31" applyFill="1" applyBorder="1">
      <alignment vertical="top"/>
    </xf>
    <xf numFmtId="0" fontId="0" fillId="35" borderId="6" xfId="0" applyFill="1" applyBorder="1">
      <alignment vertical="top"/>
    </xf>
    <xf numFmtId="0" fontId="4" fillId="35" borderId="6" xfId="91" applyFill="1" applyBorder="1">
      <alignment horizontal="left"/>
    </xf>
    <xf numFmtId="0" fontId="0" fillId="35" borderId="7" xfId="0" applyFill="1" applyBorder="1">
      <alignment vertical="top"/>
    </xf>
    <xf numFmtId="0" fontId="28" fillId="35" borderId="3" xfId="31" applyFill="1" applyBorder="1">
      <alignment vertical="top"/>
    </xf>
    <xf numFmtId="0" fontId="0" fillId="35" borderId="0" xfId="0" applyFill="1" applyBorder="1">
      <alignment vertical="top"/>
    </xf>
    <xf numFmtId="0" fontId="4" fillId="35" borderId="0" xfId="91" applyFill="1" applyBorder="1">
      <alignment horizontal="left"/>
    </xf>
    <xf numFmtId="0" fontId="0" fillId="35" borderId="1" xfId="0" applyFill="1" applyBorder="1">
      <alignment vertical="top"/>
    </xf>
    <xf numFmtId="0" fontId="29" fillId="35" borderId="3" xfId="32" applyFill="1" applyBorder="1">
      <alignment vertical="top"/>
    </xf>
    <xf numFmtId="0" fontId="4" fillId="35" borderId="8" xfId="92" applyFill="1" applyBorder="1">
      <alignment horizontal="center" wrapText="1"/>
    </xf>
    <xf numFmtId="0" fontId="0" fillId="35" borderId="2" xfId="92" applyFont="1" applyFill="1" applyBorder="1">
      <alignment horizontal="center" wrapText="1"/>
    </xf>
    <xf numFmtId="0" fontId="0" fillId="35" borderId="4" xfId="92" applyFont="1" applyFill="1" applyBorder="1">
      <alignment horizontal="center" wrapText="1"/>
    </xf>
  </cellXfs>
  <cellStyles count="140">
    <cellStyle name="20% - Accent1" xfId="111" builtinId="30" hidden="1"/>
    <cellStyle name="20% - Accent2" xfId="115" builtinId="34" hidden="1"/>
    <cellStyle name="20% - Accent3" xfId="119" builtinId="38" hidden="1"/>
    <cellStyle name="20% - Accent4" xfId="123" builtinId="42" hidden="1"/>
    <cellStyle name="20% - Accent5" xfId="127" builtinId="46" hidden="1"/>
    <cellStyle name="20% - Accent6" xfId="131" builtinId="50" hidden="1"/>
    <cellStyle name="40% - Accent1" xfId="112" builtinId="31" hidden="1"/>
    <cellStyle name="40% - Accent2" xfId="116" builtinId="35" hidden="1"/>
    <cellStyle name="40% - Accent3" xfId="120" builtinId="39" hidden="1"/>
    <cellStyle name="40% - Accent4" xfId="124" builtinId="43" hidden="1"/>
    <cellStyle name="40% - Accent5" xfId="128" builtinId="47" hidden="1"/>
    <cellStyle name="40% - Accent6" xfId="132" builtinId="51" hidden="1"/>
    <cellStyle name="60% - Accent1" xfId="113" builtinId="32" hidden="1"/>
    <cellStyle name="60% - Accent2" xfId="117" builtinId="36" hidden="1"/>
    <cellStyle name="60% - Accent3" xfId="121" builtinId="40" hidden="1"/>
    <cellStyle name="60% - Accent4" xfId="125" builtinId="44" hidden="1"/>
    <cellStyle name="60% - Accent5" xfId="129" builtinId="48" hidden="1"/>
    <cellStyle name="60% - Accent6" xfId="133" builtinId="52" hidden="1"/>
    <cellStyle name="Accent1" xfId="110" builtinId="29" hidden="1"/>
    <cellStyle name="Accent2" xfId="114" builtinId="33" hidden="1"/>
    <cellStyle name="Accent3" xfId="118" builtinId="37" hidden="1"/>
    <cellStyle name="Accent4" xfId="122" builtinId="41" hidden="1"/>
    <cellStyle name="Accent5" xfId="126" builtinId="45" hidden="1"/>
    <cellStyle name="Accent6" xfId="130" builtinId="49" hidden="1"/>
    <cellStyle name="Bad" xfId="99" builtinId="27" hidden="1"/>
    <cellStyle name="Calculation" xfId="103" builtinId="22" hidden="1"/>
    <cellStyle name="cc0 -CalComma" xfId="1" xr:uid="{00000000-0005-0000-0000-00001A000000}"/>
    <cellStyle name="cc0k -CalCommaThousand" xfId="2" xr:uid="{00000000-0005-0000-0000-00001B000000}"/>
    <cellStyle name="cc0m -CalCommaMillion" xfId="3" xr:uid="{00000000-0005-0000-0000-00001C000000}"/>
    <cellStyle name="cc1 -CalComma" xfId="4" xr:uid="{00000000-0005-0000-0000-00001D000000}"/>
    <cellStyle name="cc2 -CalComma" xfId="5" xr:uid="{00000000-0005-0000-0000-00001E000000}"/>
    <cellStyle name="cc3 -CalComma" xfId="6" xr:uid="{00000000-0005-0000-0000-00001F000000}"/>
    <cellStyle name="cc4 -CalComma" xfId="7" xr:uid="{00000000-0005-0000-0000-000020000000}"/>
    <cellStyle name="cdDMM -CalDate" xfId="8" xr:uid="{00000000-0005-0000-0000-000021000000}"/>
    <cellStyle name="cdDMMY -CalDate" xfId="9" xr:uid="{00000000-0005-0000-0000-000022000000}"/>
    <cellStyle name="cdDMMYHM -CalDateTime" xfId="10" xr:uid="{00000000-0005-0000-0000-000023000000}"/>
    <cellStyle name="cdDMY -CalDate" xfId="11" xr:uid="{00000000-0005-0000-0000-000024000000}"/>
    <cellStyle name="cdMDY -CalDate" xfId="12" xr:uid="{00000000-0005-0000-0000-000025000000}"/>
    <cellStyle name="cdMMY -CalDate" xfId="13" xr:uid="{00000000-0005-0000-0000-000026000000}"/>
    <cellStyle name="cdMMYc-CalDateC" xfId="14" xr:uid="{00000000-0005-0000-0000-000027000000}"/>
    <cellStyle name="cf0 -CalFixed" xfId="15" xr:uid="{00000000-0005-0000-0000-000028000000}"/>
    <cellStyle name="Check Cell" xfId="105" builtinId="23" hidden="1"/>
    <cellStyle name="cmHM  -CalTime" xfId="16" xr:uid="{00000000-0005-0000-0000-00002A000000}"/>
    <cellStyle name="cmHM24+ -CalTime" xfId="17" xr:uid="{00000000-0005-0000-0000-00002B000000}"/>
    <cellStyle name="Comma" xfId="134" builtinId="3" hidden="1"/>
    <cellStyle name="Comma [0]" xfId="135" builtinId="6" hidden="1"/>
    <cellStyle name="cp0 -CalPercent" xfId="18" xr:uid="{00000000-0005-0000-0000-00002E000000}"/>
    <cellStyle name="cp1 -CalPercent" xfId="19" xr:uid="{00000000-0005-0000-0000-00002F000000}"/>
    <cellStyle name="cp2 -CalPercent" xfId="20" xr:uid="{00000000-0005-0000-0000-000030000000}"/>
    <cellStyle name="cp3 -CalPercent" xfId="21" xr:uid="{00000000-0005-0000-0000-000031000000}"/>
    <cellStyle name="cr0 -CalCurr" xfId="22" xr:uid="{00000000-0005-0000-0000-000032000000}"/>
    <cellStyle name="cr0k -CalCurrThousand" xfId="23" xr:uid="{00000000-0005-0000-0000-000033000000}"/>
    <cellStyle name="cr0m -CalCurrMillion" xfId="24" xr:uid="{00000000-0005-0000-0000-000034000000}"/>
    <cellStyle name="cr1 -CalCurr" xfId="25" xr:uid="{00000000-0005-0000-0000-000035000000}"/>
    <cellStyle name="cr2 -CalCurr" xfId="26" xr:uid="{00000000-0005-0000-0000-000036000000}"/>
    <cellStyle name="cr3 -CalCurr" xfId="27" xr:uid="{00000000-0005-0000-0000-000037000000}"/>
    <cellStyle name="cr4 -CalCurr" xfId="28" xr:uid="{00000000-0005-0000-0000-000038000000}"/>
    <cellStyle name="Currency" xfId="136" builtinId="4" hidden="1"/>
    <cellStyle name="Currency [0]" xfId="137" builtinId="7" hidden="1"/>
    <cellStyle name="Explanatory Text" xfId="108" builtinId="53" hidden="1"/>
    <cellStyle name="Followed Hyperlink" xfId="29" builtinId="9" hidden="1"/>
    <cellStyle name="Good" xfId="98" builtinId="26" hidden="1"/>
    <cellStyle name="h0 -Heading" xfId="30" xr:uid="{00000000-0005-0000-0000-00003E000000}"/>
    <cellStyle name="h1 -Heading" xfId="31" xr:uid="{00000000-0005-0000-0000-00003F000000}"/>
    <cellStyle name="h2 -Heading" xfId="32" xr:uid="{00000000-0005-0000-0000-000040000000}"/>
    <cellStyle name="h3 -Heading" xfId="33" xr:uid="{00000000-0005-0000-0000-000041000000}"/>
    <cellStyle name="Heading 1" xfId="94" builtinId="16" hidden="1"/>
    <cellStyle name="Heading 2" xfId="95" builtinId="17" hidden="1"/>
    <cellStyle name="Heading 3" xfId="96" builtinId="18" hidden="1"/>
    <cellStyle name="Heading 4" xfId="97" builtinId="19" hidden="1"/>
    <cellStyle name="hp0 -Hyperlink" xfId="34" xr:uid="{00000000-0005-0000-0000-000046000000}"/>
    <cellStyle name="hp1 -Hyperlink" xfId="35" xr:uid="{00000000-0005-0000-0000-000047000000}"/>
    <cellStyle name="hp2 -Hyperlink" xfId="36" xr:uid="{00000000-0005-0000-0000-000048000000}"/>
    <cellStyle name="hp3 -Hyperlink" xfId="37" xr:uid="{00000000-0005-0000-0000-000049000000}"/>
    <cellStyle name="Hyperlink" xfId="38" builtinId="8" hidden="1"/>
    <cellStyle name="Hyperlink" xfId="139" builtinId="8" hidden="1"/>
    <cellStyle name="ic0 -InpComma" xfId="39" xr:uid="{00000000-0005-0000-0000-00004C000000}"/>
    <cellStyle name="ic0k -InpCommaThousand" xfId="40" xr:uid="{00000000-0005-0000-0000-00004D000000}"/>
    <cellStyle name="ic0m -InpCommaMillion" xfId="41" xr:uid="{00000000-0005-0000-0000-00004E000000}"/>
    <cellStyle name="ic1 -InpComma" xfId="42" xr:uid="{00000000-0005-0000-0000-00004F000000}"/>
    <cellStyle name="ic2 -InpComma" xfId="43" xr:uid="{00000000-0005-0000-0000-000050000000}"/>
    <cellStyle name="ic3 -InpComma" xfId="44" xr:uid="{00000000-0005-0000-0000-000051000000}"/>
    <cellStyle name="ic4 -InpComma" xfId="45" xr:uid="{00000000-0005-0000-0000-000052000000}"/>
    <cellStyle name="idDMM -InpDate" xfId="46" xr:uid="{00000000-0005-0000-0000-000053000000}"/>
    <cellStyle name="idDMMY -InpDate" xfId="47" xr:uid="{00000000-0005-0000-0000-000054000000}"/>
    <cellStyle name="idDMMYHM -InpDateTime" xfId="48" xr:uid="{00000000-0005-0000-0000-000055000000}"/>
    <cellStyle name="idDMY -InpDate" xfId="49" xr:uid="{00000000-0005-0000-0000-000056000000}"/>
    <cellStyle name="idMDY -InpDate" xfId="50" xr:uid="{00000000-0005-0000-0000-000057000000}"/>
    <cellStyle name="idMMY -InpDate" xfId="51" xr:uid="{00000000-0005-0000-0000-000058000000}"/>
    <cellStyle name="if0 -InpFixed" xfId="52" xr:uid="{00000000-0005-0000-0000-000059000000}"/>
    <cellStyle name="if0b-InpFixedB" xfId="53" xr:uid="{00000000-0005-0000-0000-00005A000000}"/>
    <cellStyle name="if0-InpFixed" xfId="54" xr:uid="{00000000-0005-0000-0000-00005B000000}"/>
    <cellStyle name="iln -InpTableTextNoWrap" xfId="55" xr:uid="{00000000-0005-0000-0000-00005C000000}"/>
    <cellStyle name="ilnb-InpTableTextNoWrapB" xfId="56" xr:uid="{00000000-0005-0000-0000-00005D000000}"/>
    <cellStyle name="ilw -InpTableTextWrap" xfId="57" xr:uid="{00000000-0005-0000-0000-00005E000000}"/>
    <cellStyle name="imHM  -InpTime" xfId="58" xr:uid="{00000000-0005-0000-0000-00005F000000}"/>
    <cellStyle name="imHM24+ -InpTime" xfId="59" xr:uid="{00000000-0005-0000-0000-000060000000}"/>
    <cellStyle name="Input" xfId="101" builtinId="20" hidden="1"/>
    <cellStyle name="ip0 -InpPercent" xfId="60" xr:uid="{00000000-0005-0000-0000-000062000000}"/>
    <cellStyle name="ip1 -InpPercent" xfId="61" xr:uid="{00000000-0005-0000-0000-000063000000}"/>
    <cellStyle name="ip2 -InpPercent" xfId="62" xr:uid="{00000000-0005-0000-0000-000064000000}"/>
    <cellStyle name="ip3 -InpPercent" xfId="63" xr:uid="{00000000-0005-0000-0000-000065000000}"/>
    <cellStyle name="ir0 -InpCurr" xfId="64" xr:uid="{00000000-0005-0000-0000-000066000000}"/>
    <cellStyle name="ir0k -InpCurrThousand" xfId="65" xr:uid="{00000000-0005-0000-0000-000067000000}"/>
    <cellStyle name="ir0m -InpCurrMillion" xfId="66" xr:uid="{00000000-0005-0000-0000-000068000000}"/>
    <cellStyle name="ir1 -InpCurr" xfId="67" xr:uid="{00000000-0005-0000-0000-000069000000}"/>
    <cellStyle name="ir2 -InpCurr" xfId="68" xr:uid="{00000000-0005-0000-0000-00006A000000}"/>
    <cellStyle name="ir3 -InpCurr" xfId="69" xr:uid="{00000000-0005-0000-0000-00006B000000}"/>
    <cellStyle name="ir4 -InpCurr" xfId="70" xr:uid="{00000000-0005-0000-0000-00006C000000}"/>
    <cellStyle name="is0 -InpSideText" xfId="71" xr:uid="{00000000-0005-0000-0000-00006D000000}"/>
    <cellStyle name="is1 -InpSideText" xfId="72" xr:uid="{00000000-0005-0000-0000-00006E000000}"/>
    <cellStyle name="is2 -InpSideText" xfId="73" xr:uid="{00000000-0005-0000-0000-00006F000000}"/>
    <cellStyle name="is3 -InpSideText" xfId="74" xr:uid="{00000000-0005-0000-0000-000070000000}"/>
    <cellStyle name="is4 -InpSideText" xfId="75" xr:uid="{00000000-0005-0000-0000-000071000000}"/>
    <cellStyle name="itn -InpTopTextNoWrap" xfId="76" xr:uid="{00000000-0005-0000-0000-000072000000}"/>
    <cellStyle name="itw -InpTopTextWrap" xfId="77" xr:uid="{00000000-0005-0000-0000-000073000000}"/>
    <cellStyle name="Linked Cell" xfId="104" builtinId="24" hidden="1"/>
    <cellStyle name="ltn -TableTextNoWrap" xfId="78" xr:uid="{00000000-0005-0000-0000-000075000000}"/>
    <cellStyle name="ltw -TableTextWrap" xfId="79" xr:uid="{00000000-0005-0000-0000-000076000000}"/>
    <cellStyle name="Neutral" xfId="100" builtinId="28" hidden="1"/>
    <cellStyle name="Normal" xfId="0" builtinId="0" customBuiltin="1"/>
    <cellStyle name="Note" xfId="107" builtinId="10" hidden="1"/>
    <cellStyle name="Output" xfId="102" builtinId="21" hidden="1"/>
    <cellStyle name="Percent" xfId="138" builtinId="5" hidden="1"/>
    <cellStyle name="sh0 -SideHeading" xfId="80" xr:uid="{00000000-0005-0000-0000-00007C000000}"/>
    <cellStyle name="sh1 -SideHeading" xfId="81" xr:uid="{00000000-0005-0000-0000-00007D000000}"/>
    <cellStyle name="sh2 -SideHeading" xfId="82" xr:uid="{00000000-0005-0000-0000-00007E000000}"/>
    <cellStyle name="sh3 -SideHeading" xfId="83" xr:uid="{00000000-0005-0000-0000-00007F000000}"/>
    <cellStyle name="st0 -SideText" xfId="84" xr:uid="{00000000-0005-0000-0000-000080000000}"/>
    <cellStyle name="st1 -SideText" xfId="85" xr:uid="{00000000-0005-0000-0000-000081000000}"/>
    <cellStyle name="st2 -SideText" xfId="86" xr:uid="{00000000-0005-0000-0000-000082000000}"/>
    <cellStyle name="st3 -SideText" xfId="87" xr:uid="{00000000-0005-0000-0000-000083000000}"/>
    <cellStyle name="st4 -SideText" xfId="88" xr:uid="{00000000-0005-0000-0000-000084000000}"/>
    <cellStyle name="tdMMYc-TopDateC" xfId="89" xr:uid="{00000000-0005-0000-0000-000085000000}"/>
    <cellStyle name="Title" xfId="93" builtinId="15" hidden="1"/>
    <cellStyle name="Total" xfId="109" builtinId="25" hidden="1"/>
    <cellStyle name="ttn -TopTextNoWrap" xfId="90" xr:uid="{00000000-0005-0000-0000-000088000000}"/>
    <cellStyle name="ttnl -TopTextNoWrapL" xfId="91" xr:uid="{00000000-0005-0000-0000-000089000000}"/>
    <cellStyle name="ttw -TopTextWrap" xfId="92" xr:uid="{00000000-0005-0000-0000-00008A000000}"/>
    <cellStyle name="Warning Text" xfId="106" builtinId="11" hidden="1"/>
  </cellStyles>
  <dxfs count="35"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</dxf>
    <dxf>
      <fill>
        <patternFill>
          <bgColor rgb="FFEBF1DE"/>
        </patternFill>
      </fill>
    </dxf>
    <dxf>
      <fill>
        <patternFill patternType="none">
          <bgColor auto="1"/>
        </patternFill>
      </fill>
      <border>
        <top style="thin">
          <color auto="1"/>
        </top>
      </border>
    </dxf>
    <dxf>
      <font>
        <b val="0"/>
        <i val="0"/>
      </font>
      <fill>
        <patternFill>
          <bgColor rgb="FFFFFFFF"/>
        </patternFill>
      </fill>
      <border>
        <left/>
        <right/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  <horizontal style="thin">
          <color theme="0" tint="-0.14996795556505021"/>
        </horizontal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</dxfs>
  <tableStyles count="7" defaultTableStyle="ESPTable" defaultPivotStyle="ESPPivotTable">
    <tableStyle name="ESPPivotTable" table="0" count="11" xr9:uid="{00000000-0011-0000-FFFF-FFFF00000000}">
      <tableStyleElement type="wholeTable" dxfId="34"/>
      <tableStyleElement type="headerRow" dxfId="33"/>
      <tableStyleElement type="totalRow" dxfId="32"/>
      <tableStyleElement type="firstRowStripe" dxfId="31"/>
      <tableStyleElement type="firstColumnStripe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  <tableStyle name="ESPPivotTable 2" table="0" count="11" xr9:uid="{00000000-0011-0000-FFFF-FFFF01000000}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ESPSlicer" pivot="0" table="0" count="10" xr9:uid="{00000000-0011-0000-FFFF-FFFF02000000}">
      <tableStyleElement type="wholeTable" dxfId="12"/>
      <tableStyleElement type="headerRow" dxfId="11"/>
    </tableStyle>
    <tableStyle name="ESPSlicer 2" pivot="0" table="0" count="10" xr9:uid="{00000000-0011-0000-FFFF-FFFF03000000}">
      <tableStyleElement type="wholeTable" dxfId="10"/>
      <tableStyleElement type="headerRow" dxfId="9"/>
    </tableStyle>
    <tableStyle name="ESPTable" pivot="0" count="5" xr9:uid="{00000000-0011-0000-FFFF-FFFF04000000}">
      <tableStyleElement type="wholeTable" dxfId="8"/>
      <tableStyleElement type="headerRow" dxfId="7"/>
      <tableStyleElement type="totalRow" dxfId="6"/>
      <tableStyleElement type="firstRowStripe" dxfId="5"/>
      <tableStyleElement type="firstColumnStripe" dxfId="4"/>
    </tableStyle>
    <tableStyle name="ESPTimeLine" pivot="0" table="0" count="9" xr9:uid="{00000000-0011-0000-FFFF-FFFF05000000}">
      <tableStyleElement type="wholeTable" dxfId="3"/>
      <tableStyleElement type="headerRow" dxfId="2"/>
    </tableStyle>
    <tableStyle name="ESPTimeLine 2" pivot="0" table="0" count="9" xr9:uid="{00000000-0011-0000-FFFF-FFFF06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B800"/>
      <rgbColor rgb="0066E2FF"/>
      <rgbColor rgb="00D5D000"/>
      <rgbColor rgb="00FFB9FF"/>
      <rgbColor rgb="00CDFFCD"/>
      <rgbColor rgb="00D8D8D8"/>
      <rgbColor rgb="00D7E4B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2F2F2"/>
      <rgbColor rgb="00CCFFFF"/>
      <rgbColor rgb="00EBF1DE"/>
      <rgbColor rgb="00FFFF85"/>
      <rgbColor rgb="00BDDEFF"/>
      <rgbColor rgb="00FF99CC"/>
      <rgbColor rgb="00CC99FF"/>
      <rgbColor rgb="00FF8080"/>
      <rgbColor rgb="007596FF"/>
      <rgbColor rgb="0000FF99"/>
      <rgbColor rgb="00E7E200"/>
      <rgbColor rgb="00FFA080"/>
      <rgbColor rgb="00FFA143"/>
      <rgbColor rgb="00FF7E2F"/>
      <rgbColor rgb="00E6B9B8"/>
      <rgbColor rgb="00BFBFBF"/>
      <rgbColor rgb="009BBB59"/>
      <rgbColor rgb="0000DA00"/>
      <rgbColor rgb="00009A00"/>
      <rgbColor rgb="00B8B400"/>
      <rgbColor rgb="00FF4820"/>
      <rgbColor rgb="00CACADC"/>
      <rgbColor rgb="00C2D69A"/>
      <rgbColor rgb="00111111"/>
    </indexedColors>
    <mruColors>
      <color rgb="FFFFFFFF"/>
      <color rgb="FFF2F2F2"/>
      <color rgb="FFD8E4BC"/>
      <color rgb="FFEBF1DE"/>
      <color rgb="FFC4D79B"/>
      <color rgb="FF818080"/>
      <color rgb="FFDA9694"/>
      <color rgb="FFC4D69B"/>
      <color rgb="FFC0BFBF"/>
      <color rgb="FFD9E4BC"/>
    </mruColors>
  </colors>
  <extLst>
    <ext xmlns:x14="http://schemas.microsoft.com/office/spreadsheetml/2009/9/main" uri="{46F421CA-312F-682f-3DD2-61675219B42D}">
      <x14:dxfs count="16"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PSlicer">
        <x14:slicerStyle name="ESPSlicer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ESPSlicer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ESPTimeLine">
        <x15:timelineStyle name="ESPTimeLine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ESPTimeLine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469212</xdr:colOff>
      <xdr:row>15</xdr:row>
      <xdr:rowOff>71320</xdr:rowOff>
    </xdr:from>
    <xdr:to>
      <xdr:col>12</xdr:col>
      <xdr:colOff>246244</xdr:colOff>
      <xdr:row>15</xdr:row>
      <xdr:rowOff>129127</xdr:rowOff>
    </xdr:to>
    <xdr:cxnSp macro="">
      <xdr:nvCxnSpPr>
        <xdr:cNvPr id="5" name="ESPTextArrowA2">
          <a:extLst>
            <a:ext uri="{FF2B5EF4-FFF2-40B4-BE49-F238E27FC236}">
              <a16:creationId xmlns:a16="http://schemas.microsoft.com/office/drawing/2014/main" id="{B1D05B73-8608-4C73-B9CB-02CC98DB5702}"/>
            </a:ext>
          </a:extLst>
        </xdr:cNvPr>
        <xdr:cNvCxnSpPr>
          <a:endCxn id="6" idx="1"/>
        </xdr:cNvCxnSpPr>
      </xdr:nvCxnSpPr>
      <xdr:spPr>
        <a:xfrm>
          <a:off x="9493094" y="2334798"/>
          <a:ext cx="377623" cy="57807"/>
        </a:xfrm>
        <a:prstGeom prst="line">
          <a:avLst/>
        </a:prstGeom>
        <a:ln w="9525" cmpd="sng">
          <a:solidFill>
            <a:srgbClr val="994807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405399</xdr:colOff>
      <xdr:row>12</xdr:row>
      <xdr:rowOff>138511</xdr:rowOff>
    </xdr:from>
    <xdr:to>
      <xdr:col>12</xdr:col>
      <xdr:colOff>246243</xdr:colOff>
      <xdr:row>14</xdr:row>
      <xdr:rowOff>75073</xdr:rowOff>
    </xdr:to>
    <xdr:cxnSp macro="">
      <xdr:nvCxnSpPr>
        <xdr:cNvPr id="2" name="ESPTextArrowA1">
          <a:extLst>
            <a:ext uri="{FF2B5EF4-FFF2-40B4-BE49-F238E27FC236}">
              <a16:creationId xmlns:a16="http://schemas.microsoft.com/office/drawing/2014/main" id="{8571FB40-23B8-4133-8F79-4382794C9125}"/>
            </a:ext>
          </a:extLst>
        </xdr:cNvPr>
        <xdr:cNvCxnSpPr>
          <a:endCxn id="3" idx="1"/>
        </xdr:cNvCxnSpPr>
      </xdr:nvCxnSpPr>
      <xdr:spPr>
        <a:xfrm flipV="1">
          <a:off x="9429281" y="1846442"/>
          <a:ext cx="441435" cy="360730"/>
        </a:xfrm>
        <a:prstGeom prst="line">
          <a:avLst/>
        </a:prstGeom>
        <a:ln w="9525" cmpd="sng">
          <a:solidFill>
            <a:srgbClr val="994807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246243</xdr:colOff>
      <xdr:row>11</xdr:row>
      <xdr:rowOff>123121</xdr:rowOff>
    </xdr:from>
    <xdr:to>
      <xdr:col>16</xdr:col>
      <xdr:colOff>108858</xdr:colOff>
      <xdr:row>13</xdr:row>
      <xdr:rowOff>191438</xdr:rowOff>
    </xdr:to>
    <xdr:sp macro="" textlink="">
      <xdr:nvSpPr>
        <xdr:cNvPr id="3" name="ESPTextArrowT1">
          <a:extLst>
            <a:ext uri="{FF2B5EF4-FFF2-40B4-BE49-F238E27FC236}">
              <a16:creationId xmlns:a16="http://schemas.microsoft.com/office/drawing/2014/main" id="{D120582D-2DC1-4D47-B6D3-BE7ADCB05557}"/>
            </a:ext>
          </a:extLst>
        </xdr:cNvPr>
        <xdr:cNvSpPr txBox="1"/>
      </xdr:nvSpPr>
      <xdr:spPr>
        <a:xfrm>
          <a:off x="9870716" y="1635860"/>
          <a:ext cx="2340053" cy="421164"/>
        </a:xfrm>
        <a:prstGeom prst="rect">
          <a:avLst/>
        </a:prstGeom>
        <a:solidFill>
          <a:srgbClr val="FFFFFF"/>
        </a:solidFill>
        <a:ln w="3175" cmpd="sng">
          <a:solidFill>
            <a:srgbClr val="994807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lIns="38100" tIns="12700" rIns="12700" bIns="12700" rtlCol="0" anchor="ctr"/>
        <a:lstStyle/>
        <a:p>
          <a:r>
            <a:rPr lang="en-NZ" sz="800">
              <a:solidFill>
                <a:srgbClr val="974706"/>
              </a:solidFill>
              <a:latin typeface="Arial" panose="020B0604020202020204" pitchFamily="34" charset="0"/>
            </a:rPr>
            <a:t>=MID(K15,
    FIND(" ",K15)+1,
    FIND(" ",K15,FIND(" ",K15)+1)-FIND(" ",K15))</a:t>
          </a:r>
        </a:p>
      </xdr:txBody>
    </xdr:sp>
    <xdr:clientData/>
  </xdr:twoCellAnchor>
  <xdr:twoCellAnchor>
    <xdr:from>
      <xdr:col>12</xdr:col>
      <xdr:colOff>246244</xdr:colOff>
      <xdr:row>13</xdr:row>
      <xdr:rowOff>265762</xdr:rowOff>
    </xdr:from>
    <xdr:to>
      <xdr:col>17</xdr:col>
      <xdr:colOff>292790</xdr:colOff>
      <xdr:row>17</xdr:row>
      <xdr:rowOff>127625</xdr:rowOff>
    </xdr:to>
    <xdr:sp macro="" textlink="">
      <xdr:nvSpPr>
        <xdr:cNvPr id="6" name="ESPTextArrowT2">
          <a:extLst>
            <a:ext uri="{FF2B5EF4-FFF2-40B4-BE49-F238E27FC236}">
              <a16:creationId xmlns:a16="http://schemas.microsoft.com/office/drawing/2014/main" id="{23AEEC28-DF7F-4A87-B2D6-0ABF48863F61}"/>
            </a:ext>
          </a:extLst>
        </xdr:cNvPr>
        <xdr:cNvSpPr txBox="1"/>
      </xdr:nvSpPr>
      <xdr:spPr>
        <a:xfrm>
          <a:off x="9870717" y="2131348"/>
          <a:ext cx="3143344" cy="522514"/>
        </a:xfrm>
        <a:prstGeom prst="rect">
          <a:avLst/>
        </a:prstGeom>
        <a:solidFill>
          <a:srgbClr val="FFFFFF"/>
        </a:solidFill>
        <a:ln w="3175" cmpd="sng">
          <a:solidFill>
            <a:srgbClr val="994807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lIns="38100" tIns="12700" rIns="12700" bIns="12700" rtlCol="0" anchor="ctr"/>
        <a:lstStyle/>
        <a:p>
          <a:r>
            <a:rPr lang="en-NZ" sz="800">
              <a:solidFill>
                <a:srgbClr val="974706"/>
              </a:solidFill>
              <a:latin typeface="Arial" panose="020B0604020202020204" pitchFamily="34" charset="0"/>
            </a:rPr>
            <a:t>=LET(FirstSpace,FIND(" ",K16),
    SecondSpace,FIND(" ",K16,FirstSpace+1),
    MiddleName,MID(K16,FirstSpace+1,SecondSpace-FirstSpace),
    MiddleName)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indexed="12"/>
  </sheetPr>
  <dimension ref="A1:D37"/>
  <sheetViews>
    <sheetView workbookViewId="0">
      <pane xSplit="2" ySplit="4" topLeftCell="C5" activePane="bottomRight" state="frozen"/>
      <selection activeCell="K16" sqref="K16"/>
      <selection pane="topRight" activeCell="K16" sqref="K16"/>
      <selection pane="bottomLeft" activeCell="K16" sqref="K16"/>
      <selection pane="bottomRight" activeCell="C11" sqref="C11:C19"/>
    </sheetView>
  </sheetViews>
  <sheetFormatPr defaultRowHeight="10.3" x14ac:dyDescent="0.25"/>
  <cols>
    <col min="1" max="1" width="7" customWidth="1"/>
    <col min="2" max="2" width="15.81640625" customWidth="1"/>
    <col min="3" max="3" width="96.453125" customWidth="1"/>
    <col min="4" max="4" width="2.36328125" customWidth="1"/>
  </cols>
  <sheetData>
    <row r="1" spans="1:4" ht="15.45" x14ac:dyDescent="0.25">
      <c r="A1" s="20" t="s">
        <v>16</v>
      </c>
      <c r="B1" s="27"/>
      <c r="C1" s="27"/>
      <c r="D1" s="21"/>
    </row>
    <row r="2" spans="1:4" ht="15.45" x14ac:dyDescent="0.25">
      <c r="A2" s="22" t="str">
        <f>kAppName</f>
        <v>-</v>
      </c>
      <c r="B2" s="28"/>
      <c r="C2" s="28"/>
      <c r="D2" s="23"/>
    </row>
    <row r="3" spans="1:4" x14ac:dyDescent="0.25">
      <c r="A3" s="29" t="str">
        <f>"Version " &amp; kVersion</f>
        <v>Version 02-Apr-2022A</v>
      </c>
      <c r="B3" s="28"/>
      <c r="C3" s="28"/>
      <c r="D3" s="23"/>
    </row>
    <row r="4" spans="1:4" ht="10.75" thickBot="1" x14ac:dyDescent="0.3">
      <c r="A4" s="30"/>
      <c r="B4" s="31"/>
      <c r="C4" s="31"/>
      <c r="D4" s="26"/>
    </row>
    <row r="5" spans="1:4" x14ac:dyDescent="0.25">
      <c r="A5" s="8" t="s">
        <v>24</v>
      </c>
    </row>
    <row r="6" spans="1:4" x14ac:dyDescent="0.25">
      <c r="A6" s="9" t="s">
        <v>25</v>
      </c>
      <c r="C6" s="10" t="s">
        <v>44</v>
      </c>
    </row>
    <row r="7" spans="1:4" x14ac:dyDescent="0.25">
      <c r="A7" s="9" t="s">
        <v>14</v>
      </c>
      <c r="C7" s="10"/>
    </row>
    <row r="8" spans="1:4" x14ac:dyDescent="0.25">
      <c r="A8" s="9" t="s">
        <v>6</v>
      </c>
      <c r="C8" s="4" t="str">
        <f ca="1">SUBSTITUTE(LEFT(CELL("filename",C8),FIND("]",CELL("filename",C8))-1),"[","")</f>
        <v>D:\d\Mag\FreeTips\Tip932\ExtractMIddleName.xlsx</v>
      </c>
    </row>
    <row r="9" spans="1:4" x14ac:dyDescent="0.25">
      <c r="A9" s="9" t="s">
        <v>7</v>
      </c>
      <c r="C9" t="str">
        <f>kVersion</f>
        <v>02-Apr-2022A</v>
      </c>
    </row>
    <row r="10" spans="1:4" x14ac:dyDescent="0.25">
      <c r="A10" s="9" t="s">
        <v>15</v>
      </c>
      <c r="C10" t="s">
        <v>35</v>
      </c>
    </row>
    <row r="11" spans="1:4" x14ac:dyDescent="0.25">
      <c r="A11" s="9" t="s">
        <v>17</v>
      </c>
      <c r="C11" s="10"/>
    </row>
    <row r="12" spans="1:4" x14ac:dyDescent="0.25">
      <c r="A12" s="9" t="s">
        <v>10</v>
      </c>
      <c r="C12" s="10"/>
    </row>
    <row r="13" spans="1:4" x14ac:dyDescent="0.25">
      <c r="A13" s="18" t="s">
        <v>22</v>
      </c>
    </row>
    <row r="14" spans="1:4" x14ac:dyDescent="0.25">
      <c r="A14" s="11" t="s">
        <v>18</v>
      </c>
      <c r="C14" s="10"/>
    </row>
    <row r="15" spans="1:4" x14ac:dyDescent="0.25">
      <c r="A15" s="11" t="s">
        <v>19</v>
      </c>
      <c r="C15" s="10"/>
    </row>
    <row r="16" spans="1:4" x14ac:dyDescent="0.25">
      <c r="A16" s="11" t="s">
        <v>23</v>
      </c>
      <c r="C16" s="10"/>
    </row>
    <row r="17" spans="1:3" x14ac:dyDescent="0.25">
      <c r="A17" s="11" t="s">
        <v>20</v>
      </c>
      <c r="C17" s="10"/>
    </row>
    <row r="18" spans="1:3" x14ac:dyDescent="0.25">
      <c r="A18" s="11" t="s">
        <v>21</v>
      </c>
      <c r="C18" s="10"/>
    </row>
    <row r="19" spans="1:3" x14ac:dyDescent="0.25">
      <c r="A19" s="9" t="s">
        <v>33</v>
      </c>
      <c r="C19" s="10"/>
    </row>
    <row r="20" spans="1:3" x14ac:dyDescent="0.25">
      <c r="A20" s="16" t="s">
        <v>26</v>
      </c>
      <c r="C20" s="10"/>
    </row>
    <row r="21" spans="1:3" x14ac:dyDescent="0.25">
      <c r="A21" s="12"/>
      <c r="C21" s="14"/>
    </row>
    <row r="22" spans="1:3" x14ac:dyDescent="0.25">
      <c r="A22" s="12"/>
      <c r="C22" s="14"/>
    </row>
    <row r="23" spans="1:3" x14ac:dyDescent="0.25">
      <c r="A23" s="4"/>
    </row>
    <row r="24" spans="1:3" x14ac:dyDescent="0.25">
      <c r="C24" s="14"/>
    </row>
    <row r="25" spans="1:3" x14ac:dyDescent="0.25">
      <c r="C25" s="14"/>
    </row>
    <row r="26" spans="1:3" x14ac:dyDescent="0.25">
      <c r="C26" s="14"/>
    </row>
    <row r="27" spans="1:3" x14ac:dyDescent="0.25">
      <c r="C27" s="14"/>
    </row>
    <row r="28" spans="1:3" x14ac:dyDescent="0.25">
      <c r="C28" s="14"/>
    </row>
    <row r="29" spans="1:3" x14ac:dyDescent="0.25">
      <c r="A29" s="15" t="s">
        <v>4</v>
      </c>
      <c r="B29" s="4"/>
    </row>
    <row r="30" spans="1:3" x14ac:dyDescent="0.25">
      <c r="A30" s="16" t="s">
        <v>28</v>
      </c>
      <c r="B30" s="4"/>
    </row>
    <row r="31" spans="1:3" x14ac:dyDescent="0.25">
      <c r="A31" s="19" t="s">
        <v>30</v>
      </c>
      <c r="B31" s="4"/>
    </row>
    <row r="32" spans="1:3" x14ac:dyDescent="0.25">
      <c r="A32" s="13" t="s">
        <v>8</v>
      </c>
      <c r="B32" s="7"/>
    </row>
    <row r="33" spans="1:3" x14ac:dyDescent="0.25">
      <c r="A33" s="13" t="s">
        <v>9</v>
      </c>
      <c r="B33" s="7"/>
      <c r="C33" s="4"/>
    </row>
    <row r="34" spans="1:3" x14ac:dyDescent="0.25">
      <c r="A34" s="18" t="s">
        <v>29</v>
      </c>
      <c r="B34" s="4"/>
      <c r="C34" s="4"/>
    </row>
    <row r="35" spans="1:3" x14ac:dyDescent="0.25">
      <c r="A35" s="19" t="s">
        <v>31</v>
      </c>
      <c r="B35" s="4"/>
      <c r="C35" s="4"/>
    </row>
    <row r="36" spans="1:3" x14ac:dyDescent="0.25">
      <c r="A36" s="13" t="s">
        <v>8</v>
      </c>
      <c r="B36" s="4"/>
      <c r="C36" s="4"/>
    </row>
    <row r="37" spans="1:3" x14ac:dyDescent="0.25">
      <c r="A37" s="13" t="s">
        <v>9</v>
      </c>
      <c r="B37" s="4"/>
      <c r="C37" s="4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818080"/>
  </sheetPr>
  <dimension ref="A1:B13"/>
  <sheetViews>
    <sheetView workbookViewId="0">
      <pane xSplit="1" ySplit="4" topLeftCell="B5" activePane="bottomRight" state="frozen"/>
      <selection activeCell="K16" sqref="K16"/>
      <selection pane="topRight" activeCell="K16" sqref="K16"/>
      <selection pane="bottomLeft" activeCell="K16" sqref="K16"/>
      <selection pane="bottomRight" activeCell="B12" sqref="B12"/>
    </sheetView>
  </sheetViews>
  <sheetFormatPr defaultColWidth="9.81640625" defaultRowHeight="10.3" x14ac:dyDescent="0.25"/>
  <cols>
    <col min="1" max="1" width="22" customWidth="1"/>
    <col min="2" max="2" width="19.81640625" customWidth="1"/>
  </cols>
  <sheetData>
    <row r="1" spans="1:2" ht="15.45" x14ac:dyDescent="0.25">
      <c r="A1" s="20" t="s">
        <v>0</v>
      </c>
      <c r="B1" s="21"/>
    </row>
    <row r="2" spans="1:2" ht="15.45" x14ac:dyDescent="0.25">
      <c r="A2" s="22" t="str">
        <f>kAppName</f>
        <v>-</v>
      </c>
      <c r="B2" s="23"/>
    </row>
    <row r="3" spans="1:2" x14ac:dyDescent="0.25">
      <c r="A3" s="24"/>
      <c r="B3" s="23"/>
    </row>
    <row r="4" spans="1:2" ht="10.75" thickBot="1" x14ac:dyDescent="0.3">
      <c r="A4" s="25"/>
      <c r="B4" s="26"/>
    </row>
    <row r="5" spans="1:2" x14ac:dyDescent="0.25">
      <c r="A5" s="3"/>
      <c r="B5" s="1"/>
    </row>
    <row r="6" spans="1:2" x14ac:dyDescent="0.25">
      <c r="A6" s="3" t="s">
        <v>5</v>
      </c>
      <c r="B6" s="1" t="s">
        <v>27</v>
      </c>
    </row>
    <row r="7" spans="1:2" x14ac:dyDescent="0.25">
      <c r="A7" s="6" t="s">
        <v>7</v>
      </c>
      <c r="B7" s="1" t="s">
        <v>36</v>
      </c>
    </row>
    <row r="8" spans="1:2" x14ac:dyDescent="0.25">
      <c r="A8" s="3" t="s">
        <v>2</v>
      </c>
      <c r="B8" s="1" t="s">
        <v>3</v>
      </c>
    </row>
    <row r="9" spans="1:2" x14ac:dyDescent="0.25">
      <c r="A9" s="3" t="s">
        <v>32</v>
      </c>
      <c r="B9" s="1"/>
    </row>
    <row r="10" spans="1:2" x14ac:dyDescent="0.25">
      <c r="A10" s="3" t="s">
        <v>11</v>
      </c>
      <c r="B10" s="17">
        <v>1E-3</v>
      </c>
    </row>
    <row r="11" spans="1:2" x14ac:dyDescent="0.25">
      <c r="A11" s="3" t="s">
        <v>12</v>
      </c>
      <c r="B11" s="1" t="s">
        <v>13</v>
      </c>
    </row>
    <row r="12" spans="1:2" x14ac:dyDescent="0.25">
      <c r="A12" s="3" t="s">
        <v>1</v>
      </c>
      <c r="B12" s="1" t="str">
        <f ca="1">TEXT(NOW(),"d-mmm-yyyy h:mm AM/PM ")</f>
        <v xml:space="preserve">4-Feb-2024 1:43 pm </v>
      </c>
    </row>
    <row r="13" spans="1:2" ht="6" customHeight="1" thickBot="1" x14ac:dyDescent="0.3">
      <c r="A13" s="5"/>
      <c r="B13" s="2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C5D79B"/>
  </sheetPr>
  <dimension ref="K10:Z18"/>
  <sheetViews>
    <sheetView tabSelected="1" topLeftCell="K11" zoomScale="145" zoomScaleNormal="145" workbookViewId="0">
      <pane xSplit="1" ySplit="4" topLeftCell="L15" activePane="bottomRight" state="frozen"/>
      <selection activeCell="K11" sqref="K11"/>
      <selection pane="topRight" activeCell="L11" sqref="L11"/>
      <selection pane="bottomLeft" activeCell="K15" sqref="K15"/>
      <selection pane="bottomRight" activeCell="N20" sqref="N20"/>
    </sheetView>
  </sheetViews>
  <sheetFormatPr defaultRowHeight="10.3" x14ac:dyDescent="0.25"/>
  <cols>
    <col min="1" max="1" width="50.81640625" customWidth="1"/>
    <col min="11" max="11" width="21.453125" customWidth="1"/>
    <col min="12" max="12" width="10" bestFit="1" customWidth="1"/>
    <col min="13" max="25" width="10.36328125" customWidth="1"/>
    <col min="26" max="26" width="1.81640625" customWidth="1"/>
  </cols>
  <sheetData>
    <row r="10" spans="11:26" ht="10.75" thickBot="1" x14ac:dyDescent="0.3"/>
    <row r="11" spans="11:26" ht="15.45" x14ac:dyDescent="0.25">
      <c r="K11" s="32" t="s">
        <v>39</v>
      </c>
      <c r="L11" s="33"/>
      <c r="M11" s="34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5"/>
    </row>
    <row r="12" spans="11:26" ht="15.45" x14ac:dyDescent="0.25">
      <c r="K12" s="36"/>
      <c r="L12" s="37"/>
      <c r="M12" s="38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9"/>
    </row>
    <row r="13" spans="11:26" ht="12.45" x14ac:dyDescent="0.25">
      <c r="K13" s="40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9"/>
    </row>
    <row r="14" spans="11:26" ht="21" thickBot="1" x14ac:dyDescent="0.3">
      <c r="K14" s="43" t="s">
        <v>40</v>
      </c>
      <c r="L14" s="41" t="s">
        <v>41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 t="s">
        <v>34</v>
      </c>
    </row>
    <row r="15" spans="11:26" x14ac:dyDescent="0.25">
      <c r="K15" t="s">
        <v>37</v>
      </c>
      <c r="L15" t="str">
        <f>MID(K15,
    FIND(" ",K15)+1,
    FIND(" ",K15,FIND(" ",K15)+1)-FIND(" ",K15))</f>
        <v xml:space="preserve">Rowan </v>
      </c>
    </row>
    <row r="16" spans="11:26" x14ac:dyDescent="0.25">
      <c r="K16" t="s">
        <v>38</v>
      </c>
      <c r="L16" t="str">
        <f>_xlfn.LET(_xlpm.FirstSpace,FIND(" ",K16),
    _xlpm.SecondSpace,FIND(" ",K16,_xlpm.FirstSpace+1),
    _xlpm.MiddleName,MID(K16,_xlpm.FirstSpace+1,_xlpm.SecondSpace-_xlpm.FirstSpace),
    _xlpm.MiddleName)</f>
        <v xml:space="preserve">Quince </v>
      </c>
    </row>
    <row r="17" spans="11:12" x14ac:dyDescent="0.25">
      <c r="K17" t="s">
        <v>42</v>
      </c>
      <c r="L17" t="str">
        <f>_xlfn.LET(_xlpm.FirstSpace,FIND(" ",K17),
    _xlpm.SecondSpace,FIND(" ",K17,_xlpm.FirstSpace+1),
    _xlpm.MiddleName,MID(K17,_xlpm.FirstSpace+1,_xlpm.SecondSpace-_xlpm.FirstSpace),
    _xlpm.MiddleName)</f>
        <v xml:space="preserve">Fraser </v>
      </c>
    </row>
    <row r="18" spans="11:12" x14ac:dyDescent="0.25">
      <c r="K18" t="s">
        <v>43</v>
      </c>
      <c r="L18" t="str">
        <f>_xlfn.LET(_xlpm.FirstSpace,FIND(" ",K18),
    _xlpm.SecondSpace,FIND(" ",K18,_xlpm.FirstSpace+1),
    _xlpm.MiddleName,MID(K18,_xlpm.FirstSpace+1,_xlpm.SecondSpace-_xlpm.FirstSpace),
    _xlpm.MiddleName)</f>
        <v xml:space="preserve">Clementine </v>
      </c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Guide</vt:lpstr>
      <vt:lpstr>Params</vt:lpstr>
      <vt:lpstr>iSheet1</vt:lpstr>
      <vt:lpstr>afbGuide</vt:lpstr>
      <vt:lpstr>afbParams</vt:lpstr>
      <vt:lpstr>iSheet1!afbSheet</vt:lpstr>
      <vt:lpstr>gAppDescription</vt:lpstr>
      <vt:lpstr>gCreator</vt:lpstr>
      <vt:lpstr>gProcedures</vt:lpstr>
      <vt:lpstr>gPurpose</vt:lpstr>
      <vt:lpstr>kAppFilePrefix</vt:lpstr>
      <vt:lpstr>kAppName</vt:lpstr>
      <vt:lpstr>kCrosscheckMsg</vt:lpstr>
      <vt:lpstr>kCrosscheckTolerance</vt:lpstr>
      <vt:lpstr>kNow</vt:lpstr>
      <vt:lpstr>kOrgName</vt:lpstr>
      <vt:lpstr>kVersion</vt:lpstr>
      <vt:lpstr>iSheet1!Print_Area</vt:lpstr>
      <vt:lpstr>Guide!Print_Titles</vt:lpstr>
      <vt:lpstr>iSheet1!Print_Titles</vt:lpstr>
      <vt:lpstr>Params!Print_Titles</vt:lpstr>
      <vt:lpstr>Guide!ttSheet</vt:lpstr>
      <vt:lpstr>iSheet1!ttSheet</vt:lpstr>
      <vt:lpstr>Params!ttSheet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Oulton</dc:creator>
  <cp:lastModifiedBy>Paul Oulton</cp:lastModifiedBy>
  <cp:lastPrinted>2005-10-20T08:44:37Z</cp:lastPrinted>
  <dcterms:created xsi:type="dcterms:W3CDTF">1997-09-04T02:48:07Z</dcterms:created>
  <dcterms:modified xsi:type="dcterms:W3CDTF">2024-02-04T00:43:23Z</dcterms:modified>
</cp:coreProperties>
</file>