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d\Mag\FreeTips\Tip979\"/>
    </mc:Choice>
  </mc:AlternateContent>
  <xr:revisionPtr revIDLastSave="0" documentId="13_ncr:1_{FC4C3EC5-9399-4077-B4CF-203D69D1612A}" xr6:coauthVersionLast="47" xr6:coauthVersionMax="47" xr10:uidLastSave="{00000000-0000-0000-0000-000000000000}"/>
  <bookViews>
    <workbookView xWindow="-103" yWindow="-103" windowWidth="33120" windowHeight="18120" activeTab="2" xr2:uid="{1E6CF5A7-1C64-46CA-B05C-36B2BA625DC8}"/>
  </bookViews>
  <sheets>
    <sheet name="Guide" sheetId="6" r:id="rId1"/>
    <sheet name="Params" sheetId="7" r:id="rId2"/>
    <sheet name="oOutput" sheetId="4" r:id="rId3"/>
    <sheet name="dMapping" sheetId="1" r:id="rId4"/>
    <sheet name="sSource" sheetId="3" r:id="rId5"/>
  </sheets>
  <definedNames>
    <definedName name="afbGuide">Guide!$A$1:$B$4</definedName>
    <definedName name="afbParams">Params!$A$1:$A$4</definedName>
    <definedName name="ExternalData_1" localSheetId="2" hidden="1">oOutput!$A$2:$C$5</definedName>
    <definedName name="gAppDescription">Guide!$C$6</definedName>
    <definedName name="gCreator">Guide!$C$10</definedName>
    <definedName name="gProcedures">Guide!$A$30</definedName>
    <definedName name="gPurpose">Guide!$C$7</definedName>
    <definedName name="kAppName">Params!$B$6</definedName>
    <definedName name="kCrosscheckMsg">Params!$B$10</definedName>
    <definedName name="kCrosscheckTolerance">Params!$B$9</definedName>
    <definedName name="kNow">Params!$B$11</definedName>
    <definedName name="kOrgName">Params!$B$8</definedName>
    <definedName name="kVersion">Params!$B$7</definedName>
    <definedName name="_xlnm.Print_Titles" localSheetId="0">Guide!$1:$4</definedName>
    <definedName name="_xlnm.Print_Titles" localSheetId="1">Params!$1:$4</definedName>
    <definedName name="ttSheet" localSheetId="0">Guide!$A$4:$D$4</definedName>
  </definedNames>
  <calcPr calcId="191029" calcMode="autoNoTable" iterateCount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7" l="1"/>
  <c r="A2" i="7"/>
  <c r="C9" i="6"/>
  <c r="A3" i="6"/>
  <c r="A2" i="6"/>
  <c r="C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Oulton</author>
    <author>Paul</author>
  </authors>
  <commentList>
    <comment ref="A20" authorId="0" shapeId="0" xr:uid="{0916422C-DF13-4031-932D-97E2B4DF6D5A}">
      <text>
        <r>
          <rPr>
            <sz val="8"/>
            <color indexed="81"/>
            <rFont val="Tahoma"/>
            <family val="2"/>
          </rPr>
          <t>If this workbook is start workbook, it is for entire application. Otherwise, it is for this workbook only.</t>
        </r>
      </text>
    </comment>
    <comment ref="A30" authorId="1" shapeId="0" xr:uid="{7577FA44-81CC-4FBD-A8F3-8AC8DA4595FC}">
      <text>
        <r>
          <rPr>
            <sz val="8"/>
            <color indexed="81"/>
            <rFont val="Tahoma"/>
            <family val="2"/>
          </rPr>
          <t>To display the steps as you follow them, use the AbleOwl Genie add-in's ESP Procedures. Locate Procedures in the ESP ribbon and group Doc.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CCED3D-6472-445B-A870-0DE8E216CC04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678A14D1-E679-4AB8-AECE-9CDBDDA56A13}" keepAlive="1" name="Query - dtbCoNameMapping" description="Connection to the 'dtbCoNameMapping' query in the workbook." type="5" refreshedVersion="0" background="1">
    <dbPr connection="Provider=Microsoft.Mashup.OleDb.1;Data Source=$Workbook$;Location=dtbCoNameMapping;Extended Properties=&quot;&quot;" command="SELECT * FROM [dtbCoNameMapping]"/>
  </connection>
</connections>
</file>

<file path=xl/sharedStrings.xml><?xml version="1.0" encoding="utf-8"?>
<sst xmlns="http://schemas.openxmlformats.org/spreadsheetml/2006/main" count="64" uniqueCount="49">
  <si>
    <t>CoName</t>
  </si>
  <si>
    <t>CoAltName</t>
  </si>
  <si>
    <t>Able Owl</t>
  </si>
  <si>
    <t>AbleOwl</t>
  </si>
  <si>
    <t>AbleOwl Ltd</t>
  </si>
  <si>
    <t>Glass lines</t>
  </si>
  <si>
    <t>Glasslines</t>
  </si>
  <si>
    <t>Code</t>
  </si>
  <si>
    <t>Value</t>
  </si>
  <si>
    <t>Output</t>
  </si>
  <si>
    <t>Mapping</t>
  </si>
  <si>
    <t>Source</t>
  </si>
  <si>
    <t xml:space="preserve"> </t>
  </si>
  <si>
    <t>Guide</t>
  </si>
  <si>
    <t xml:space="preserve">  </t>
  </si>
  <si>
    <t>Overview</t>
  </si>
  <si>
    <t>Application purpose</t>
  </si>
  <si>
    <t>Workbook purpose</t>
  </si>
  <si>
    <t>File name</t>
  </si>
  <si>
    <t>Version</t>
  </si>
  <si>
    <t>Who created/modified</t>
  </si>
  <si>
    <t>Modifications</t>
  </si>
  <si>
    <t>References</t>
  </si>
  <si>
    <t>Input-Process-Output</t>
  </si>
  <si>
    <t>Data sources</t>
  </si>
  <si>
    <t>Data inputs</t>
  </si>
  <si>
    <t>Process/Calcs</t>
  </si>
  <si>
    <t>Reports</t>
  </si>
  <si>
    <t>Outputs</t>
  </si>
  <si>
    <t>Files</t>
  </si>
  <si>
    <t>Diagram of data flow</t>
  </si>
  <si>
    <t>Procedures</t>
  </si>
  <si>
    <t>Usage tasks</t>
  </si>
  <si>
    <t>Task 1</t>
  </si>
  <si>
    <t>1)</t>
  </si>
  <si>
    <t>2)</t>
  </si>
  <si>
    <t>Maintenance tasks</t>
  </si>
  <si>
    <t>Task</t>
  </si>
  <si>
    <t>Paul</t>
  </si>
  <si>
    <t>Key parameters</t>
  </si>
  <si>
    <t>Application name</t>
  </si>
  <si>
    <t>Organisation name</t>
  </si>
  <si>
    <t>Org name</t>
  </si>
  <si>
    <t>Crosscheck tolerance</t>
  </si>
  <si>
    <t>Crosscheck text</t>
  </si>
  <si>
    <t>Crosscheck error!</t>
  </si>
  <si>
    <t>Now</t>
  </si>
  <si>
    <t>2-Apr-2024A</t>
  </si>
  <si>
    <t>Example of correcting various spellings of company name with Power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</si>
</sst>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164" formatCode="#,##0_);\(#,##0\);0_);* @_)"/>
    <numFmt numFmtId="165" formatCode="#,##0,_);\(#,##0,\);0_);* @_)"/>
    <numFmt numFmtId="166" formatCode="#,##0,,_);\(#,##0,,\);0_);* @_)"/>
    <numFmt numFmtId="167" formatCode="#,##0.0_);\(#,##0.0\);0.0_);* @_)"/>
    <numFmt numFmtId="168" formatCode="#,##0.00_);\(#,##0.00\);0.00_);* @_)"/>
    <numFmt numFmtId="169" formatCode="#,##0.000_);\(#,##0.000\);0.000_);* @_)"/>
    <numFmt numFmtId="170" formatCode="#,##0.0000_);\(#,##0.0000\);0.0000_);* @_)"/>
    <numFmt numFmtId="171" formatCode="d\-mmm;[Red]&quot;Not date&quot;;&quot;-&quot;;[Red]* &quot;Not date&quot;"/>
    <numFmt numFmtId="172" formatCode="d\-mmm\-yyyy;[Red]&quot;Not date&quot;;&quot;-&quot;;[Red]* &quot;Not date&quot;"/>
    <numFmt numFmtId="173" formatCode="d\-mmm\-yyyy\ h:mm\ AM/PM;[Red]* &quot;Not date&quot;;&quot;-&quot;;[Red]* &quot;Not date&quot;"/>
    <numFmt numFmtId="174" formatCode="d/mm/yyyy;[Red]* &quot;Not date&quot;;&quot;-&quot;;[Red]* &quot;Not date&quot;"/>
    <numFmt numFmtId="175" formatCode="mm/dd/yyyy;[Red]* &quot;Not date&quot;;&quot;-&quot;;[Red]* &quot;Not date&quot;"/>
    <numFmt numFmtId="176" formatCode="mmm\-yy;[Red]* &quot;Not date&quot;;&quot;-&quot;;[Red]* &quot;Not date&quot;"/>
    <numFmt numFmtId="177" formatCode="0;\-0;0;* @"/>
    <numFmt numFmtId="178" formatCode="h:mm\ AM/PM;[Red]* &quot;Not time&quot;;\-;[Red]* &quot;Not time&quot;"/>
    <numFmt numFmtId="179" formatCode="[h]:mm;[Red]* &quot;Not time&quot;;[h]:mm;[Red]* &quot;Not time&quot;"/>
    <numFmt numFmtId="180" formatCode="0%;\-0%;0%;* @_%"/>
    <numFmt numFmtId="181" formatCode="0.0%;\-0.0%;0.0%;* @_%"/>
    <numFmt numFmtId="182" formatCode="0.00%;\-0.00%;0.00%;* @_%"/>
    <numFmt numFmtId="183" formatCode="0.000%;\-0.000%;0.000%;* @_%"/>
    <numFmt numFmtId="184" formatCode="\$* #,##0_);\$* \(#,##0\);\$* 0_);* @_)"/>
    <numFmt numFmtId="185" formatCode="\$* #,##0,_);\$* \(#,##0,\);\$* 0_);* @_)"/>
    <numFmt numFmtId="186" formatCode="\$* #,##0,,_);\$* \(#,##0,,\);\$* 0_);* @_)"/>
    <numFmt numFmtId="187" formatCode="\$* #,##0.0_);\$* \(#,##0.0\);\$* 0.0_);* @_)"/>
    <numFmt numFmtId="188" formatCode="\$* #,##0.00_);\$* \(#,##0.00\);\$* 0.00_);* @_)"/>
    <numFmt numFmtId="189" formatCode="\$* #,##0.000_);\$* \(#,##0.000\);\$* 0.000_);* @_)"/>
    <numFmt numFmtId="190" formatCode="\$* #,##0.0000_);\$* \(#,##0.0000\);\$* 0.0000_);* @_)"/>
    <numFmt numFmtId="191" formatCode="d\-mmm\-yyyy;[Red]* &quot;Not date&quot;;&quot;-&quot;;[Red]* &quot;Not date&quot;"/>
    <numFmt numFmtId="192" formatCode="d\-mmm\-yyyy\ h:mm\ AM/PM;[Red]* &quot;Not time&quot;;0;[Red]* &quot;Not time&quot;"/>
  </numFmts>
  <fonts count="13" x14ac:knownFonts="1">
    <font>
      <sz val="8"/>
      <name val="Arial"/>
      <family val="2"/>
    </font>
    <font>
      <b/>
      <sz val="11"/>
      <color theme="1"/>
      <name val="Aptos Narrow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  <font>
      <b/>
      <sz val="14"/>
      <color indexed="63"/>
      <name val="Arial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  <font>
      <u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2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D8E4B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1">
    <xf numFmtId="0" fontId="0" fillId="0" borderId="0" applyFill="0" applyBorder="0">
      <alignment vertical="top"/>
    </xf>
    <xf numFmtId="164" fontId="2" fillId="0" borderId="0" applyFill="0" applyBorder="0">
      <alignment vertical="top"/>
    </xf>
    <xf numFmtId="165" fontId="2" fillId="0" borderId="0" applyFill="0" applyBorder="0">
      <alignment vertical="top"/>
    </xf>
    <xf numFmtId="166" fontId="2" fillId="0" borderId="0" applyFill="0" applyBorder="0">
      <alignment vertical="top"/>
    </xf>
    <xf numFmtId="167" fontId="2" fillId="0" borderId="0" applyFill="0" applyBorder="0">
      <alignment vertical="top"/>
    </xf>
    <xf numFmtId="168" fontId="2" fillId="0" borderId="0" applyFill="0" applyBorder="0">
      <alignment vertical="top"/>
    </xf>
    <xf numFmtId="169" fontId="2" fillId="0" borderId="0" applyFill="0" applyBorder="0">
      <alignment vertical="top"/>
    </xf>
    <xf numFmtId="170" fontId="2" fillId="0" borderId="0" applyFill="0" applyBorder="0">
      <alignment vertical="top"/>
    </xf>
    <xf numFmtId="171" fontId="2" fillId="0" borderId="0" applyFill="0" applyBorder="0">
      <alignment vertical="top"/>
    </xf>
    <xf numFmtId="172" fontId="2" fillId="0" borderId="0" applyFill="0" applyBorder="0">
      <alignment vertical="top"/>
    </xf>
    <xf numFmtId="173" fontId="2" fillId="0" borderId="0" applyFill="0" applyBorder="0">
      <alignment vertical="top"/>
    </xf>
    <xf numFmtId="174" fontId="2" fillId="0" borderId="0" applyFill="0" applyBorder="0">
      <alignment vertical="top"/>
    </xf>
    <xf numFmtId="175" fontId="2" fillId="0" borderId="0" applyFill="0" applyBorder="0">
      <alignment vertical="top"/>
    </xf>
    <xf numFmtId="176" fontId="2" fillId="0" borderId="0" applyFill="0" applyBorder="0">
      <alignment vertical="top"/>
    </xf>
    <xf numFmtId="176" fontId="2" fillId="0" borderId="0" applyFill="0" applyBorder="0">
      <alignment horizontal="center" vertical="top"/>
    </xf>
    <xf numFmtId="177" fontId="2" fillId="0" borderId="0" applyFill="0" applyBorder="0">
      <alignment vertical="top"/>
    </xf>
    <xf numFmtId="178" fontId="2" fillId="0" borderId="0" applyFill="0" applyBorder="0">
      <alignment vertical="top"/>
    </xf>
    <xf numFmtId="179" fontId="2" fillId="0" borderId="0" applyFill="0" applyBorder="0">
      <alignment vertical="top"/>
    </xf>
    <xf numFmtId="180" fontId="2" fillId="0" borderId="0" applyFill="0" applyBorder="0">
      <alignment vertical="top"/>
    </xf>
    <xf numFmtId="181" fontId="3" fillId="0" borderId="0" applyFill="0" applyBorder="0">
      <alignment vertical="top"/>
    </xf>
    <xf numFmtId="182" fontId="2" fillId="0" borderId="0" applyFill="0" applyBorder="0">
      <alignment vertical="top"/>
    </xf>
    <xf numFmtId="183" fontId="2" fillId="0" borderId="0" applyFill="0" applyBorder="0">
      <alignment vertical="top"/>
    </xf>
    <xf numFmtId="184" fontId="2" fillId="0" borderId="0" applyFill="0" applyBorder="0">
      <alignment vertical="top"/>
    </xf>
    <xf numFmtId="185" fontId="2" fillId="0" borderId="0" applyFill="0" applyBorder="0">
      <alignment vertical="top"/>
    </xf>
    <xf numFmtId="186" fontId="2" fillId="0" borderId="0" applyFill="0" applyBorder="0">
      <alignment vertical="top"/>
    </xf>
    <xf numFmtId="187" fontId="2" fillId="0" borderId="0" applyFill="0" applyBorder="0">
      <alignment vertical="top"/>
    </xf>
    <xf numFmtId="188" fontId="2" fillId="0" borderId="0" applyFill="0" applyBorder="0">
      <alignment vertical="top"/>
    </xf>
    <xf numFmtId="189" fontId="2" fillId="0" borderId="0" applyFill="0" applyBorder="0">
      <alignment vertical="top"/>
    </xf>
    <xf numFmtId="190" fontId="2" fillId="0" borderId="0" applyFill="0" applyBorder="0">
      <alignment vertical="top"/>
    </xf>
    <xf numFmtId="0" fontId="4" fillId="0" borderId="0" applyFill="0" applyBorder="0">
      <alignment vertical="top"/>
    </xf>
    <xf numFmtId="0" fontId="5" fillId="0" borderId="0" applyFill="0" applyBorder="0">
      <alignment vertical="top"/>
    </xf>
    <xf numFmtId="0" fontId="6" fillId="0" borderId="0" applyFill="0" applyBorder="0">
      <alignment vertical="top"/>
    </xf>
    <xf numFmtId="0" fontId="7" fillId="0" borderId="0" applyFill="0" applyBorder="0">
      <alignment vertical="top"/>
    </xf>
    <xf numFmtId="0" fontId="8" fillId="0" borderId="0" applyFill="0" applyBorder="0">
      <alignment horizontal="left" vertical="top"/>
      <protection hidden="1"/>
    </xf>
    <xf numFmtId="0" fontId="8" fillId="0" borderId="0" applyFill="0" applyBorder="0">
      <alignment horizontal="left" vertical="top" indent="1"/>
      <protection hidden="1"/>
    </xf>
    <xf numFmtId="0" fontId="8" fillId="0" borderId="0" applyFill="0" applyBorder="0">
      <alignment horizontal="left" vertical="top" indent="2"/>
      <protection hidden="1"/>
    </xf>
    <xf numFmtId="0" fontId="8" fillId="0" borderId="0" applyFill="0" applyBorder="0">
      <alignment horizontal="left" vertical="top" indent="3"/>
      <protection hidden="1"/>
    </xf>
    <xf numFmtId="164" fontId="9" fillId="0" borderId="0" applyFill="0" applyBorder="0">
      <alignment vertical="top"/>
      <protection locked="0"/>
    </xf>
    <xf numFmtId="165" fontId="9" fillId="0" borderId="0" applyFill="0" applyBorder="0">
      <alignment vertical="top"/>
      <protection locked="0"/>
    </xf>
    <xf numFmtId="166" fontId="9" fillId="0" borderId="0" applyFill="0" applyBorder="0">
      <alignment vertical="top"/>
      <protection locked="0"/>
    </xf>
    <xf numFmtId="167" fontId="9" fillId="0" borderId="0" applyFill="0" applyBorder="0">
      <alignment vertical="top"/>
      <protection locked="0"/>
    </xf>
    <xf numFmtId="168" fontId="9" fillId="0" borderId="0" applyFill="0" applyBorder="0">
      <alignment vertical="top"/>
      <protection locked="0"/>
    </xf>
    <xf numFmtId="169" fontId="9" fillId="0" borderId="0" applyFill="0" applyBorder="0">
      <alignment vertical="top"/>
      <protection locked="0"/>
    </xf>
    <xf numFmtId="170" fontId="9" fillId="0" borderId="0" applyFill="0" applyBorder="0">
      <alignment vertical="top"/>
      <protection locked="0"/>
    </xf>
    <xf numFmtId="171" fontId="9" fillId="0" borderId="0" applyFill="0" applyBorder="0">
      <alignment vertical="top"/>
      <protection locked="0"/>
    </xf>
    <xf numFmtId="191" fontId="9" fillId="0" borderId="0" applyFill="0" applyBorder="0">
      <alignment vertical="top"/>
      <protection locked="0"/>
    </xf>
    <xf numFmtId="192" fontId="9" fillId="0" borderId="0" applyFill="0" applyBorder="0">
      <alignment vertical="top"/>
      <protection locked="0"/>
    </xf>
    <xf numFmtId="174" fontId="9" fillId="0" borderId="0" applyFill="0" applyBorder="0">
      <alignment vertical="top"/>
      <protection locked="0"/>
    </xf>
    <xf numFmtId="175" fontId="9" fillId="0" borderId="0" applyFill="0" applyBorder="0">
      <alignment vertical="top"/>
      <protection locked="0"/>
    </xf>
    <xf numFmtId="176" fontId="9" fillId="0" borderId="0" applyFill="0" applyBorder="0">
      <alignment vertical="top"/>
      <protection locked="0"/>
    </xf>
    <xf numFmtId="177" fontId="9" fillId="0" borderId="0" applyFill="0" applyBorder="0">
      <alignment vertical="top"/>
      <protection locked="0"/>
    </xf>
    <xf numFmtId="177" fontId="10" fillId="0" borderId="0" applyFill="0" applyBorder="0">
      <alignment vertical="top"/>
      <protection locked="0"/>
    </xf>
    <xf numFmtId="177" fontId="9" fillId="0" borderId="0" applyFill="0" applyBorder="0">
      <alignment vertical="top"/>
      <protection locked="0"/>
    </xf>
    <xf numFmtId="49" fontId="9" fillId="0" borderId="0" applyFill="0" applyBorder="0">
      <alignment vertical="top"/>
      <protection locked="0"/>
    </xf>
    <xf numFmtId="49" fontId="10" fillId="0" borderId="0" applyFill="0" applyBorder="0">
      <alignment vertical="top"/>
      <protection locked="0"/>
    </xf>
    <xf numFmtId="0" fontId="9" fillId="0" borderId="0" applyFill="0" applyBorder="0">
      <alignment vertical="top" wrapText="1"/>
      <protection locked="0"/>
    </xf>
    <xf numFmtId="178" fontId="9" fillId="0" borderId="0" applyFill="0" applyBorder="0">
      <alignment vertical="top"/>
      <protection locked="0"/>
    </xf>
    <xf numFmtId="179" fontId="9" fillId="0" borderId="0" applyFill="0" applyBorder="0">
      <alignment vertical="top"/>
      <protection locked="0"/>
    </xf>
    <xf numFmtId="180" fontId="9" fillId="0" borderId="0" applyFill="0" applyBorder="0">
      <alignment vertical="top"/>
      <protection locked="0"/>
    </xf>
    <xf numFmtId="181" fontId="9" fillId="0" borderId="0" applyFill="0" applyBorder="0">
      <alignment vertical="top"/>
      <protection locked="0"/>
    </xf>
    <xf numFmtId="182" fontId="9" fillId="0" borderId="0" applyFill="0" applyBorder="0">
      <alignment vertical="top"/>
      <protection locked="0"/>
    </xf>
    <xf numFmtId="183" fontId="9" fillId="0" borderId="0" applyFill="0" applyBorder="0">
      <alignment vertical="top"/>
      <protection locked="0"/>
    </xf>
    <xf numFmtId="184" fontId="9" fillId="0" borderId="0" applyFill="0" applyBorder="0">
      <alignment vertical="top"/>
      <protection locked="0"/>
    </xf>
    <xf numFmtId="185" fontId="9" fillId="0" borderId="0" applyFill="0" applyBorder="0">
      <alignment vertical="top"/>
      <protection locked="0"/>
    </xf>
    <xf numFmtId="186" fontId="9" fillId="0" borderId="0" applyFill="0" applyBorder="0">
      <alignment vertical="top"/>
      <protection locked="0"/>
    </xf>
    <xf numFmtId="187" fontId="9" fillId="0" borderId="0" applyFill="0" applyBorder="0">
      <alignment vertical="top"/>
      <protection locked="0"/>
    </xf>
    <xf numFmtId="188" fontId="9" fillId="0" borderId="0" applyFill="0" applyBorder="0">
      <alignment vertical="top"/>
      <protection locked="0"/>
    </xf>
    <xf numFmtId="189" fontId="9" fillId="0" borderId="0" applyFill="0" applyBorder="0">
      <alignment vertical="top"/>
      <protection locked="0"/>
    </xf>
    <xf numFmtId="190" fontId="9" fillId="0" borderId="0" applyFill="0" applyBorder="0">
      <alignment vertical="top"/>
      <protection locked="0"/>
    </xf>
    <xf numFmtId="49" fontId="9" fillId="0" borderId="0" applyFill="0" applyBorder="0">
      <alignment horizontal="left" vertical="top"/>
      <protection locked="0"/>
    </xf>
    <xf numFmtId="49" fontId="9" fillId="0" borderId="0" applyFill="0" applyBorder="0">
      <alignment horizontal="left" vertical="top" indent="1"/>
      <protection locked="0"/>
    </xf>
    <xf numFmtId="49" fontId="9" fillId="0" borderId="0" applyFill="0" applyBorder="0">
      <alignment horizontal="left" vertical="top" indent="2"/>
      <protection locked="0"/>
    </xf>
    <xf numFmtId="49" fontId="9" fillId="0" borderId="0" applyFill="0" applyBorder="0">
      <alignment horizontal="left" vertical="top" indent="3"/>
      <protection locked="0"/>
    </xf>
    <xf numFmtId="49" fontId="9" fillId="0" borderId="0" applyFill="0" applyBorder="0">
      <alignment horizontal="left" vertical="top" indent="4"/>
      <protection locked="0"/>
    </xf>
    <xf numFmtId="49" fontId="9" fillId="0" borderId="0" applyFill="0" applyBorder="0">
      <alignment horizontal="center"/>
      <protection locked="0"/>
    </xf>
    <xf numFmtId="49" fontId="9" fillId="0" borderId="0" applyFill="0" applyBorder="0">
      <alignment horizontal="center" wrapText="1"/>
      <protection locked="0"/>
    </xf>
    <xf numFmtId="49" fontId="2" fillId="0" borderId="0" applyFill="0" applyBorder="0">
      <alignment vertical="top"/>
    </xf>
    <xf numFmtId="0" fontId="2" fillId="0" borderId="0" applyFill="0" applyBorder="0">
      <alignment vertical="top" wrapText="1"/>
    </xf>
    <xf numFmtId="0" fontId="11" fillId="0" borderId="0" applyFill="0" applyBorder="0">
      <alignment vertical="top"/>
    </xf>
    <xf numFmtId="0" fontId="11" fillId="0" borderId="0" applyFill="0" applyBorder="0">
      <alignment horizontal="left" vertical="top" indent="1"/>
    </xf>
    <xf numFmtId="0" fontId="11" fillId="0" borderId="0" applyFill="0" applyBorder="0">
      <alignment horizontal="left" vertical="top" indent="2"/>
    </xf>
    <xf numFmtId="0" fontId="11" fillId="0" borderId="0" applyFill="0" applyBorder="0">
      <alignment horizontal="left" vertical="top" indent="3"/>
    </xf>
    <xf numFmtId="0" fontId="2" fillId="0" borderId="0" applyFill="0" applyBorder="0">
      <alignment vertical="top"/>
    </xf>
    <xf numFmtId="0" fontId="2" fillId="0" borderId="0" applyFill="0" applyBorder="0">
      <alignment horizontal="left" vertical="top" indent="1"/>
    </xf>
    <xf numFmtId="0" fontId="2" fillId="0" borderId="0" applyFill="0" applyBorder="0">
      <alignment horizontal="left" vertical="top" indent="2"/>
    </xf>
    <xf numFmtId="0" fontId="2" fillId="0" borderId="0" applyFill="0" applyBorder="0">
      <alignment horizontal="left" vertical="top" indent="3"/>
    </xf>
    <xf numFmtId="0" fontId="2" fillId="0" borderId="0" applyFill="0" applyBorder="0">
      <alignment horizontal="left" vertical="top" indent="4"/>
    </xf>
    <xf numFmtId="176" fontId="2" fillId="0" borderId="0" applyFill="0" applyBorder="0">
      <alignment horizontal="center"/>
    </xf>
    <xf numFmtId="0" fontId="2" fillId="0" borderId="0" applyFill="0" applyBorder="0">
      <alignment horizontal="center"/>
    </xf>
    <xf numFmtId="0" fontId="2" fillId="2" borderId="0" applyFill="0" applyBorder="0">
      <alignment horizontal="left"/>
    </xf>
    <xf numFmtId="0" fontId="2" fillId="0" borderId="0" applyFill="0" applyBorder="0">
      <alignment horizontal="center" wrapText="1"/>
    </xf>
  </cellStyleXfs>
  <cellXfs count="33">
    <xf numFmtId="0" fontId="0" fillId="0" borderId="0" xfId="0">
      <alignment vertical="top"/>
    </xf>
    <xf numFmtId="0" fontId="1" fillId="0" borderId="0" xfId="0" applyFont="1">
      <alignment vertical="top"/>
    </xf>
    <xf numFmtId="0" fontId="5" fillId="3" borderId="1" xfId="30" applyFill="1" applyBorder="1">
      <alignment vertical="top"/>
    </xf>
    <xf numFmtId="0" fontId="0" fillId="3" borderId="2" xfId="0" applyFill="1" applyBorder="1">
      <alignment vertical="top"/>
    </xf>
    <xf numFmtId="0" fontId="0" fillId="3" borderId="3" xfId="0" applyFill="1" applyBorder="1">
      <alignment vertical="top"/>
    </xf>
    <xf numFmtId="0" fontId="5" fillId="3" borderId="4" xfId="30" applyFill="1" applyBorder="1">
      <alignment vertical="top"/>
    </xf>
    <xf numFmtId="0" fontId="0" fillId="3" borderId="0" xfId="0" applyFill="1" applyBorder="1">
      <alignment vertical="top"/>
    </xf>
    <xf numFmtId="0" fontId="0" fillId="3" borderId="5" xfId="0" applyFill="1" applyBorder="1">
      <alignment vertical="top"/>
    </xf>
    <xf numFmtId="0" fontId="2" fillId="3" borderId="4" xfId="89" applyFill="1" applyBorder="1">
      <alignment horizontal="left"/>
    </xf>
    <xf numFmtId="0" fontId="0" fillId="3" borderId="8" xfId="0" applyFill="1" applyBorder="1">
      <alignment vertical="top"/>
    </xf>
    <xf numFmtId="0" fontId="0" fillId="3" borderId="6" xfId="0" applyFill="1" applyBorder="1">
      <alignment vertical="top"/>
    </xf>
    <xf numFmtId="0" fontId="0" fillId="3" borderId="7" xfId="0" applyFill="1" applyBorder="1">
      <alignment vertical="top"/>
    </xf>
    <xf numFmtId="0" fontId="11" fillId="0" borderId="0" xfId="78">
      <alignment vertical="top"/>
    </xf>
    <xf numFmtId="0" fontId="2" fillId="0" borderId="0" xfId="83">
      <alignment horizontal="left" vertical="top" indent="1"/>
    </xf>
    <xf numFmtId="0" fontId="9" fillId="0" borderId="0" xfId="55">
      <alignment vertical="top" wrapText="1"/>
      <protection locked="0"/>
    </xf>
    <xf numFmtId="0" fontId="0" fillId="0" borderId="0" xfId="0" applyBorder="1">
      <alignment vertical="top"/>
    </xf>
    <xf numFmtId="0" fontId="2" fillId="0" borderId="0" xfId="84">
      <alignment horizontal="left" vertical="top" indent="2"/>
    </xf>
    <xf numFmtId="0" fontId="2" fillId="0" borderId="0" xfId="83" applyBorder="1">
      <alignment horizontal="left" vertical="top" indent="1"/>
    </xf>
    <xf numFmtId="0" fontId="11" fillId="0" borderId="0" xfId="79" applyBorder="1">
      <alignment horizontal="left" vertical="top" indent="1"/>
    </xf>
    <xf numFmtId="49" fontId="9" fillId="0" borderId="0" xfId="69">
      <alignment horizontal="left" vertical="top"/>
      <protection locked="0"/>
    </xf>
    <xf numFmtId="0" fontId="11" fillId="0" borderId="0" xfId="78" applyBorder="1">
      <alignment vertical="top"/>
    </xf>
    <xf numFmtId="0" fontId="11" fillId="0" borderId="0" xfId="80" applyBorder="1">
      <alignment horizontal="left" vertical="top" indent="2"/>
    </xf>
    <xf numFmtId="0" fontId="2" fillId="0" borderId="0" xfId="84" applyBorder="1">
      <alignment horizontal="left" vertical="top" indent="2"/>
    </xf>
    <xf numFmtId="0" fontId="0" fillId="0" borderId="0" xfId="0" applyFill="1" applyBorder="1">
      <alignment vertical="top"/>
    </xf>
    <xf numFmtId="0" fontId="11" fillId="0" borderId="0" xfId="79">
      <alignment horizontal="left" vertical="top" indent="1"/>
    </xf>
    <xf numFmtId="0" fontId="11" fillId="3" borderId="4" xfId="0" applyFont="1" applyFill="1" applyBorder="1">
      <alignment vertical="top"/>
    </xf>
    <xf numFmtId="0" fontId="11" fillId="3" borderId="8" xfId="0" applyFont="1" applyFill="1" applyBorder="1">
      <alignment vertical="top"/>
    </xf>
    <xf numFmtId="0" fontId="0" fillId="0" borderId="4" xfId="0" applyBorder="1">
      <alignment vertical="top"/>
    </xf>
    <xf numFmtId="0" fontId="0" fillId="0" borderId="5" xfId="0" applyBorder="1">
      <alignment vertical="top"/>
    </xf>
    <xf numFmtId="0" fontId="2" fillId="0" borderId="4" xfId="0" applyFont="1" applyBorder="1">
      <alignment vertical="top"/>
    </xf>
    <xf numFmtId="170" fontId="9" fillId="0" borderId="5" xfId="43" applyBorder="1">
      <alignment vertical="top"/>
      <protection locked="0"/>
    </xf>
    <xf numFmtId="0" fontId="0" fillId="0" borderId="8" xfId="0" applyBorder="1">
      <alignment vertical="top"/>
    </xf>
    <xf numFmtId="0" fontId="0" fillId="0" borderId="7" xfId="0" applyBorder="1">
      <alignment vertical="top"/>
    </xf>
  </cellXfs>
  <cellStyles count="91">
    <cellStyle name="cc0 -CalComma" xfId="1" xr:uid="{4DF81D2D-B087-4515-9F5A-B915F9BF4E6F}"/>
    <cellStyle name="cc0k -CalCommaThousand" xfId="2" xr:uid="{F2342BC9-CCE7-4A52-B924-C5F232E732E5}"/>
    <cellStyle name="cc0m -CalCommaMillion" xfId="3" xr:uid="{4E2BB6AE-04CD-4880-A78E-A764D55498FA}"/>
    <cellStyle name="cc1 -CalComma" xfId="4" xr:uid="{F36F7F94-5D9F-4607-9164-BA334F0E9B35}"/>
    <cellStyle name="cc2 -CalComma" xfId="5" xr:uid="{80BDA5AD-5543-48DD-BCB8-51FB2D3CA530}"/>
    <cellStyle name="cc3 -CalComma" xfId="6" xr:uid="{16167884-5F5F-43A6-8263-DB05D37434BD}"/>
    <cellStyle name="cc4 -CalComma" xfId="7" xr:uid="{DE20DD3F-50CF-42D5-A798-E2F96D4B8FE7}"/>
    <cellStyle name="cdDMM -CalDate" xfId="8" xr:uid="{6AD6113D-422F-4C47-96AC-E70C09737C6E}"/>
    <cellStyle name="cdDMMY -CalDate" xfId="9" xr:uid="{440592C1-58A4-4648-A05A-6EF9E5BE0C38}"/>
    <cellStyle name="cdDMMYHM -CalDateTime" xfId="10" xr:uid="{A6B301FA-917A-4FAE-8404-13244BFDD50A}"/>
    <cellStyle name="cdDMY -CalDate" xfId="11" xr:uid="{9EA82C13-BD9A-4E56-9590-DF36D8A7C992}"/>
    <cellStyle name="cdMDY -CalDate" xfId="12" xr:uid="{0D006AAE-DF33-40EA-9898-0CD790FE1B83}"/>
    <cellStyle name="cdMMY -CalDate" xfId="13" xr:uid="{B7C9550D-A484-4AB9-85B5-7B614657BD49}"/>
    <cellStyle name="cdMMYc-CalDateC" xfId="14" xr:uid="{CA3059DD-AF40-4517-8142-A77D43960C49}"/>
    <cellStyle name="cf0 -CalFixed" xfId="15" xr:uid="{900B3F2A-449E-4738-9854-44317D04A827}"/>
    <cellStyle name="cmHM  -CalTime" xfId="16" xr:uid="{DF0C3D83-8C0C-485A-A240-DC768AB7ADD0}"/>
    <cellStyle name="cmHM24+ -CalTime" xfId="17" xr:uid="{76D4A4E2-DFEE-4DAC-9CB5-3F726DFCD293}"/>
    <cellStyle name="cp0 -CalPercent" xfId="18" xr:uid="{19EA5723-9277-4495-BB28-4421A090F0D3}"/>
    <cellStyle name="cp1 -CalPercent" xfId="19" xr:uid="{2F76D68E-E384-451F-986D-C7A0E21DF730}"/>
    <cellStyle name="cp2 -CalPercent" xfId="20" xr:uid="{13D6351A-7843-43E6-A8AC-989F6E06F73D}"/>
    <cellStyle name="cp3 -CalPercent" xfId="21" xr:uid="{51472D04-3292-492E-B60C-8071A8B91925}"/>
    <cellStyle name="cr0 -CalCurr" xfId="22" xr:uid="{433AB773-39BF-4EDB-8DB8-E09B44BF78DA}"/>
    <cellStyle name="cr0k -CalCurrThousand" xfId="23" xr:uid="{E20C7014-7ED4-447B-9EC2-1224ED077498}"/>
    <cellStyle name="cr0m -CalCurrMillion" xfId="24" xr:uid="{F45ABA2B-B4FA-4A36-9A20-5EA8FC9318ED}"/>
    <cellStyle name="cr1 -CalCurr" xfId="25" xr:uid="{F9A14F78-0F19-4D79-A7E2-AA3052EBFD21}"/>
    <cellStyle name="cr2 -CalCurr" xfId="26" xr:uid="{946BBB65-CDD1-4B21-94E2-9B5369381EC0}"/>
    <cellStyle name="cr3 -CalCurr" xfId="27" xr:uid="{831E17D2-D598-42E5-B944-B01624005374}"/>
    <cellStyle name="cr4 -CalCurr" xfId="28" xr:uid="{F1CE3675-34B5-4592-B2BD-B54E7E1D2E89}"/>
    <cellStyle name="h0 -Heading" xfId="29" xr:uid="{3112A83B-F0EE-40A5-A498-87F0C5E39421}"/>
    <cellStyle name="h1 -Heading" xfId="30" xr:uid="{13B140A5-066E-4F62-B892-3088A6F47D2A}"/>
    <cellStyle name="h2 -Heading" xfId="31" xr:uid="{346B63C9-7D54-40E1-A345-3A2AC67520B6}"/>
    <cellStyle name="h3 -Heading" xfId="32" xr:uid="{F4A998B1-4B9E-4336-A299-2A1E1177A287}"/>
    <cellStyle name="hp0 -Hyperlink" xfId="33" xr:uid="{EFE51978-073E-4C83-A8CD-AA7856C40FA4}"/>
    <cellStyle name="hp1 -Hyperlink" xfId="34" xr:uid="{FFA5B582-69C5-4E62-B221-4D0B2F367531}"/>
    <cellStyle name="hp2 -Hyperlink" xfId="35" xr:uid="{78F8E32E-3AD6-4587-B5F4-0F6CF137B20C}"/>
    <cellStyle name="hp3 -Hyperlink" xfId="36" xr:uid="{EFAB7F11-D813-4C40-B59C-0C2428ADE962}"/>
    <cellStyle name="ic0 -InpComma" xfId="37" xr:uid="{C22C9ED0-1F24-45C6-9C98-337D7293DA6F}"/>
    <cellStyle name="ic0k -InpCommaThousand" xfId="38" xr:uid="{2BDD1076-3D44-4855-8F72-9336EF365DC9}"/>
    <cellStyle name="ic0m -InpCommaMillion" xfId="39" xr:uid="{402FEA29-109E-4581-9572-573265AF8BDA}"/>
    <cellStyle name="ic1 -InpComma" xfId="40" xr:uid="{14903F90-88D0-4CDA-A703-81BF8A52ECE8}"/>
    <cellStyle name="ic2 -InpComma" xfId="41" xr:uid="{2386CBAA-BE7B-4517-9932-2D74F7AF1790}"/>
    <cellStyle name="ic3 -InpComma" xfId="42" xr:uid="{134978C7-4500-497F-82C9-2E68A606AA31}"/>
    <cellStyle name="ic4 -InpComma" xfId="43" xr:uid="{DD3F098C-7390-4DAD-9A6A-01C5780D8857}"/>
    <cellStyle name="idDMM -InpDate" xfId="44" xr:uid="{2FF56ABC-5E6F-4B74-89FB-8A3E69E3DDEB}"/>
    <cellStyle name="idDMMY -InpDate" xfId="45" xr:uid="{26D846EE-78AD-4DEB-85BC-61642D97FAE9}"/>
    <cellStyle name="idDMMYHM -InpDateTime" xfId="46" xr:uid="{6447B44C-7589-414F-A03A-DE2E266AAB29}"/>
    <cellStyle name="idDMY -InpDate" xfId="47" xr:uid="{A6527A1C-476D-47C0-A351-EF6247F22966}"/>
    <cellStyle name="idMDY -InpDate" xfId="48" xr:uid="{8883D4FB-45FA-495A-B75A-CB17FF618E08}"/>
    <cellStyle name="idMMY -InpDate" xfId="49" xr:uid="{61E2E259-D0D4-418D-AF35-F61B9DB4CC9F}"/>
    <cellStyle name="if0 -InpFixed" xfId="50" xr:uid="{1412553C-34C0-4FF6-A4A7-2C7B7B1A1724}"/>
    <cellStyle name="if0b-InpFixedB" xfId="51" xr:uid="{0192416F-6AA4-4940-B66C-4977FA3F886D}"/>
    <cellStyle name="if0-InpFixed" xfId="52" xr:uid="{11087262-1A7C-4631-8184-6FBA626F2417}"/>
    <cellStyle name="iln -InpTableTextNoWrap" xfId="53" xr:uid="{2CD745D3-74B7-4BD8-9650-E798B6851C83}"/>
    <cellStyle name="ilnb-InpTableTextNoWrapB" xfId="54" xr:uid="{F9DC9F85-E1D2-443A-A09B-04B0C20736AB}"/>
    <cellStyle name="ilw -InpTableTextWrap" xfId="55" xr:uid="{433E6756-1C6C-49A7-806D-96FA692674FD}"/>
    <cellStyle name="imHM  -InpTime" xfId="56" xr:uid="{FFC7B6BA-F96F-4DCD-9C7F-37F00CBA34AC}"/>
    <cellStyle name="imHM24+ -InpTime" xfId="57" xr:uid="{9365CDA3-DE40-4D8E-988C-92773B03CDB0}"/>
    <cellStyle name="ip0 -InpPercent" xfId="58" xr:uid="{2A6B8306-0010-466F-A8CE-471465F0E881}"/>
    <cellStyle name="ip1 -InpPercent" xfId="59" xr:uid="{2F5F8924-D7A9-40FF-8CB8-7205B801A23C}"/>
    <cellStyle name="ip2 -InpPercent" xfId="60" xr:uid="{2801AAEC-1763-46C4-8EB3-39EC6F548DFA}"/>
    <cellStyle name="ip3 -InpPercent" xfId="61" xr:uid="{78BEEB03-592E-4E47-892D-C6B2E6214259}"/>
    <cellStyle name="ir0 -InpCurr" xfId="62" xr:uid="{AD051DA3-FE46-4541-8E6F-EEB9B0779237}"/>
    <cellStyle name="ir0k -InpCurrThousand" xfId="63" xr:uid="{2022FA6E-D0DE-4059-B45C-E98C29309F6C}"/>
    <cellStyle name="ir0m -InpCurrMillion" xfId="64" xr:uid="{CD4EA34E-8683-405A-A719-139D87EE133D}"/>
    <cellStyle name="ir1 -InpCurr" xfId="65" xr:uid="{9FD8AE67-86F5-43E2-A49C-1817ED865AAD}"/>
    <cellStyle name="ir2 -InpCurr" xfId="66" xr:uid="{56BA3006-96DC-47B7-877F-133254E29A98}"/>
    <cellStyle name="ir3 -InpCurr" xfId="67" xr:uid="{D5B06F63-935F-4B4F-AED3-FADAC2DF7A8C}"/>
    <cellStyle name="ir4 -InpCurr" xfId="68" xr:uid="{A07CF84F-25A0-4149-B761-DA283C06CAD9}"/>
    <cellStyle name="is0 -InpSideText" xfId="69" xr:uid="{DA73FDC7-EE06-44E4-8B7E-A8C2557271B3}"/>
    <cellStyle name="is1 -InpSideText" xfId="70" xr:uid="{0C2D4CDA-661F-4C8A-A65B-5249614FCE92}"/>
    <cellStyle name="is2 -InpSideText" xfId="71" xr:uid="{AD0293C6-68FC-4A2E-A088-BD53939DAD85}"/>
    <cellStyle name="is3 -InpSideText" xfId="72" xr:uid="{47946704-00EA-4D3A-B116-F1F93644C1BB}"/>
    <cellStyle name="is4 -InpSideText" xfId="73" xr:uid="{A09727C9-D7F7-433E-A0FA-8B55C38D3421}"/>
    <cellStyle name="itn -InpTopTextNoWrap" xfId="74" xr:uid="{BB079569-297D-4F62-95D1-896873799DE6}"/>
    <cellStyle name="itw -InpTopTextWrap" xfId="75" xr:uid="{DC6B2593-9432-4184-BA4B-9C2925ADE5BF}"/>
    <cellStyle name="ltn -TableTextNoWrap" xfId="76" xr:uid="{66EA8538-A0D4-45D9-84A3-213A0A1AC67C}"/>
    <cellStyle name="ltw -TableTextWrap" xfId="77" xr:uid="{1D7AA75A-6FD1-4134-BB10-F79AF97AC708}"/>
    <cellStyle name="Normal" xfId="0" builtinId="0" customBuiltin="1"/>
    <cellStyle name="sh0 -SideHeading" xfId="78" xr:uid="{16D9E234-D486-453F-B6B7-AE8B9AA4EC0C}"/>
    <cellStyle name="sh1 -SideHeading" xfId="79" xr:uid="{ADF13EF6-7344-4F7E-A617-BD50C77D7544}"/>
    <cellStyle name="sh2 -SideHeading" xfId="80" xr:uid="{AC8766A1-0FC2-479C-B255-E0B48067D805}"/>
    <cellStyle name="sh3 -SideHeading" xfId="81" xr:uid="{6B40097E-A486-4BDF-AF0D-507BD46F85B7}"/>
    <cellStyle name="st0 -SideText" xfId="82" xr:uid="{6F8F62E4-B983-4FB9-9D51-D69BAED297A2}"/>
    <cellStyle name="st1 -SideText" xfId="83" xr:uid="{7AF80A89-85F7-4FC0-AAB3-3F71E356921A}"/>
    <cellStyle name="st2 -SideText" xfId="84" xr:uid="{B5883B92-B05D-4836-BA0C-9C79156069A9}"/>
    <cellStyle name="st3 -SideText" xfId="85" xr:uid="{628FB71C-BBB5-4F77-B7FE-D56A99893A49}"/>
    <cellStyle name="st4 -SideText" xfId="86" xr:uid="{D1D28B36-226A-424D-B887-A81035B964C1}"/>
    <cellStyle name="tdMMYc-TopDateC" xfId="87" xr:uid="{3AF0F652-5F67-4127-A475-6A019D9CE65C}"/>
    <cellStyle name="ttn -TopTextNoWrap" xfId="88" xr:uid="{9FE8F65F-437D-4B3C-8469-428CB2B0520C}"/>
    <cellStyle name="ttnl -TopTextNoWrapL" xfId="89" xr:uid="{0C65E0EC-901B-4702-BD4C-89D7A97E837F}"/>
    <cellStyle name="ttw -TopTextWrap" xfId="90" xr:uid="{102568F5-9EC2-4E9E-A341-9EE783445BEF}"/>
  </cellStyles>
  <dxfs count="21">
    <dxf>
      <numFmt numFmtId="0" formatCode="General"/>
    </dxf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</dxf>
    <dxf>
      <fill>
        <patternFill>
          <bgColor rgb="FFEBF1DE"/>
        </patternFill>
      </fill>
    </dxf>
    <dxf>
      <fill>
        <patternFill patternType="none">
          <bgColor auto="1"/>
        </patternFill>
      </fill>
      <border>
        <top style="thin">
          <color auto="1"/>
        </top>
      </border>
    </dxf>
    <dxf>
      <font>
        <b val="0"/>
        <i val="0"/>
      </font>
      <border>
        <left/>
        <right/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  <horizontal style="thin">
          <color theme="0" tint="-0.14996795556505021"/>
        </horizontal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</dxfs>
  <tableStyles count="4" defaultTableStyle="ESPTable" defaultPivotStyle="ESPPivotTable">
    <tableStyle name="ESPPivotTable" table="0" count="11" xr9:uid="{115620ED-71CF-492F-8091-30D4709B4309}">
      <tableStyleElement type="wholeTable" dxfId="20"/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  <tableStyle name="ESPSlicer" pivot="0" table="0" count="10" xr9:uid="{865B14BB-638D-4DA5-85E3-B0198FE1E144}">
      <tableStyleElement type="wholeTable" dxfId="9"/>
      <tableStyleElement type="headerRow" dxfId="8"/>
    </tableStyle>
    <tableStyle name="ESPTable" pivot="0" count="5" xr9:uid="{7D0914FF-E225-4E8A-AA3F-0F3449E9E0C9}">
      <tableStyleElement type="wholeTable" dxfId="7"/>
      <tableStyleElement type="headerRow" dxfId="6"/>
      <tableStyleElement type="totalRow" dxfId="5"/>
      <tableStyleElement type="firstRowStripe" dxfId="4"/>
      <tableStyleElement type="firstColumnStripe" dxfId="3"/>
    </tableStyle>
    <tableStyle name="ESPTimeLine" pivot="0" table="0" count="9" xr9:uid="{AB3BE5CA-67FD-4A19-8FCE-7F41C5281F5D}">
      <tableStyleElement type="wholeTable" dxfId="2"/>
      <tableStyleElement type="headerRow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B800"/>
      <rgbColor rgb="0066E2FF"/>
      <rgbColor rgb="00D5D000"/>
      <rgbColor rgb="00FFB9FF"/>
      <rgbColor rgb="00CDFFCD"/>
      <rgbColor rgb="00D8D8D8"/>
      <rgbColor rgb="00D7E4B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2F2F2"/>
      <rgbColor rgb="00CCFFFF"/>
      <rgbColor rgb="00EBF1DE"/>
      <rgbColor rgb="00FFFF85"/>
      <rgbColor rgb="00BDDEFF"/>
      <rgbColor rgb="00FF99CC"/>
      <rgbColor rgb="00CC99FF"/>
      <rgbColor rgb="00FF8080"/>
      <rgbColor rgb="007596FF"/>
      <rgbColor rgb="0000FF99"/>
      <rgbColor rgb="00E7E200"/>
      <rgbColor rgb="00FFA080"/>
      <rgbColor rgb="00FFA143"/>
      <rgbColor rgb="00FF7E2F"/>
      <rgbColor rgb="00E6B9B8"/>
      <rgbColor rgb="00BFBFBF"/>
      <rgbColor rgb="009BBB59"/>
      <rgbColor rgb="0000DA00"/>
      <rgbColor rgb="00009A00"/>
      <rgbColor rgb="00B8B400"/>
      <rgbColor rgb="00FF4820"/>
      <rgbColor rgb="00CACADC"/>
      <rgbColor rgb="00C2D69A"/>
      <rgbColor rgb="00111111"/>
    </indexedColors>
  </colors>
  <extLst>
    <ext xmlns:x14="http://schemas.microsoft.com/office/spreadsheetml/2009/9/main" uri="{46F421CA-312F-682f-3DD2-61675219B42D}">
      <x14:dxfs count="8"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PSlicer">
        <x14:slicerStyle name="ESP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ESPTimeLine">
        <x15:timelineStyle name="ESPTimeLin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1533525</xdr:colOff>
      <xdr:row>25</xdr:row>
      <xdr:rowOff>0</xdr:rowOff>
    </xdr:from>
    <xdr:to>
      <xdr:col>2</xdr:col>
      <xdr:colOff>2514600</xdr:colOff>
      <xdr:row>27</xdr:row>
      <xdr:rowOff>114300</xdr:rowOff>
    </xdr:to>
    <xdr:sp macro="" textlink="">
      <xdr:nvSpPr>
        <xdr:cNvPr id="2" name="ESPFlowT5">
          <a:extLst>
            <a:ext uri="{FF2B5EF4-FFF2-40B4-BE49-F238E27FC236}">
              <a16:creationId xmlns:a16="http://schemas.microsoft.com/office/drawing/2014/main" id="{B49ECF67-1BC4-4AAD-A33C-92996B4D8376}"/>
            </a:ext>
          </a:extLst>
        </xdr:cNvPr>
        <xdr:cNvSpPr txBox="1">
          <a:spLocks noChangeArrowheads="1"/>
        </xdr:cNvSpPr>
      </xdr:nvSpPr>
      <xdr:spPr bwMode="auto">
        <a:xfrm>
          <a:off x="2899682" y="3271157"/>
          <a:ext cx="981075" cy="375557"/>
        </a:xfrm>
        <a:prstGeom prst="rect">
          <a:avLst/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sSource</a:t>
          </a:r>
        </a:p>
      </xdr:txBody>
    </xdr:sp>
    <xdr:clientData/>
  </xdr:twoCellAnchor>
  <xdr:twoCellAnchor>
    <xdr:from>
      <xdr:col>2</xdr:col>
      <xdr:colOff>385082</xdr:colOff>
      <xdr:row>19</xdr:row>
      <xdr:rowOff>119743</xdr:rowOff>
    </xdr:from>
    <xdr:to>
      <xdr:col>2</xdr:col>
      <xdr:colOff>1366157</xdr:colOff>
      <xdr:row>22</xdr:row>
      <xdr:rowOff>103414</xdr:rowOff>
    </xdr:to>
    <xdr:sp macro="" textlink="">
      <xdr:nvSpPr>
        <xdr:cNvPr id="3" name="ESPFlowT3">
          <a:extLst>
            <a:ext uri="{FF2B5EF4-FFF2-40B4-BE49-F238E27FC236}">
              <a16:creationId xmlns:a16="http://schemas.microsoft.com/office/drawing/2014/main" id="{E6BD969A-EC43-4808-AD19-DB4D257B8138}"/>
            </a:ext>
          </a:extLst>
        </xdr:cNvPr>
        <xdr:cNvSpPr txBox="1">
          <a:spLocks noChangeArrowheads="1"/>
        </xdr:cNvSpPr>
      </xdr:nvSpPr>
      <xdr:spPr bwMode="auto">
        <a:xfrm>
          <a:off x="1751239" y="2737757"/>
          <a:ext cx="981075" cy="375557"/>
        </a:xfrm>
        <a:prstGeom prst="rect">
          <a:avLst/>
        </a:prstGeom>
        <a:solidFill>
          <a:srgbClr val="C0BFB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dMapping</a:t>
          </a:r>
        </a:p>
      </xdr:txBody>
    </xdr:sp>
    <xdr:clientData/>
  </xdr:twoCellAnchor>
  <xdr:twoCellAnchor>
    <xdr:from>
      <xdr:col>0</xdr:col>
      <xdr:colOff>257175</xdr:colOff>
      <xdr:row>25</xdr:row>
      <xdr:rowOff>0</xdr:rowOff>
    </xdr:from>
    <xdr:to>
      <xdr:col>1</xdr:col>
      <xdr:colOff>838200</xdr:colOff>
      <xdr:row>27</xdr:row>
      <xdr:rowOff>114300</xdr:rowOff>
    </xdr:to>
    <xdr:sp macro="" textlink="">
      <xdr:nvSpPr>
        <xdr:cNvPr id="5" name="ESPFlowT2">
          <a:extLst>
            <a:ext uri="{FF2B5EF4-FFF2-40B4-BE49-F238E27FC236}">
              <a16:creationId xmlns:a16="http://schemas.microsoft.com/office/drawing/2014/main" id="{43C27192-B826-4064-BB45-991235E54164}"/>
            </a:ext>
          </a:extLst>
        </xdr:cNvPr>
        <xdr:cNvSpPr txBox="1">
          <a:spLocks noChangeArrowheads="1"/>
        </xdr:cNvSpPr>
      </xdr:nvSpPr>
      <xdr:spPr bwMode="auto">
        <a:xfrm>
          <a:off x="257175" y="3271157"/>
          <a:ext cx="1000125" cy="375557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sOutput</a:t>
          </a:r>
        </a:p>
      </xdr:txBody>
    </xdr:sp>
    <xdr:clientData/>
  </xdr:twoCellAnchor>
  <xdr:twoCellAnchor>
    <xdr:from>
      <xdr:col>1</xdr:col>
      <xdr:colOff>838200</xdr:colOff>
      <xdr:row>26</xdr:row>
      <xdr:rowOff>57151</xdr:rowOff>
    </xdr:from>
    <xdr:to>
      <xdr:col>2</xdr:col>
      <xdr:colOff>1533525</xdr:colOff>
      <xdr:row>26</xdr:row>
      <xdr:rowOff>57151</xdr:rowOff>
    </xdr:to>
    <xdr:cxnSp macro="">
      <xdr:nvCxnSpPr>
        <xdr:cNvPr id="6" name="ESPFlowA5">
          <a:extLst>
            <a:ext uri="{FF2B5EF4-FFF2-40B4-BE49-F238E27FC236}">
              <a16:creationId xmlns:a16="http://schemas.microsoft.com/office/drawing/2014/main" id="{0E04648D-6167-4684-82D9-68D19472A842}"/>
            </a:ext>
          </a:extLst>
        </xdr:cNvPr>
        <xdr:cNvCxnSpPr>
          <a:cxnSpLocks noChangeShapeType="1"/>
          <a:stCxn id="2" idx="1"/>
          <a:endCxn id="5" idx="3"/>
        </xdr:cNvCxnSpPr>
      </xdr:nvCxnSpPr>
      <xdr:spPr bwMode="auto">
        <a:xfrm flipH="1">
          <a:off x="1257300" y="3589565"/>
          <a:ext cx="1642382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21</xdr:row>
      <xdr:rowOff>46265</xdr:rowOff>
    </xdr:from>
    <xdr:to>
      <xdr:col>2</xdr:col>
      <xdr:colOff>385082</xdr:colOff>
      <xdr:row>26</xdr:row>
      <xdr:rowOff>57151</xdr:rowOff>
    </xdr:to>
    <xdr:cxnSp macro="">
      <xdr:nvCxnSpPr>
        <xdr:cNvPr id="8" name="ESPFlowA3">
          <a:extLst>
            <a:ext uri="{FF2B5EF4-FFF2-40B4-BE49-F238E27FC236}">
              <a16:creationId xmlns:a16="http://schemas.microsoft.com/office/drawing/2014/main" id="{9E3A3690-A0C8-49A6-92F0-5ECF1EAD3162}"/>
            </a:ext>
          </a:extLst>
        </xdr:cNvPr>
        <xdr:cNvCxnSpPr>
          <a:cxnSpLocks noChangeShapeType="1"/>
          <a:stCxn id="3" idx="1"/>
          <a:endCxn id="5" idx="3"/>
        </xdr:cNvCxnSpPr>
      </xdr:nvCxnSpPr>
      <xdr:spPr bwMode="auto">
        <a:xfrm flipH="1">
          <a:off x="1257300" y="2925536"/>
          <a:ext cx="493939" cy="6640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3C669F-84D8-43FB-B2E9-0B2CFF5013AD}" autoFormatId="16" applyNumberFormats="0" applyBorderFormats="0" applyFontFormats="0" applyPatternFormats="0" applyAlignmentFormats="0" applyWidthHeightFormats="0">
  <queryTableRefresh nextId="4">
    <queryTableFields count="3">
      <queryTableField id="1" name="CoName" tableColumnId="1"/>
      <queryTableField id="2" name="Code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406E53-0741-415C-9E84-E203C92F3265}" name="Data" displayName="Data" ref="A2:C5" tableType="queryTable" totalsRowShown="0">
  <autoFilter ref="A2:C5" xr:uid="{57406E53-0741-415C-9E84-E203C92F3265}"/>
  <tableColumns count="3">
    <tableColumn id="1" xr3:uid="{30B34BF9-EDB7-464F-B6AF-9029205A25E3}" uniqueName="1" name="CoName" queryTableFieldId="1" dataDxfId="0"/>
    <tableColumn id="2" xr3:uid="{6729E8F2-10FF-4532-AB5C-97F2FDEDE1F6}" uniqueName="2" name="Code" queryTableFieldId="2"/>
    <tableColumn id="3" xr3:uid="{B266FEFF-2BB2-48B0-AA6E-9DB0E7B3BB42}" uniqueName="3" name="Value" queryTableFieldId="3"/>
  </tableColumns>
  <tableStyleInfo name="ESP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1D6EBE-D569-453D-8077-E2423A37DE74}" name="dtbCoNameMapping" displayName="dtbCoNameMapping" ref="A2:B5" totalsRowShown="0">
  <autoFilter ref="A2:B5" xr:uid="{511D6EBE-D569-453D-8077-E2423A37DE74}"/>
  <tableColumns count="2">
    <tableColumn id="1" xr3:uid="{D7CA709C-5608-4254-8735-94EDD746E29B}" name="CoAltName"/>
    <tableColumn id="2" xr3:uid="{4CBAAC03-7AE1-4CAC-98F3-4C2C5DC153D5}" name="CoName"/>
  </tableColumns>
  <tableStyleInfo name="ESP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91BEDB-C6ED-46AD-96A9-D31C0DCF4CED}" name="dtbSource" displayName="dtbSource" ref="A2:C5" totalsRowShown="0">
  <autoFilter ref="A2:C5" xr:uid="{0091BEDB-C6ED-46AD-96A9-D31C0DCF4CED}"/>
  <tableColumns count="3">
    <tableColumn id="1" xr3:uid="{8AB72CE2-F53B-4FAF-B7F1-F5F2FD18CC14}" name="CoName"/>
    <tableColumn id="2" xr3:uid="{65287BB3-8DC5-4382-AE14-5ACF77437C43}" name="Code"/>
    <tableColumn id="3" xr3:uid="{52A24411-5CAC-4371-AAB6-278ED3E1C9C1}" name="Value"/>
  </tableColumns>
  <tableStyleInfo name="ESP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899C-CAD5-4EFC-8F62-1028A4D17D7F}">
  <sheetPr codeName="Sheet2">
    <tabColor indexed="12"/>
  </sheetPr>
  <dimension ref="A1:D38"/>
  <sheetViews>
    <sheetView workbookViewId="0">
      <pane ySplit="4" topLeftCell="A5" activePane="bottomLeft" state="frozen"/>
      <selection pane="bottomLeft" activeCell="C31" sqref="C31"/>
    </sheetView>
  </sheetViews>
  <sheetFormatPr defaultRowHeight="10.3" x14ac:dyDescent="0.25"/>
  <cols>
    <col min="1" max="1" width="7" customWidth="1"/>
    <col min="2" max="2" width="15.81640625" customWidth="1"/>
    <col min="3" max="3" width="96.453125" customWidth="1"/>
    <col min="4" max="4" width="2.36328125" customWidth="1"/>
  </cols>
  <sheetData>
    <row r="1" spans="1:4" ht="15.45" x14ac:dyDescent="0.25">
      <c r="A1" s="2" t="s">
        <v>13</v>
      </c>
      <c r="B1" s="3"/>
      <c r="C1" s="3"/>
      <c r="D1" s="4"/>
    </row>
    <row r="2" spans="1:4" ht="15.45" x14ac:dyDescent="0.25">
      <c r="A2" s="5" t="str">
        <f>_xlfn.SINGLE(kAppName)</f>
        <v>Application name</v>
      </c>
      <c r="B2" s="6"/>
      <c r="C2" s="6"/>
      <c r="D2" s="7"/>
    </row>
    <row r="3" spans="1:4" x14ac:dyDescent="0.25">
      <c r="A3" s="8" t="str">
        <f>"Version " &amp;_xlfn.SINGLE( kVersion)</f>
        <v>Version 2-Apr-2024A</v>
      </c>
      <c r="B3" s="6"/>
      <c r="C3" s="6"/>
      <c r="D3" s="7"/>
    </row>
    <row r="4" spans="1:4" ht="10.75" thickBot="1" x14ac:dyDescent="0.3">
      <c r="A4" s="9" t="s">
        <v>14</v>
      </c>
      <c r="B4" s="10"/>
      <c r="C4" s="10"/>
      <c r="D4" s="11" t="s">
        <v>12</v>
      </c>
    </row>
    <row r="5" spans="1:4" x14ac:dyDescent="0.25">
      <c r="A5" s="12" t="s">
        <v>15</v>
      </c>
    </row>
    <row r="6" spans="1:4" x14ac:dyDescent="0.25">
      <c r="A6" s="13" t="s">
        <v>16</v>
      </c>
      <c r="C6" s="14" t="s">
        <v>48</v>
      </c>
    </row>
    <row r="7" spans="1:4" x14ac:dyDescent="0.25">
      <c r="A7" s="13" t="s">
        <v>17</v>
      </c>
      <c r="C7" s="14"/>
    </row>
    <row r="8" spans="1:4" x14ac:dyDescent="0.25">
      <c r="A8" s="13" t="s">
        <v>18</v>
      </c>
      <c r="C8" s="15" t="str">
        <f ca="1">SUBSTITUTE(LEFT(CELL("filename",C8),FIND("]",CELL("filename",C8))-1),"[","")</f>
        <v>D:\d\Mag\FreeTips\Tip979\MapColumnOfTable.xlsx</v>
      </c>
    </row>
    <row r="9" spans="1:4" x14ac:dyDescent="0.25">
      <c r="A9" s="13" t="s">
        <v>19</v>
      </c>
      <c r="C9" t="str">
        <f>_xlfn.SINGLE(kVersion)</f>
        <v>2-Apr-2024A</v>
      </c>
    </row>
    <row r="10" spans="1:4" x14ac:dyDescent="0.25">
      <c r="A10" s="13" t="s">
        <v>20</v>
      </c>
      <c r="C10" t="s">
        <v>38</v>
      </c>
    </row>
    <row r="11" spans="1:4" x14ac:dyDescent="0.25">
      <c r="A11" s="13" t="s">
        <v>21</v>
      </c>
      <c r="C11" s="14"/>
    </row>
    <row r="12" spans="1:4" x14ac:dyDescent="0.25">
      <c r="A12" s="13" t="s">
        <v>22</v>
      </c>
      <c r="C12" s="14"/>
    </row>
    <row r="13" spans="1:4" x14ac:dyDescent="0.25">
      <c r="A13" s="13" t="s">
        <v>23</v>
      </c>
    </row>
    <row r="14" spans="1:4" x14ac:dyDescent="0.25">
      <c r="A14" s="16" t="s">
        <v>24</v>
      </c>
      <c r="C14" s="14"/>
    </row>
    <row r="15" spans="1:4" x14ac:dyDescent="0.25">
      <c r="A15" s="16" t="s">
        <v>25</v>
      </c>
      <c r="C15" s="14"/>
    </row>
    <row r="16" spans="1:4" x14ac:dyDescent="0.25">
      <c r="A16" s="16" t="s">
        <v>26</v>
      </c>
      <c r="C16" s="14"/>
    </row>
    <row r="17" spans="1:3" x14ac:dyDescent="0.25">
      <c r="A17" s="16" t="s">
        <v>27</v>
      </c>
      <c r="C17" s="14"/>
    </row>
    <row r="18" spans="1:3" x14ac:dyDescent="0.25">
      <c r="A18" s="16" t="s">
        <v>28</v>
      </c>
      <c r="C18" s="14"/>
    </row>
    <row r="19" spans="1:3" x14ac:dyDescent="0.25">
      <c r="A19" s="17" t="s">
        <v>29</v>
      </c>
      <c r="C19" s="14"/>
    </row>
    <row r="20" spans="1:3" x14ac:dyDescent="0.25">
      <c r="A20" s="18" t="s">
        <v>30</v>
      </c>
      <c r="C20" s="14"/>
    </row>
    <row r="21" spans="1:3" x14ac:dyDescent="0.25">
      <c r="C21" s="19"/>
    </row>
    <row r="22" spans="1:3" x14ac:dyDescent="0.25">
      <c r="C22" s="19"/>
    </row>
    <row r="23" spans="1:3" x14ac:dyDescent="0.25">
      <c r="C23" s="19"/>
    </row>
    <row r="24" spans="1:3" x14ac:dyDescent="0.25">
      <c r="C24" s="19"/>
    </row>
    <row r="25" spans="1:3" x14ac:dyDescent="0.25">
      <c r="C25" s="19"/>
    </row>
    <row r="26" spans="1:3" x14ac:dyDescent="0.25">
      <c r="C26" s="19"/>
    </row>
    <row r="27" spans="1:3" x14ac:dyDescent="0.25">
      <c r="C27" s="19"/>
    </row>
    <row r="28" spans="1:3" x14ac:dyDescent="0.25">
      <c r="C28" s="19"/>
    </row>
    <row r="29" spans="1:3" x14ac:dyDescent="0.25">
      <c r="C29" s="19"/>
    </row>
    <row r="30" spans="1:3" x14ac:dyDescent="0.25">
      <c r="A30" s="20" t="s">
        <v>31</v>
      </c>
      <c r="B30" s="15"/>
    </row>
    <row r="31" spans="1:3" x14ac:dyDescent="0.25">
      <c r="A31" s="18" t="s">
        <v>32</v>
      </c>
      <c r="B31" s="15"/>
    </row>
    <row r="32" spans="1:3" x14ac:dyDescent="0.25">
      <c r="A32" s="21" t="s">
        <v>33</v>
      </c>
      <c r="B32" s="15"/>
    </row>
    <row r="33" spans="1:3" x14ac:dyDescent="0.25">
      <c r="A33" s="22" t="s">
        <v>34</v>
      </c>
      <c r="B33" s="23"/>
      <c r="C33" s="15"/>
    </row>
    <row r="34" spans="1:3" x14ac:dyDescent="0.25">
      <c r="A34" s="22" t="s">
        <v>35</v>
      </c>
      <c r="B34" s="23"/>
      <c r="C34" s="15"/>
    </row>
    <row r="35" spans="1:3" x14ac:dyDescent="0.25">
      <c r="A35" s="24" t="s">
        <v>36</v>
      </c>
      <c r="B35" s="15"/>
      <c r="C35" s="15"/>
    </row>
    <row r="36" spans="1:3" x14ac:dyDescent="0.25">
      <c r="A36" s="21" t="s">
        <v>37</v>
      </c>
      <c r="B36" s="15"/>
      <c r="C36" s="15"/>
    </row>
    <row r="37" spans="1:3" x14ac:dyDescent="0.25">
      <c r="A37" s="22" t="s">
        <v>34</v>
      </c>
      <c r="B37" s="15"/>
      <c r="C37" s="15"/>
    </row>
    <row r="38" spans="1:3" x14ac:dyDescent="0.25">
      <c r="A38" s="22" t="s">
        <v>35</v>
      </c>
      <c r="B38" s="15"/>
      <c r="C38" s="15"/>
    </row>
  </sheetData>
  <sheetProtection autoFilter="0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104B-2621-44F1-8AA2-DB935776F923}">
  <sheetPr codeName="Sheet5">
    <tabColor rgb="FF818080"/>
  </sheetPr>
  <dimension ref="A1:B12"/>
  <sheetViews>
    <sheetView workbookViewId="0">
      <pane ySplit="4" topLeftCell="A5" activePane="bottomLeft" state="frozen"/>
      <selection pane="bottomLeft" activeCell="B6" sqref="B6"/>
    </sheetView>
  </sheetViews>
  <sheetFormatPr defaultColWidth="9.81640625" defaultRowHeight="10.3" x14ac:dyDescent="0.25"/>
  <cols>
    <col min="1" max="1" width="22" customWidth="1"/>
    <col min="2" max="2" width="19.81640625" customWidth="1"/>
  </cols>
  <sheetData>
    <row r="1" spans="1:2" ht="15.45" x14ac:dyDescent="0.25">
      <c r="A1" s="2" t="s">
        <v>39</v>
      </c>
      <c r="B1" s="4"/>
    </row>
    <row r="2" spans="1:2" ht="15.45" x14ac:dyDescent="0.25">
      <c r="A2" s="5" t="str">
        <f>kAppName</f>
        <v>Application name</v>
      </c>
      <c r="B2" s="7"/>
    </row>
    <row r="3" spans="1:2" x14ac:dyDescent="0.25">
      <c r="A3" s="25"/>
      <c r="B3" s="7"/>
    </row>
    <row r="4" spans="1:2" ht="10.75" thickBot="1" x14ac:dyDescent="0.3">
      <c r="A4" s="26"/>
      <c r="B4" s="11"/>
    </row>
    <row r="5" spans="1:2" x14ac:dyDescent="0.25">
      <c r="A5" s="27"/>
      <c r="B5" s="28"/>
    </row>
    <row r="6" spans="1:2" x14ac:dyDescent="0.25">
      <c r="A6" s="27" t="s">
        <v>40</v>
      </c>
      <c r="B6" s="28" t="s">
        <v>40</v>
      </c>
    </row>
    <row r="7" spans="1:2" x14ac:dyDescent="0.25">
      <c r="A7" s="29" t="s">
        <v>19</v>
      </c>
      <c r="B7" s="28" t="s">
        <v>47</v>
      </c>
    </row>
    <row r="8" spans="1:2" x14ac:dyDescent="0.25">
      <c r="A8" s="27" t="s">
        <v>41</v>
      </c>
      <c r="B8" s="28" t="s">
        <v>42</v>
      </c>
    </row>
    <row r="9" spans="1:2" x14ac:dyDescent="0.25">
      <c r="A9" s="27" t="s">
        <v>43</v>
      </c>
      <c r="B9" s="30">
        <v>1E-3</v>
      </c>
    </row>
    <row r="10" spans="1:2" x14ac:dyDescent="0.25">
      <c r="A10" s="27" t="s">
        <v>44</v>
      </c>
      <c r="B10" s="28" t="s">
        <v>45</v>
      </c>
    </row>
    <row r="11" spans="1:2" x14ac:dyDescent="0.25">
      <c r="A11" s="27" t="s">
        <v>46</v>
      </c>
      <c r="B11" s="28" t="str">
        <f ca="1">TEXT(NOW(),"d-mmm-yyyy h:mm AM/PM ")</f>
        <v xml:space="preserve">3-Apr-2024 1:59 pm </v>
      </c>
    </row>
    <row r="12" spans="1:2" ht="6" customHeight="1" thickBot="1" x14ac:dyDescent="0.3">
      <c r="A12" s="31"/>
      <c r="B12" s="32"/>
    </row>
  </sheetData>
  <sheetProtection autoFilter="0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6113-0069-4A4F-9514-DE6B9F7A8EC4}">
  <sheetPr codeName="Sheet4">
    <tabColor rgb="FF7030A0"/>
  </sheetPr>
  <dimension ref="A1:C5"/>
  <sheetViews>
    <sheetView tabSelected="1" workbookViewId="0">
      <selection activeCell="D10" sqref="D10"/>
    </sheetView>
  </sheetViews>
  <sheetFormatPr defaultRowHeight="10.3" x14ac:dyDescent="0.25"/>
  <cols>
    <col min="1" max="1" width="10.26953125" bestFit="1" customWidth="1"/>
    <col min="2" max="2" width="7.7265625" bestFit="1" customWidth="1"/>
    <col min="3" max="3" width="7.81640625" bestFit="1" customWidth="1"/>
  </cols>
  <sheetData>
    <row r="1" spans="1:3" ht="14.6" x14ac:dyDescent="0.25">
      <c r="A1" s="1" t="s">
        <v>9</v>
      </c>
    </row>
    <row r="2" spans="1:3" x14ac:dyDescent="0.25">
      <c r="A2" t="s">
        <v>0</v>
      </c>
      <c r="B2" t="s">
        <v>7</v>
      </c>
      <c r="C2" t="s">
        <v>8</v>
      </c>
    </row>
    <row r="3" spans="1:3" x14ac:dyDescent="0.25">
      <c r="A3" t="s">
        <v>3</v>
      </c>
      <c r="B3">
        <v>123</v>
      </c>
      <c r="C3">
        <v>1000</v>
      </c>
    </row>
    <row r="4" spans="1:3" x14ac:dyDescent="0.25">
      <c r="A4" t="s">
        <v>3</v>
      </c>
      <c r="B4">
        <v>222</v>
      </c>
      <c r="C4">
        <v>2000</v>
      </c>
    </row>
    <row r="5" spans="1:3" x14ac:dyDescent="0.25">
      <c r="A5" t="s">
        <v>6</v>
      </c>
      <c r="B5">
        <v>333</v>
      </c>
      <c r="C5">
        <v>3000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F302-6E03-4A9A-BDC5-AFF11FC41F5F}">
  <sheetPr codeName="Sheet1">
    <tabColor rgb="FFC0BFBF"/>
  </sheetPr>
  <dimension ref="A1:B5"/>
  <sheetViews>
    <sheetView workbookViewId="0">
      <selection activeCell="B3" sqref="B3"/>
    </sheetView>
  </sheetViews>
  <sheetFormatPr defaultRowHeight="10.3" x14ac:dyDescent="0.25"/>
  <cols>
    <col min="1" max="1" width="12" customWidth="1"/>
    <col min="2" max="2" width="9.81640625" customWidth="1"/>
  </cols>
  <sheetData>
    <row r="1" spans="1:2" ht="14.6" x14ac:dyDescent="0.25">
      <c r="A1" s="1" t="s">
        <v>10</v>
      </c>
    </row>
    <row r="2" spans="1:2" x14ac:dyDescent="0.25">
      <c r="A2" t="s">
        <v>1</v>
      </c>
      <c r="B2" t="s">
        <v>0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3</v>
      </c>
    </row>
    <row r="5" spans="1:2" x14ac:dyDescent="0.25">
      <c r="A5" t="s">
        <v>5</v>
      </c>
      <c r="B5" t="s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42C-57E1-45ED-BA89-B271D10F5188}">
  <sheetPr codeName="Sheet3">
    <tabColor rgb="FF01B050"/>
  </sheetPr>
  <dimension ref="A1:C5"/>
  <sheetViews>
    <sheetView workbookViewId="0">
      <selection activeCell="C4" sqref="C4"/>
    </sheetView>
  </sheetViews>
  <sheetFormatPr defaultRowHeight="10.3" x14ac:dyDescent="0.25"/>
  <cols>
    <col min="1" max="1" width="9.81640625" customWidth="1"/>
  </cols>
  <sheetData>
    <row r="1" spans="1:3" ht="14.6" x14ac:dyDescent="0.25">
      <c r="A1" s="1" t="s">
        <v>11</v>
      </c>
    </row>
    <row r="2" spans="1:3" x14ac:dyDescent="0.25">
      <c r="A2" t="s">
        <v>0</v>
      </c>
      <c r="B2" t="s">
        <v>7</v>
      </c>
      <c r="C2" t="s">
        <v>8</v>
      </c>
    </row>
    <row r="3" spans="1:3" x14ac:dyDescent="0.25">
      <c r="A3" t="s">
        <v>3</v>
      </c>
      <c r="B3">
        <v>123</v>
      </c>
      <c r="C3">
        <v>1000</v>
      </c>
    </row>
    <row r="4" spans="1:3" x14ac:dyDescent="0.25">
      <c r="A4" t="s">
        <v>2</v>
      </c>
      <c r="B4">
        <v>222</v>
      </c>
      <c r="C4">
        <v>2000</v>
      </c>
    </row>
    <row r="5" spans="1:3" x14ac:dyDescent="0.25">
      <c r="A5" t="s">
        <v>5</v>
      </c>
      <c r="B5">
        <v>333</v>
      </c>
      <c r="C5">
        <v>3000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8 8 8 9 e e - 7 6 3 9 - 4 b b 5 - b 5 d 7 - 1 0 9 7 c 0 1 1 d 9 4 f "   x m l n s = " h t t p : / / s c h e m a s . m i c r o s o f t . c o m / D a t a M a s h u p " > A A A A A D 8 E A A B Q S w M E F A A C A A g A Y 2 + D W N b / Q 3 e l A A A A 9 g A A A B I A H A B D b 2 5 m a W c v U G F j a 2 F n Z S 5 4 b W w g o h g A K K A U A A A A A A A A A A A A A A A A A A A A A A A A A A A A h Y 9 B D o I w F E S v Q r q n L T V R Q z 5 l 4 V a M i Y k x 7 h q s 0 A g f Q 4 v l b i 4 8 k l c Q o 6 g 7 l / P m L W b u 1 x u k f V 0 F F 9 1 a 0 2 B C I s p J o D F v D g a L h H T u G M 5 J K m G t 8 p M q d D D I a O P e H h J S O n e O G f P e U z + h T V s w w X n E d t l y k 5 e 6 V u Q j m / 9 y a N A 6 h b k m E r a v M V L Q S E y p E D P K g Y 0 Q M o N f Q Q x 7 n + 0 P h E V X u a 7 V U m O 4 2 g M b I 7 D 3 B / k A U E s D B B Q A A g A I A G N v g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b 4 N Y U U c + t T g B A A A f A w A A E w A c A E Z v c m 1 1 b G F z L 1 N l Y 3 R p b 2 4 x L m 0 g o h g A K K A U A A A A A A A A A A A A A A A A A A A A A A A A A A A A r V J N S 8 Q w F L w X + h 9 C v b R Q i w v i Z a m w R A + C e n C L H k o P a R p 3 y 6 Z J S V 9 g p e S / m 3 6 4 a K w e x F w C 8 y Y z 8 6 b t G I V a C r S d 7 t X a 9 3 y v 2 x P F K l R B i e U j a d g D a d t a 7 F C K O A P f Q / Z s p V a U W e T 2 S B l P s F a K C X i R 6 l B K e Q i j P h 8 e p o G r E R Q m x 1 K A J R f x J H U W 4 D 0 R O 2 u Y v b U s s J o Z K T l L M k V E 9 y p V g y X X j R i G X T j 5 x n 0 f Y L n h M C g H M Q I 7 Q 8 C O Y G I 0 T L 7 B J v K 9 W i z 6 f d 7 4 h g D 5 4 5 Y T 9 T / X + 2 G 3 a g D v B F x d J s O b E X 0 m X D u w i U 7 + T 6 z l h N o A E 8 0 m u K 8 7 S D a U 6 k Z z A i z s L 5 J k x L D U A k L 3 o + W n r o v o f G V m Y e c 4 e y 6 T w g 6 s X 0 y n I i O U X s 9 t z B n H h D P p l x T 9 L G C W S A 5 j V l Y f F p m t M j 7 1 a 6 I v f 4 Z T 1 f o d U E s B A i 0 A F A A C A A g A Y 2 + D W N b / Q 3 e l A A A A 9 g A A A B I A A A A A A A A A A A A A A A A A A A A A A E N v b m Z p Z y 9 Q Y W N r Y W d l L n h t b F B L A Q I t A B Q A A g A I A G N v g 1 g P y u m r p A A A A O k A A A A T A A A A A A A A A A A A A A A A A P E A A A B b Q 2 9 u d G V u d F 9 U e X B l c 1 0 u e G 1 s U E s B A i 0 A F A A C A A g A Y 2 + D W F F H P r U 4 A Q A A H w M A A B M A A A A A A A A A A A A A A A A A 4 g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x E A A A A A A A D Z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H R i Q 2 9 O Y W 1 l T W F w c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x N T Q 4 N D J h L W Q 1 M z Y t N D k 5 O C 0 4 Y T d j L T F h O D Y z N T A 0 N W E y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O V Q y M j o w M T o z M y 4 1 O T k x O T U 0 W i I g L z 4 8 R W 5 0 c n k g V H l w Z T 0 i R m l s b E N v b H V t b l R 5 c G V z I i B W Y W x 1 Z T 0 i c 0 J n W T 0 i I C 8 + P E V u d H J 5 I F R 5 c G U 9 I k Z p b G x D b 2 x 1 b W 5 O Y W 1 l c y I g V m F s d W U 9 I n N b J n F 1 b 3 Q 7 Q 2 9 B b H R O Y W 1 l J n F 1 b 3 Q 7 L C Z x d W 9 0 O 0 N v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0 Y k N v T m F t Z U 1 h c H B p b m c v Q X V 0 b 1 J l b W 9 2 Z W R D b 2 x 1 b W 5 z M S 5 7 Q 2 9 B b H R O Y W 1 l L D B 9 J n F 1 b 3 Q 7 L C Z x d W 9 0 O 1 N l Y 3 R p b 2 4 x L 2 R 0 Y k N v T m F t Z U 1 h c H B p b m c v Q X V 0 b 1 J l b W 9 2 Z W R D b 2 x 1 b W 5 z M S 5 7 Q 2 9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0 Y k N v T m F t Z U 1 h c H B p b m c v Q X V 0 b 1 J l b W 9 2 Z W R D b 2 x 1 b W 5 z M S 5 7 Q 2 9 B b H R O Y W 1 l L D B 9 J n F 1 b 3 Q 7 L C Z x d W 9 0 O 1 N l Y 3 R p b 2 4 x L 2 R 0 Y k N v T m F t Z U 1 h c H B p b m c v Q X V 0 b 1 J l b W 9 2 Z W R D b 2 x 1 b W 5 z M S 5 7 Q 2 9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d G J D b 0 5 h b W V N Y X B w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0 Y k N v T m F t Z U 1 h c H B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A 5 N j F j Y j Q t Z T M 0 N C 0 0 M 2 Y x L T k z M j E t N z Z i Z W I z Y 2 R j M D A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w M D o 1 O T o w N i 4 z M z U 1 N z k y W i I g L z 4 8 R W 5 0 c n k g V H l w Z T 0 i R m l s b E N v b H V t b l R 5 c G V z I i B W Y W x 1 Z T 0 i c 0 J n T U Q i I C 8 + P E V u d H J 5 I F R 5 c G U 9 I k Z p b G x D b 2 x 1 b W 5 O Y W 1 l c y I g V m F s d W U 9 I n N b J n F 1 b 3 Q 7 Q 2 9 O Y W 1 l J n F 1 b 3 Q 7 L C Z x d W 9 0 O 0 N v Z G U m c X V v d D s s J n F 1 b 3 Q 7 V m F s d W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X V 0 b 1 J l b W 9 2 Z W R D b 2 x 1 b W 5 z M S 5 7 Q 2 9 O Y W 1 l L D B 9 J n F 1 b 3 Q 7 L C Z x d W 9 0 O 1 N l Y 3 R p b 2 4 x L 0 R h d G E v Q X V 0 b 1 J l b W 9 2 Z W R D b 2 x 1 b W 5 z M S 5 7 Q 2 9 k Z S w x f S Z x d W 9 0 O y w m c X V v d D t T Z W N 0 a W 9 u M S 9 E Y X R h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d G E v Q X V 0 b 1 J l b W 9 2 Z W R D b 2 x 1 b W 5 z M S 5 7 Q 2 9 O Y W 1 l L D B 9 J n F 1 b 3 Q 7 L C Z x d W 9 0 O 1 N l Y 3 R p b 2 4 x L 0 R h d G E v Q X V 0 b 1 J l b W 9 2 Z W R D b 2 x 1 b W 5 z M S 5 7 Q 2 9 k Z S w x f S Z x d W 9 0 O y w m c X V v d D t T Z W N 0 a W 9 u M S 9 E Y X R h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k n / 4 S R j T U C e i w n w / D M 3 p A A A A A A C A A A A A A A Q Z g A A A A E A A C A A A A D u Q 9 t C W w w r S b c g Z 8 t b g 8 + Y T t s a B b A W k i L e m l k s k Q d t 6 w A A A A A O g A A A A A I A A C A A A A C l + g N J R Q T h m E s E Y y x E u / c c n 8 w a q A y o Y 4 + b m E i A t H M H Y V A A A A A g s 3 / x D w + f J H Q 1 E l M O L B k S s B n T T i j c n T F k f W L Q E b d D D B P 1 E o z 7 s h k r x t 0 + 4 t J q 1 Z O W i w k B Z W W 7 0 g W P k l l r I 1 M m O R p x y H k u I 4 p C p c O b I T w 7 q 0 A A A A D E y q / c H 7 3 v L W C P w q i 7 d d f 4 B l V Y t E F 5 z 7 + 2 8 G u C n c Q x Z K R 3 x L q t k 1 G X v d R g H c 5 o K E O x d w R 1 l 9 N V y R g F k V T t Z 8 Y j < / D a t a M a s h u p > 
</file>

<file path=customXml/itemProps1.xml><?xml version="1.0" encoding="utf-8"?>
<ds:datastoreItem xmlns:ds="http://schemas.openxmlformats.org/officeDocument/2006/customXml" ds:itemID="{EC1D3EF0-3043-4751-9236-0D67A46B1D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Guide</vt:lpstr>
      <vt:lpstr>Params</vt:lpstr>
      <vt:lpstr>oOutput</vt:lpstr>
      <vt:lpstr>dMapping</vt:lpstr>
      <vt:lpstr>sSource</vt:lpstr>
      <vt:lpstr>afbGuide</vt:lpstr>
      <vt:lpstr>afbParams</vt:lpstr>
      <vt:lpstr>gAppDescription</vt:lpstr>
      <vt:lpstr>gCreator</vt:lpstr>
      <vt:lpstr>gProcedures</vt:lpstr>
      <vt:lpstr>gPurpose</vt:lpstr>
      <vt:lpstr>kAppName</vt:lpstr>
      <vt:lpstr>kCrosscheckMsg</vt:lpstr>
      <vt:lpstr>kCrosscheckTolerance</vt:lpstr>
      <vt:lpstr>kNow</vt:lpstr>
      <vt:lpstr>kOrgName</vt:lpstr>
      <vt:lpstr>kVersion</vt:lpstr>
      <vt:lpstr>Guide!Print_Titles</vt:lpstr>
      <vt:lpstr>Params!Print_Titles</vt:lpstr>
      <vt:lpstr>Guide!ttSheet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Oulton</dc:creator>
  <cp:lastModifiedBy>Paul Oulton</cp:lastModifiedBy>
  <cp:lastPrinted>2024-04-02T08:44:06Z</cp:lastPrinted>
  <dcterms:created xsi:type="dcterms:W3CDTF">2024-03-09T21:08:02Z</dcterms:created>
  <dcterms:modified xsi:type="dcterms:W3CDTF">2024-04-03T00:59:08Z</dcterms:modified>
</cp:coreProperties>
</file>