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d\Mag\FreeTips\Tip983\"/>
    </mc:Choice>
  </mc:AlternateContent>
  <xr:revisionPtr revIDLastSave="0" documentId="8_{E081C212-75C0-4C9A-9931-0630CB891A07}" xr6:coauthVersionLast="47" xr6:coauthVersionMax="47" xr10:uidLastSave="{00000000-0000-0000-0000-000000000000}"/>
  <bookViews>
    <workbookView xWindow="-103" yWindow="-18617" windowWidth="33120" windowHeight="18120" tabRatio="801" activeTab="2" xr2:uid="{00000000-000D-0000-FFFF-FFFF00000000}"/>
  </bookViews>
  <sheets>
    <sheet name="Guide" sheetId="6" r:id="rId1"/>
    <sheet name="Params" sheetId="5" r:id="rId2"/>
    <sheet name="iSheet1" sheetId="1" r:id="rId3"/>
  </sheets>
  <definedNames>
    <definedName name="afbGuide">Guide!$A$1:$B$4</definedName>
    <definedName name="afbParams">Params!$A$1:$A$4</definedName>
    <definedName name="afbSheet" localSheetId="2">iSheet1!$K$11:$K$14</definedName>
    <definedName name="ExternalData_1" localSheetId="2" hidden="1">iSheet1!$K$16:$N$29</definedName>
    <definedName name="gAppDescription">Guide!$C$6</definedName>
    <definedName name="gCreator">Guide!$C$10</definedName>
    <definedName name="gProcedures">Guide!$A$29</definedName>
    <definedName name="gPurpose">Guide!$C$7</definedName>
    <definedName name="kAppFilePrefix">Params!$B$9</definedName>
    <definedName name="kAppName">Params!$B$6</definedName>
    <definedName name="kCrosscheckMsg">Params!$B$11</definedName>
    <definedName name="kCrosscheckTolerance">Params!$B$10</definedName>
    <definedName name="kNow">Params!$B$12</definedName>
    <definedName name="kOrgName">Params!$B$8</definedName>
    <definedName name="kVersion">Params!$B$7</definedName>
    <definedName name="_xlnm.Print_Area" localSheetId="2">iSheet1!$K$11:$Z$15</definedName>
    <definedName name="_xlnm.Print_Titles" localSheetId="0">Guide!$1:$4</definedName>
    <definedName name="_xlnm.Print_Titles" localSheetId="2">iSheet1!$K:$K,iSheet1!$11:$14</definedName>
    <definedName name="_xlnm.Print_Titles" localSheetId="1">Params!$1:$4</definedName>
    <definedName name="ttSheet" localSheetId="0">Guide!$A$4:$D$4</definedName>
    <definedName name="ttSheet" localSheetId="2">iSheet1!$K$14:$Z$14</definedName>
    <definedName name="ttSheet" localSheetId="1">Params!$A$4:$B$4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A2" i="5"/>
  <c r="A2" i="6"/>
  <c r="A3" i="6"/>
  <c r="C8" i="6"/>
  <c r="C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Oulton</author>
    <author>Paul</author>
  </authors>
  <commentList>
    <comment ref="A20" authorId="0" shapeId="0" xr:uid="{00000000-0006-0000-0000-000001000000}">
      <text>
        <r>
          <rPr>
            <sz val="8"/>
            <color indexed="81"/>
            <rFont val="Tahoma"/>
            <family val="2"/>
          </rPr>
          <t>If this workbook is start workbook, it is for entire application. Otherwise, it is for this workbook only.</t>
        </r>
      </text>
    </comment>
    <comment ref="A29" authorId="1" shapeId="0" xr:uid="{00000000-0006-0000-0000-000002000000}">
      <text>
        <r>
          <rPr>
            <sz val="8"/>
            <color indexed="81"/>
            <rFont val="Tahoma"/>
            <family val="2"/>
          </rPr>
          <t>To display the steps as you follow them, use the AbleOwl Genie add-in's ESP Procedures. Locate Procedures in the ESP ribbon and group Doc.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04FA7-880A-443D-875A-B050E2F30D97}" keepAlive="1" name="Query - Profit and Loss" description="Connection to the 'Profit and Loss' query in the workbook." type="5" refreshedVersion="8" background="1" saveData="1">
    <dbPr connection="Provider=Microsoft.Mashup.OleDb.1;Data Source=$Workbook$;Location=&quot;Profit and Loss&quot;;Extended Properties=&quot;&quot;" command="SELECT * FROM [Profit and Loss]"/>
  </connection>
</connections>
</file>

<file path=xl/sharedStrings.xml><?xml version="1.0" encoding="utf-8"?>
<sst xmlns="http://schemas.openxmlformats.org/spreadsheetml/2006/main" count="80" uniqueCount="65">
  <si>
    <t>Key parameters</t>
  </si>
  <si>
    <t>Now</t>
  </si>
  <si>
    <t>Organisation name</t>
  </si>
  <si>
    <t>Org name</t>
  </si>
  <si>
    <t>Procedures</t>
  </si>
  <si>
    <t>Application name</t>
  </si>
  <si>
    <t>File name</t>
  </si>
  <si>
    <t>Version</t>
  </si>
  <si>
    <t>1)</t>
  </si>
  <si>
    <t>2)</t>
  </si>
  <si>
    <t>References</t>
  </si>
  <si>
    <t>Crosscheck tolerance</t>
  </si>
  <si>
    <t>Crosscheck text</t>
  </si>
  <si>
    <t>Crosscheck error!</t>
  </si>
  <si>
    <t>Workbook purpose</t>
  </si>
  <si>
    <t>Who created/modified</t>
  </si>
  <si>
    <t>Guide</t>
  </si>
  <si>
    <t>Modifications</t>
  </si>
  <si>
    <t>Data sources</t>
  </si>
  <si>
    <t>Data inputs</t>
  </si>
  <si>
    <t>Reports</t>
  </si>
  <si>
    <t>Outputs</t>
  </si>
  <si>
    <t>Input-Process-Output</t>
  </si>
  <si>
    <t>Process/Calcs</t>
  </si>
  <si>
    <t>Overview</t>
  </si>
  <si>
    <t>Application purpose</t>
  </si>
  <si>
    <t>EXAMPLE Text file imported from ABC system.</t>
  </si>
  <si>
    <t>Diagram of data flow</t>
  </si>
  <si>
    <t>EXAMPLE Adjustments input onto mSheet4. Other inputs on mSheet3.</t>
  </si>
  <si>
    <t>EXAMPLE Totals of various grouping of codes on mSheet3</t>
  </si>
  <si>
    <t>EXAMPLE mSheet2</t>
  </si>
  <si>
    <t>EXAMPLE mSheet4 has output to Summary.xls. oDataSheet has output for text file imported by POWA system.</t>
  </si>
  <si>
    <t>-</t>
  </si>
  <si>
    <t>EXAMPLE Jane Smith provided the rates table.</t>
  </si>
  <si>
    <t>Usage tasks</t>
  </si>
  <si>
    <t>Maintenance tasks</t>
  </si>
  <si>
    <t>Task 1</t>
  </si>
  <si>
    <t>Task</t>
  </si>
  <si>
    <t>Application filename prefix</t>
  </si>
  <si>
    <t>EXAMPLE 01-Mar-2014 PJO Included new rates for Apr-Mar year.</t>
  </si>
  <si>
    <t>Files</t>
  </si>
  <si>
    <t>List the different files and any file-naming convention.</t>
  </si>
  <si>
    <t> </t>
  </si>
  <si>
    <t>Paul</t>
  </si>
  <si>
    <t>29-Apr-2024A</t>
  </si>
  <si>
    <t>Column1</t>
  </si>
  <si>
    <t>Column2</t>
  </si>
  <si>
    <t>CompanyName</t>
  </si>
  <si>
    <t>Period</t>
  </si>
  <si>
    <t>Consultancy</t>
  </si>
  <si>
    <t>Company A</t>
  </si>
  <si>
    <t>Other Revenue</t>
  </si>
  <si>
    <t>Training</t>
  </si>
  <si>
    <t>Cost of Goods Sold</t>
  </si>
  <si>
    <t>Gross Profit</t>
  </si>
  <si>
    <t>Bank Fees</t>
  </si>
  <si>
    <t>Employee expenses</t>
  </si>
  <si>
    <t>General Expenses</t>
  </si>
  <si>
    <t>IT support services</t>
  </si>
  <si>
    <t>PAYE</t>
  </si>
  <si>
    <t>Printing &amp; Stationery</t>
  </si>
  <si>
    <t>Salaries Net</t>
  </si>
  <si>
    <t>Subscriptions</t>
  </si>
  <si>
    <t>Import one file</t>
  </si>
  <si>
    <t>Part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</si>
</sst>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\(#,##0\);0_);* @_)"/>
    <numFmt numFmtId="165" formatCode="#,##0.0_);\(#,##0.0\);0.0_);* @_)"/>
    <numFmt numFmtId="166" formatCode="#,##0.00_);\(#,##0.00\);0.00_);* @_)"/>
    <numFmt numFmtId="167" formatCode="#,##0.000_);\(#,##0.000\);0.000_);* @_)"/>
    <numFmt numFmtId="168" formatCode="#,##0.0000_);\(#,##0.0000\);0.0000_);* @_)"/>
    <numFmt numFmtId="169" formatCode="0;\-0;0;* @"/>
    <numFmt numFmtId="170" formatCode="0%;\-0%;0%;* @_%"/>
    <numFmt numFmtId="171" formatCode="0.0%;\-0.0%;0.0%;* @_%"/>
    <numFmt numFmtId="172" formatCode="0.00%;\-0.00%;0.00%;* @_%"/>
    <numFmt numFmtId="173" formatCode="0.000%;\-0.000%;0.000%;* @_%"/>
    <numFmt numFmtId="174" formatCode="d\-mmm\-yyyy;[Red]&quot;Not date&quot;;&quot;-&quot;;[Red]* &quot;Not date&quot;"/>
    <numFmt numFmtId="175" formatCode="d\-mmm\-yyyy\ h:mm\ AM/PM;[Red]* &quot;Not date&quot;;&quot;-&quot;;[Red]* &quot;Not date&quot;"/>
    <numFmt numFmtId="176" formatCode="d/mm/yyyy;[Red]* &quot;Not date&quot;;&quot;-&quot;;[Red]* &quot;Not date&quot;"/>
    <numFmt numFmtId="177" formatCode="mmm\-yy;[Red]* &quot;Not date&quot;;&quot;-&quot;;[Red]* &quot;Not date&quot;"/>
    <numFmt numFmtId="178" formatCode="h:mm\ AM/PM;[Red]* &quot;Not time&quot;;\-;[Red]* &quot;Not time&quot;"/>
    <numFmt numFmtId="179" formatCode="[h]:mm;[Red]* &quot;Not time&quot;;[h]:mm;[Red]* &quot;Not time&quot;"/>
    <numFmt numFmtId="180" formatCode="d\-mmm\-yyyy;[Red]* &quot;Not date&quot;;&quot;-&quot;;[Red]* &quot;Not date&quot;"/>
    <numFmt numFmtId="181" formatCode="d\-mmm\-yyyy\ h:mm\ AM/PM;[Red]* &quot;Not time&quot;;0;[Red]* &quot;Not time&quot;"/>
    <numFmt numFmtId="182" formatCode="mm/dd/yyyy;[Red]* &quot;Not date&quot;;&quot;-&quot;;[Red]* &quot;Not date&quot;"/>
    <numFmt numFmtId="183" formatCode="d\-mmm;[Red]&quot;Not date&quot;;&quot;-&quot;;[Red]* &quot;Not date&quot;"/>
    <numFmt numFmtId="184" formatCode="#,##0,_);\(#,##0,\);0_);* @_)"/>
    <numFmt numFmtId="185" formatCode="#,##0,,_);\(#,##0,,\);0_);* @_)"/>
    <numFmt numFmtId="186" formatCode="\$* #,##0_);\$* \(#,##0\);\$* 0_);* @_)"/>
    <numFmt numFmtId="187" formatCode="\$* #,##0,_);\$* \(#,##0,\);\$* 0_);* @_)"/>
    <numFmt numFmtId="188" formatCode="\$* #,##0,,_);\$* \(#,##0,,\);\$* 0_);* @_)"/>
    <numFmt numFmtId="189" formatCode="\$* #,##0.0_);\$* \(#,##0.0\);\$* 0.0_);* @_)"/>
    <numFmt numFmtId="190" formatCode="\$* #,##0.00_);\$* \(#,##0.00\);\$* 0.00_);* @_)"/>
    <numFmt numFmtId="191" formatCode="\$* #,##0.000_);\$* \(#,##0.000\);\$* 0.000_);* @_)"/>
    <numFmt numFmtId="192" formatCode="\$* #,##0.0000_);\$* \(#,##0.0000\);\$* 0.0000_);* @_)"/>
    <numFmt numFmtId="193" formatCode="\$* #,##0.000_);\$* \(#,##0.000\)"/>
  </numFmts>
  <fonts count="31" x14ac:knownFonts="1"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8"/>
      <color indexed="36"/>
      <name val="Arial"/>
      <family val="2"/>
    </font>
    <font>
      <u/>
      <sz val="8"/>
      <color indexed="12"/>
      <name val="Arial"/>
      <family val="2"/>
    </font>
    <font>
      <b/>
      <sz val="8"/>
      <color indexed="12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b/>
      <sz val="14"/>
      <color indexed="63"/>
      <name val="Arial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4BC"/>
        <bgColor indexed="64"/>
      </patternFill>
    </fill>
    <fill>
      <patternFill patternType="solid">
        <fgColor rgb="FFD8E4BC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0">
    <xf numFmtId="0" fontId="0" fillId="0" borderId="0" applyFill="0" applyBorder="0">
      <alignment vertical="top"/>
    </xf>
    <xf numFmtId="164" fontId="4" fillId="0" borderId="0" applyFill="0" applyBorder="0">
      <alignment vertical="top"/>
    </xf>
    <xf numFmtId="184" fontId="4" fillId="0" borderId="0" applyFill="0" applyBorder="0">
      <alignment vertical="top"/>
    </xf>
    <xf numFmtId="185" fontId="4" fillId="0" borderId="0" applyFill="0" applyBorder="0">
      <alignment vertical="top"/>
    </xf>
    <xf numFmtId="165" fontId="4" fillId="0" borderId="0" applyFill="0" applyBorder="0">
      <alignment vertical="top"/>
    </xf>
    <xf numFmtId="166" fontId="4" fillId="0" borderId="0" applyFill="0" applyBorder="0">
      <alignment vertical="top"/>
    </xf>
    <xf numFmtId="167" fontId="4" fillId="0" borderId="0" applyFill="0" applyBorder="0">
      <alignment vertical="top"/>
    </xf>
    <xf numFmtId="168" fontId="4" fillId="0" borderId="0" applyFill="0" applyBorder="0">
      <alignment vertical="top"/>
    </xf>
    <xf numFmtId="183" fontId="4" fillId="0" borderId="0" applyFill="0" applyBorder="0">
      <alignment vertical="top"/>
    </xf>
    <xf numFmtId="174" fontId="4" fillId="0" borderId="0" applyFill="0" applyBorder="0">
      <alignment vertical="top"/>
    </xf>
    <xf numFmtId="175" fontId="4" fillId="0" borderId="0" applyFill="0" applyBorder="0">
      <alignment vertical="top"/>
    </xf>
    <xf numFmtId="176" fontId="4" fillId="0" borderId="0" applyFill="0" applyBorder="0">
      <alignment vertical="top"/>
    </xf>
    <xf numFmtId="182" fontId="4" fillId="0" borderId="0" applyFill="0" applyBorder="0">
      <alignment vertical="top"/>
    </xf>
    <xf numFmtId="177" fontId="4" fillId="0" borderId="0" applyFill="0" applyBorder="0">
      <alignment vertical="top"/>
    </xf>
    <xf numFmtId="177" fontId="4" fillId="0" borderId="0" applyFill="0" applyBorder="0">
      <alignment horizontal="center" vertical="top"/>
    </xf>
    <xf numFmtId="169" fontId="4" fillId="0" borderId="0" applyFill="0" applyBorder="0">
      <alignment vertical="top"/>
    </xf>
    <xf numFmtId="178" fontId="4" fillId="0" borderId="0" applyFill="0" applyBorder="0">
      <alignment vertical="top"/>
    </xf>
    <xf numFmtId="179" fontId="4" fillId="0" borderId="0" applyFill="0" applyBorder="0">
      <alignment vertical="top"/>
    </xf>
    <xf numFmtId="170" fontId="4" fillId="0" borderId="0" applyFill="0" applyBorder="0">
      <alignment vertical="top"/>
    </xf>
    <xf numFmtId="171" fontId="5" fillId="0" borderId="0" applyFill="0" applyBorder="0">
      <alignment vertical="top"/>
    </xf>
    <xf numFmtId="172" fontId="4" fillId="0" borderId="0" applyFill="0" applyBorder="0">
      <alignment vertical="top"/>
    </xf>
    <xf numFmtId="173" fontId="4" fillId="0" borderId="0" applyFill="0" applyBorder="0">
      <alignment vertical="top"/>
    </xf>
    <xf numFmtId="186" fontId="4" fillId="0" borderId="0" applyFill="0" applyBorder="0">
      <alignment vertical="top"/>
    </xf>
    <xf numFmtId="187" fontId="4" fillId="0" borderId="0" applyFill="0" applyBorder="0">
      <alignment vertical="top"/>
    </xf>
    <xf numFmtId="188" fontId="4" fillId="0" borderId="0" applyFill="0" applyBorder="0">
      <alignment vertical="top"/>
    </xf>
    <xf numFmtId="189" fontId="4" fillId="0" borderId="0" applyFill="0" applyBorder="0">
      <alignment vertical="top"/>
    </xf>
    <xf numFmtId="190" fontId="4" fillId="0" borderId="0" applyFill="0" applyBorder="0">
      <alignment vertical="top"/>
    </xf>
    <xf numFmtId="191" fontId="4" fillId="0" borderId="0" applyFill="0" applyBorder="0">
      <alignment vertical="top"/>
    </xf>
    <xf numFmtId="192" fontId="4" fillId="0" borderId="0" applyFill="0" applyBorder="0">
      <alignment vertical="top"/>
    </xf>
    <xf numFmtId="0" fontId="6" fillId="0" borderId="0" applyNumberFormat="0" applyFill="0" applyBorder="0" applyAlignment="0" applyProtection="0">
      <alignment vertical="top"/>
      <protection locked="0"/>
    </xf>
    <xf numFmtId="0" fontId="27" fillId="0" borderId="0" applyFill="0" applyBorder="0">
      <alignment vertical="top"/>
    </xf>
    <xf numFmtId="0" fontId="28" fillId="0" borderId="0" applyFill="0" applyBorder="0">
      <alignment vertical="top"/>
    </xf>
    <xf numFmtId="0" fontId="29" fillId="0" borderId="0" applyFill="0" applyBorder="0">
      <alignment vertical="top"/>
    </xf>
    <xf numFmtId="0" fontId="30" fillId="0" borderId="0" applyFill="0" applyBorder="0">
      <alignment vertical="top"/>
    </xf>
    <xf numFmtId="0" fontId="7" fillId="0" borderId="0" applyFill="0" applyBorder="0">
      <alignment horizontal="left" vertical="top"/>
      <protection hidden="1"/>
    </xf>
    <xf numFmtId="0" fontId="7" fillId="0" borderId="0" applyFill="0" applyBorder="0">
      <alignment horizontal="left" vertical="top" indent="1"/>
      <protection hidden="1"/>
    </xf>
    <xf numFmtId="0" fontId="7" fillId="0" borderId="0" applyFill="0" applyBorder="0">
      <alignment horizontal="left" vertical="top" indent="2"/>
      <protection hidden="1"/>
    </xf>
    <xf numFmtId="0" fontId="7" fillId="0" borderId="0" applyFill="0" applyBorder="0">
      <alignment horizontal="left" vertical="top" indent="3"/>
      <protection hidden="1"/>
    </xf>
    <xf numFmtId="193" fontId="7" fillId="0" borderId="0" applyNumberFormat="0" applyFill="0" applyBorder="0" applyAlignment="0" applyProtection="0">
      <protection locked="0"/>
    </xf>
    <xf numFmtId="164" fontId="3" fillId="0" borderId="0" applyFill="0" applyBorder="0">
      <alignment vertical="top"/>
      <protection locked="0"/>
    </xf>
    <xf numFmtId="184" fontId="3" fillId="0" borderId="0" applyFill="0" applyBorder="0">
      <alignment vertical="top"/>
      <protection locked="0"/>
    </xf>
    <xf numFmtId="185" fontId="3" fillId="0" borderId="0" applyFill="0" applyBorder="0">
      <alignment vertical="top"/>
      <protection locked="0"/>
    </xf>
    <xf numFmtId="165" fontId="3" fillId="0" borderId="0" applyFill="0" applyBorder="0">
      <alignment vertical="top"/>
      <protection locked="0"/>
    </xf>
    <xf numFmtId="166" fontId="3" fillId="0" borderId="0" applyFill="0" applyBorder="0">
      <alignment vertical="top"/>
      <protection locked="0"/>
    </xf>
    <xf numFmtId="167" fontId="3" fillId="0" borderId="0" applyFill="0" applyBorder="0">
      <alignment vertical="top"/>
      <protection locked="0"/>
    </xf>
    <xf numFmtId="168" fontId="3" fillId="0" borderId="0" applyFill="0" applyBorder="0">
      <alignment vertical="top"/>
      <protection locked="0"/>
    </xf>
    <xf numFmtId="183" fontId="3" fillId="0" borderId="0" applyFill="0" applyBorder="0">
      <alignment vertical="top"/>
      <protection locked="0"/>
    </xf>
    <xf numFmtId="180" fontId="3" fillId="0" borderId="0" applyFill="0" applyBorder="0">
      <alignment vertical="top"/>
      <protection locked="0"/>
    </xf>
    <xf numFmtId="181" fontId="3" fillId="0" borderId="0" applyFill="0" applyBorder="0">
      <alignment vertical="top"/>
      <protection locked="0"/>
    </xf>
    <xf numFmtId="176" fontId="3" fillId="0" borderId="0" applyFill="0" applyBorder="0">
      <alignment vertical="top"/>
      <protection locked="0"/>
    </xf>
    <xf numFmtId="182" fontId="3" fillId="0" borderId="0" applyFill="0" applyBorder="0">
      <alignment vertical="top"/>
      <protection locked="0"/>
    </xf>
    <xf numFmtId="177" fontId="3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169" fontId="8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49" fontId="3" fillId="0" borderId="0" applyFill="0" applyBorder="0">
      <alignment vertical="top"/>
      <protection locked="0"/>
    </xf>
    <xf numFmtId="49" fontId="8" fillId="0" borderId="0" applyFill="0" applyBorder="0">
      <alignment vertical="top"/>
      <protection locked="0"/>
    </xf>
    <xf numFmtId="0" fontId="3" fillId="0" borderId="0" applyFill="0" applyBorder="0">
      <alignment vertical="top" wrapText="1"/>
      <protection locked="0"/>
    </xf>
    <xf numFmtId="178" fontId="3" fillId="0" borderId="0" applyFill="0" applyBorder="0">
      <alignment vertical="top"/>
      <protection locked="0"/>
    </xf>
    <xf numFmtId="179" fontId="3" fillId="0" borderId="0" applyFill="0" applyBorder="0">
      <alignment vertical="top"/>
      <protection locked="0"/>
    </xf>
    <xf numFmtId="170" fontId="3" fillId="0" borderId="0" applyFill="0" applyBorder="0">
      <alignment vertical="top"/>
      <protection locked="0"/>
    </xf>
    <xf numFmtId="171" fontId="3" fillId="0" borderId="0" applyFill="0" applyBorder="0">
      <alignment vertical="top"/>
      <protection locked="0"/>
    </xf>
    <xf numFmtId="172" fontId="3" fillId="0" borderId="0" applyFill="0" applyBorder="0">
      <alignment vertical="top"/>
      <protection locked="0"/>
    </xf>
    <xf numFmtId="173" fontId="3" fillId="0" borderId="0" applyFill="0" applyBorder="0">
      <alignment vertical="top"/>
      <protection locked="0"/>
    </xf>
    <xf numFmtId="186" fontId="3" fillId="0" borderId="0" applyFill="0" applyBorder="0">
      <alignment vertical="top"/>
      <protection locked="0"/>
    </xf>
    <xf numFmtId="187" fontId="3" fillId="0" borderId="0" applyFill="0" applyBorder="0">
      <alignment vertical="top"/>
      <protection locked="0"/>
    </xf>
    <xf numFmtId="188" fontId="3" fillId="0" borderId="0" applyFill="0" applyBorder="0">
      <alignment vertical="top"/>
      <protection locked="0"/>
    </xf>
    <xf numFmtId="189" fontId="3" fillId="0" borderId="0" applyFill="0" applyBorder="0">
      <alignment vertical="top"/>
      <protection locked="0"/>
    </xf>
    <xf numFmtId="190" fontId="3" fillId="0" borderId="0" applyFill="0" applyBorder="0">
      <alignment vertical="top"/>
      <protection locked="0"/>
    </xf>
    <xf numFmtId="191" fontId="3" fillId="0" borderId="0" applyFill="0" applyBorder="0">
      <alignment vertical="top"/>
      <protection locked="0"/>
    </xf>
    <xf numFmtId="192" fontId="3" fillId="0" borderId="0" applyFill="0" applyBorder="0">
      <alignment vertical="top"/>
      <protection locked="0"/>
    </xf>
    <xf numFmtId="49" fontId="3" fillId="0" borderId="0" applyFill="0" applyBorder="0">
      <alignment horizontal="left" vertical="top"/>
      <protection locked="0"/>
    </xf>
    <xf numFmtId="49" fontId="3" fillId="0" borderId="0" applyFill="0" applyBorder="0">
      <alignment horizontal="left" vertical="top" indent="1"/>
      <protection locked="0"/>
    </xf>
    <xf numFmtId="49" fontId="3" fillId="0" borderId="0" applyFill="0" applyBorder="0">
      <alignment horizontal="left" vertical="top" indent="2"/>
      <protection locked="0"/>
    </xf>
    <xf numFmtId="49" fontId="3" fillId="0" borderId="0" applyFill="0" applyBorder="0">
      <alignment horizontal="left" vertical="top" indent="3"/>
      <protection locked="0"/>
    </xf>
    <xf numFmtId="49" fontId="3" fillId="0" borderId="0" applyFill="0" applyBorder="0">
      <alignment horizontal="left" vertical="top" indent="4"/>
      <protection locked="0"/>
    </xf>
    <xf numFmtId="49" fontId="3" fillId="0" borderId="0" applyFill="0" applyBorder="0">
      <alignment horizontal="center"/>
      <protection locked="0"/>
    </xf>
    <xf numFmtId="49" fontId="3" fillId="0" borderId="0" applyFill="0" applyBorder="0">
      <alignment horizontal="center" wrapText="1"/>
      <protection locked="0"/>
    </xf>
    <xf numFmtId="49" fontId="4" fillId="0" borderId="0" applyFill="0" applyBorder="0">
      <alignment vertical="top"/>
    </xf>
    <xf numFmtId="0" fontId="4" fillId="0" borderId="0" applyFill="0" applyBorder="0">
      <alignment vertical="top" wrapText="1"/>
    </xf>
    <xf numFmtId="0" fontId="2" fillId="0" borderId="0" applyFill="0" applyBorder="0">
      <alignment vertical="top"/>
    </xf>
    <xf numFmtId="0" fontId="2" fillId="0" borderId="0" applyFill="0" applyBorder="0">
      <alignment horizontal="left" vertical="top" indent="1"/>
    </xf>
    <xf numFmtId="0" fontId="2" fillId="0" borderId="0" applyFill="0" applyBorder="0">
      <alignment horizontal="left" vertical="top" indent="2"/>
    </xf>
    <xf numFmtId="0" fontId="2" fillId="0" borderId="0" applyFill="0" applyBorder="0">
      <alignment horizontal="left" vertical="top" indent="3"/>
    </xf>
    <xf numFmtId="0" fontId="4" fillId="0" borderId="0" applyFill="0" applyBorder="0">
      <alignment vertical="top"/>
    </xf>
    <xf numFmtId="0" fontId="4" fillId="0" borderId="0" applyFill="0" applyBorder="0">
      <alignment horizontal="left" vertical="top" indent="1"/>
    </xf>
    <xf numFmtId="0" fontId="4" fillId="0" borderId="0" applyFill="0" applyBorder="0">
      <alignment horizontal="left" vertical="top" indent="2"/>
    </xf>
    <xf numFmtId="0" fontId="4" fillId="0" borderId="0" applyFill="0" applyBorder="0">
      <alignment horizontal="left" vertical="top" indent="3"/>
    </xf>
    <xf numFmtId="0" fontId="4" fillId="0" borderId="0" applyFill="0" applyBorder="0">
      <alignment horizontal="left" vertical="top" indent="4"/>
    </xf>
    <xf numFmtId="177" fontId="4" fillId="0" borderId="0" applyFill="0" applyBorder="0">
      <alignment horizontal="center"/>
    </xf>
    <xf numFmtId="0" fontId="4" fillId="0" borderId="0" applyFill="0" applyBorder="0">
      <alignment horizontal="center"/>
    </xf>
    <xf numFmtId="0" fontId="4" fillId="2" borderId="0" applyFill="0" applyBorder="0">
      <alignment horizontal="left"/>
    </xf>
    <xf numFmtId="0" fontId="4" fillId="0" borderId="0" applyFill="0" applyBorder="0">
      <alignment horizontal="center" wrapText="1"/>
    </xf>
    <xf numFmtId="0" fontId="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2" applyNumberFormat="0" applyAlignment="0" applyProtection="0"/>
    <xf numFmtId="0" fontId="17" fillId="7" borderId="13" applyNumberFormat="0" applyAlignment="0" applyProtection="0"/>
    <xf numFmtId="0" fontId="18" fillId="7" borderId="12" applyNumberFormat="0" applyAlignment="0" applyProtection="0"/>
    <xf numFmtId="0" fontId="19" fillId="0" borderId="14" applyNumberFormat="0" applyFill="0" applyAlignment="0" applyProtection="0"/>
    <xf numFmtId="0" fontId="20" fillId="8" borderId="15" applyNumberFormat="0" applyAlignment="0" applyProtection="0"/>
    <xf numFmtId="0" fontId="21" fillId="0" borderId="0" applyNumberFormat="0" applyFill="0" applyBorder="0" applyAlignment="0" applyProtection="0"/>
    <xf numFmtId="0" fontId="4" fillId="9" borderId="16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4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4" fillId="33" borderId="0" applyNumberFormat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vertical="top"/>
    </xf>
    <xf numFmtId="0" fontId="0" fillId="0" borderId="1" xfId="0" applyBorder="1">
      <alignment vertical="top"/>
    </xf>
    <xf numFmtId="0" fontId="0" fillId="0" borderId="2" xfId="0" applyBorder="1">
      <alignment vertical="top"/>
    </xf>
    <xf numFmtId="0" fontId="0" fillId="0" borderId="3" xfId="0" applyBorder="1">
      <alignment vertical="top"/>
    </xf>
    <xf numFmtId="0" fontId="0" fillId="0" borderId="0" xfId="0" applyBorder="1">
      <alignment vertical="top"/>
    </xf>
    <xf numFmtId="0" fontId="0" fillId="0" borderId="4" xfId="0" applyBorder="1">
      <alignment vertical="top"/>
    </xf>
    <xf numFmtId="0" fontId="4" fillId="0" borderId="3" xfId="0" applyFont="1" applyBorder="1">
      <alignment vertical="top"/>
    </xf>
    <xf numFmtId="0" fontId="0" fillId="0" borderId="0" xfId="0" applyFill="1" applyBorder="1">
      <alignment vertical="top"/>
    </xf>
    <xf numFmtId="0" fontId="2" fillId="0" borderId="0" xfId="80">
      <alignment vertical="top"/>
    </xf>
    <xf numFmtId="0" fontId="4" fillId="0" borderId="0" xfId="85">
      <alignment horizontal="left" vertical="top" indent="1"/>
    </xf>
    <xf numFmtId="0" fontId="3" fillId="0" borderId="0" xfId="57">
      <alignment vertical="top" wrapText="1"/>
      <protection locked="0"/>
    </xf>
    <xf numFmtId="0" fontId="4" fillId="0" borderId="0" xfId="86">
      <alignment horizontal="left" vertical="top" indent="2"/>
    </xf>
    <xf numFmtId="0" fontId="4" fillId="0" borderId="0" xfId="85" applyBorder="1">
      <alignment horizontal="left" vertical="top" indent="1"/>
    </xf>
    <xf numFmtId="0" fontId="4" fillId="0" borderId="0" xfId="86" applyBorder="1">
      <alignment horizontal="left" vertical="top" indent="2"/>
    </xf>
    <xf numFmtId="49" fontId="3" fillId="0" borderId="0" xfId="71">
      <alignment horizontal="left" vertical="top"/>
      <protection locked="0"/>
    </xf>
    <xf numFmtId="0" fontId="2" fillId="0" borderId="0" xfId="80" applyBorder="1">
      <alignment vertical="top"/>
    </xf>
    <xf numFmtId="0" fontId="2" fillId="0" borderId="0" xfId="81" applyBorder="1">
      <alignment horizontal="left" vertical="top" indent="1"/>
    </xf>
    <xf numFmtId="168" fontId="3" fillId="0" borderId="1" xfId="45" applyBorder="1">
      <alignment vertical="top"/>
      <protection locked="0"/>
    </xf>
    <xf numFmtId="0" fontId="2" fillId="0" borderId="0" xfId="81">
      <alignment horizontal="left" vertical="top" indent="1"/>
    </xf>
    <xf numFmtId="0" fontId="2" fillId="0" borderId="0" xfId="82" applyBorder="1">
      <alignment horizontal="left" vertical="top" indent="2"/>
    </xf>
    <xf numFmtId="0" fontId="28" fillId="34" borderId="5" xfId="31" applyFill="1" applyBorder="1">
      <alignment vertical="top"/>
    </xf>
    <xf numFmtId="0" fontId="0" fillId="34" borderId="7" xfId="0" applyFill="1" applyBorder="1">
      <alignment vertical="top"/>
    </xf>
    <xf numFmtId="0" fontId="28" fillId="34" borderId="3" xfId="31" applyFill="1" applyBorder="1">
      <alignment vertical="top"/>
    </xf>
    <xf numFmtId="0" fontId="0" fillId="34" borderId="1" xfId="0" applyFill="1" applyBorder="1">
      <alignment vertical="top"/>
    </xf>
    <xf numFmtId="0" fontId="2" fillId="34" borderId="3" xfId="0" applyFont="1" applyFill="1" applyBorder="1">
      <alignment vertical="top"/>
    </xf>
    <xf numFmtId="0" fontId="2" fillId="34" borderId="4" xfId="0" applyFont="1" applyFill="1" applyBorder="1">
      <alignment vertical="top"/>
    </xf>
    <xf numFmtId="0" fontId="0" fillId="34" borderId="2" xfId="0" applyFill="1" applyBorder="1">
      <alignment vertical="top"/>
    </xf>
    <xf numFmtId="0" fontId="0" fillId="34" borderId="6" xfId="0" applyFill="1" applyBorder="1">
      <alignment vertical="top"/>
    </xf>
    <xf numFmtId="0" fontId="0" fillId="34" borderId="0" xfId="0" applyFill="1" applyBorder="1">
      <alignment vertical="top"/>
    </xf>
    <xf numFmtId="0" fontId="4" fillId="34" borderId="3" xfId="91" applyFill="1" applyBorder="1">
      <alignment horizontal="left"/>
    </xf>
    <xf numFmtId="0" fontId="0" fillId="34" borderId="4" xfId="0" applyFill="1" applyBorder="1">
      <alignment vertical="top"/>
    </xf>
    <xf numFmtId="0" fontId="0" fillId="34" borderId="8" xfId="0" applyFill="1" applyBorder="1">
      <alignment vertical="top"/>
    </xf>
    <xf numFmtId="0" fontId="28" fillId="35" borderId="5" xfId="31" applyFill="1" applyBorder="1">
      <alignment vertical="top"/>
    </xf>
    <xf numFmtId="0" fontId="0" fillId="35" borderId="6" xfId="0" applyFill="1" applyBorder="1">
      <alignment vertical="top"/>
    </xf>
    <xf numFmtId="0" fontId="4" fillId="35" borderId="6" xfId="91" applyFill="1" applyBorder="1">
      <alignment horizontal="left"/>
    </xf>
    <xf numFmtId="0" fontId="0" fillId="35" borderId="7" xfId="0" applyFill="1" applyBorder="1">
      <alignment vertical="top"/>
    </xf>
    <xf numFmtId="0" fontId="28" fillId="35" borderId="3" xfId="31" applyFill="1" applyBorder="1">
      <alignment vertical="top"/>
    </xf>
    <xf numFmtId="0" fontId="0" fillId="35" borderId="0" xfId="0" applyFill="1" applyBorder="1">
      <alignment vertical="top"/>
    </xf>
    <xf numFmtId="0" fontId="4" fillId="35" borderId="0" xfId="91" applyFill="1" applyBorder="1">
      <alignment horizontal="left"/>
    </xf>
    <xf numFmtId="0" fontId="0" fillId="35" borderId="1" xfId="0" applyFill="1" applyBorder="1">
      <alignment vertical="top"/>
    </xf>
    <xf numFmtId="0" fontId="29" fillId="35" borderId="3" xfId="32" applyFill="1" applyBorder="1">
      <alignment vertical="top"/>
    </xf>
    <xf numFmtId="0" fontId="4" fillId="35" borderId="8" xfId="92" applyFill="1" applyBorder="1">
      <alignment horizontal="center" wrapText="1"/>
    </xf>
    <xf numFmtId="0" fontId="0" fillId="35" borderId="2" xfId="92" applyFont="1" applyFill="1" applyBorder="1">
      <alignment horizontal="center" wrapText="1"/>
    </xf>
    <xf numFmtId="0" fontId="0" fillId="35" borderId="4" xfId="92" applyFont="1" applyFill="1" applyBorder="1">
      <alignment horizontal="center" wrapText="1"/>
    </xf>
    <xf numFmtId="177" fontId="4" fillId="0" borderId="0" xfId="13">
      <alignment vertical="top"/>
    </xf>
    <xf numFmtId="164" fontId="4" fillId="0" borderId="0" xfId="1">
      <alignment vertical="top"/>
    </xf>
  </cellXfs>
  <cellStyles count="140">
    <cellStyle name="20% - Accent1" xfId="111" builtinId="30" hidden="1"/>
    <cellStyle name="20% - Accent2" xfId="115" builtinId="34" hidden="1"/>
    <cellStyle name="20% - Accent3" xfId="119" builtinId="38" hidden="1"/>
    <cellStyle name="20% - Accent4" xfId="123" builtinId="42" hidden="1"/>
    <cellStyle name="20% - Accent5" xfId="127" builtinId="46" hidden="1"/>
    <cellStyle name="20% - Accent6" xfId="131" builtinId="50" hidden="1"/>
    <cellStyle name="40% - Accent1" xfId="112" builtinId="31" hidden="1"/>
    <cellStyle name="40% - Accent2" xfId="116" builtinId="35" hidden="1"/>
    <cellStyle name="40% - Accent3" xfId="120" builtinId="39" hidden="1"/>
    <cellStyle name="40% - Accent4" xfId="124" builtinId="43" hidden="1"/>
    <cellStyle name="40% - Accent5" xfId="128" builtinId="47" hidden="1"/>
    <cellStyle name="40% - Accent6" xfId="132" builtinId="51" hidden="1"/>
    <cellStyle name="60% - Accent1" xfId="113" builtinId="32" hidden="1"/>
    <cellStyle name="60% - Accent2" xfId="117" builtinId="36" hidden="1"/>
    <cellStyle name="60% - Accent3" xfId="121" builtinId="40" hidden="1"/>
    <cellStyle name="60% - Accent4" xfId="125" builtinId="44" hidden="1"/>
    <cellStyle name="60% - Accent5" xfId="129" builtinId="48" hidden="1"/>
    <cellStyle name="60% - Accent6" xfId="133" builtinId="52" hidden="1"/>
    <cellStyle name="Accent1" xfId="110" builtinId="29" hidden="1"/>
    <cellStyle name="Accent2" xfId="114" builtinId="33" hidden="1"/>
    <cellStyle name="Accent3" xfId="118" builtinId="37" hidden="1"/>
    <cellStyle name="Accent4" xfId="122" builtinId="41" hidden="1"/>
    <cellStyle name="Accent5" xfId="126" builtinId="45" hidden="1"/>
    <cellStyle name="Accent6" xfId="130" builtinId="49" hidden="1"/>
    <cellStyle name="Bad" xfId="99" builtinId="27" hidden="1"/>
    <cellStyle name="Calculation" xfId="103" builtinId="22" hidden="1"/>
    <cellStyle name="cc0 -CalComma" xfId="1" xr:uid="{00000000-0005-0000-0000-00001A000000}"/>
    <cellStyle name="cc0k -CalCommaThousand" xfId="2" xr:uid="{00000000-0005-0000-0000-00001B000000}"/>
    <cellStyle name="cc0m -CalCommaMillion" xfId="3" xr:uid="{00000000-0005-0000-0000-00001C000000}"/>
    <cellStyle name="cc1 -CalComma" xfId="4" xr:uid="{00000000-0005-0000-0000-00001D000000}"/>
    <cellStyle name="cc2 -CalComma" xfId="5" xr:uid="{00000000-0005-0000-0000-00001E000000}"/>
    <cellStyle name="cc3 -CalComma" xfId="6" xr:uid="{00000000-0005-0000-0000-00001F000000}"/>
    <cellStyle name="cc4 -CalComma" xfId="7" xr:uid="{00000000-0005-0000-0000-000020000000}"/>
    <cellStyle name="cdDMM -CalDate" xfId="8" xr:uid="{00000000-0005-0000-0000-000021000000}"/>
    <cellStyle name="cdDMMY -CalDate" xfId="9" xr:uid="{00000000-0005-0000-0000-000022000000}"/>
    <cellStyle name="cdDMMYHM -CalDateTime" xfId="10" xr:uid="{00000000-0005-0000-0000-000023000000}"/>
    <cellStyle name="cdDMY -CalDate" xfId="11" xr:uid="{00000000-0005-0000-0000-000024000000}"/>
    <cellStyle name="cdMDY -CalDate" xfId="12" xr:uid="{00000000-0005-0000-0000-000025000000}"/>
    <cellStyle name="cdMMY -CalDate" xfId="13" xr:uid="{00000000-0005-0000-0000-000026000000}"/>
    <cellStyle name="cdMMYc-CalDateC" xfId="14" xr:uid="{00000000-0005-0000-0000-000027000000}"/>
    <cellStyle name="cf0 -CalFixed" xfId="15" xr:uid="{00000000-0005-0000-0000-000028000000}"/>
    <cellStyle name="Check Cell" xfId="105" builtinId="23" hidden="1"/>
    <cellStyle name="cmHM  -CalTime" xfId="16" xr:uid="{00000000-0005-0000-0000-00002A000000}"/>
    <cellStyle name="cmHM24+ -CalTime" xfId="17" xr:uid="{00000000-0005-0000-0000-00002B000000}"/>
    <cellStyle name="Comma" xfId="134" builtinId="3" hidden="1"/>
    <cellStyle name="Comma [0]" xfId="135" builtinId="6" hidden="1"/>
    <cellStyle name="cp0 -CalPercent" xfId="18" xr:uid="{00000000-0005-0000-0000-00002E000000}"/>
    <cellStyle name="cp1 -CalPercent" xfId="19" xr:uid="{00000000-0005-0000-0000-00002F000000}"/>
    <cellStyle name="cp2 -CalPercent" xfId="20" xr:uid="{00000000-0005-0000-0000-000030000000}"/>
    <cellStyle name="cp3 -CalPercent" xfId="21" xr:uid="{00000000-0005-0000-0000-000031000000}"/>
    <cellStyle name="cr0 -CalCurr" xfId="22" xr:uid="{00000000-0005-0000-0000-000032000000}"/>
    <cellStyle name="cr0k -CalCurrThousand" xfId="23" xr:uid="{00000000-0005-0000-0000-000033000000}"/>
    <cellStyle name="cr0m -CalCurrMillion" xfId="24" xr:uid="{00000000-0005-0000-0000-000034000000}"/>
    <cellStyle name="cr1 -CalCurr" xfId="25" xr:uid="{00000000-0005-0000-0000-000035000000}"/>
    <cellStyle name="cr2 -CalCurr" xfId="26" xr:uid="{00000000-0005-0000-0000-000036000000}"/>
    <cellStyle name="cr3 -CalCurr" xfId="27" xr:uid="{00000000-0005-0000-0000-000037000000}"/>
    <cellStyle name="cr4 -CalCurr" xfId="28" xr:uid="{00000000-0005-0000-0000-000038000000}"/>
    <cellStyle name="Currency" xfId="136" builtinId="4" hidden="1"/>
    <cellStyle name="Currency [0]" xfId="137" builtinId="7" hidden="1"/>
    <cellStyle name="Explanatory Text" xfId="108" builtinId="53" hidden="1"/>
    <cellStyle name="Followed Hyperlink" xfId="29" builtinId="9" hidden="1"/>
    <cellStyle name="Good" xfId="98" builtinId="26" hidden="1"/>
    <cellStyle name="h0 -Heading" xfId="30" xr:uid="{00000000-0005-0000-0000-00003E000000}"/>
    <cellStyle name="h1 -Heading" xfId="31" xr:uid="{00000000-0005-0000-0000-00003F000000}"/>
    <cellStyle name="h2 -Heading" xfId="32" xr:uid="{00000000-0005-0000-0000-000040000000}"/>
    <cellStyle name="h3 -Heading" xfId="33" xr:uid="{00000000-0005-0000-0000-000041000000}"/>
    <cellStyle name="Heading 1" xfId="94" builtinId="16" hidden="1"/>
    <cellStyle name="Heading 2" xfId="95" builtinId="17" hidden="1"/>
    <cellStyle name="Heading 3" xfId="96" builtinId="18" hidden="1"/>
    <cellStyle name="Heading 4" xfId="97" builtinId="19" hidden="1"/>
    <cellStyle name="hp0 -Hyperlink" xfId="34" xr:uid="{00000000-0005-0000-0000-000046000000}"/>
    <cellStyle name="hp1 -Hyperlink" xfId="35" xr:uid="{00000000-0005-0000-0000-000047000000}"/>
    <cellStyle name="hp2 -Hyperlink" xfId="36" xr:uid="{00000000-0005-0000-0000-000048000000}"/>
    <cellStyle name="hp3 -Hyperlink" xfId="37" xr:uid="{00000000-0005-0000-0000-000049000000}"/>
    <cellStyle name="Hyperlink" xfId="38" builtinId="8" hidden="1"/>
    <cellStyle name="Hyperlink" xfId="139" builtinId="8" hidden="1"/>
    <cellStyle name="ic0 -InpComma" xfId="39" xr:uid="{00000000-0005-0000-0000-00004C000000}"/>
    <cellStyle name="ic0k -InpCommaThousand" xfId="40" xr:uid="{00000000-0005-0000-0000-00004D000000}"/>
    <cellStyle name="ic0m -InpCommaMillion" xfId="41" xr:uid="{00000000-0005-0000-0000-00004E000000}"/>
    <cellStyle name="ic1 -InpComma" xfId="42" xr:uid="{00000000-0005-0000-0000-00004F000000}"/>
    <cellStyle name="ic2 -InpComma" xfId="43" xr:uid="{00000000-0005-0000-0000-000050000000}"/>
    <cellStyle name="ic3 -InpComma" xfId="44" xr:uid="{00000000-0005-0000-0000-000051000000}"/>
    <cellStyle name="ic4 -InpComma" xfId="45" xr:uid="{00000000-0005-0000-0000-000052000000}"/>
    <cellStyle name="idDMM -InpDate" xfId="46" xr:uid="{00000000-0005-0000-0000-000053000000}"/>
    <cellStyle name="idDMMY -InpDate" xfId="47" xr:uid="{00000000-0005-0000-0000-000054000000}"/>
    <cellStyle name="idDMMYHM -InpDateTime" xfId="48" xr:uid="{00000000-0005-0000-0000-000055000000}"/>
    <cellStyle name="idDMY -InpDate" xfId="49" xr:uid="{00000000-0005-0000-0000-000056000000}"/>
    <cellStyle name="idMDY -InpDate" xfId="50" xr:uid="{00000000-0005-0000-0000-000057000000}"/>
    <cellStyle name="idMMY -InpDate" xfId="51" xr:uid="{00000000-0005-0000-0000-000058000000}"/>
    <cellStyle name="if0 -InpFixed" xfId="52" xr:uid="{00000000-0005-0000-0000-000059000000}"/>
    <cellStyle name="if0b-InpFixedB" xfId="53" xr:uid="{00000000-0005-0000-0000-00005A000000}"/>
    <cellStyle name="if0-InpFixed" xfId="54" xr:uid="{00000000-0005-0000-0000-00005B000000}"/>
    <cellStyle name="iln -InpTableTextNoWrap" xfId="55" xr:uid="{00000000-0005-0000-0000-00005C000000}"/>
    <cellStyle name="ilnb-InpTableTextNoWrapB" xfId="56" xr:uid="{00000000-0005-0000-0000-00005D000000}"/>
    <cellStyle name="ilw -InpTableTextWrap" xfId="57" xr:uid="{00000000-0005-0000-0000-00005E000000}"/>
    <cellStyle name="imHM  -InpTime" xfId="58" xr:uid="{00000000-0005-0000-0000-00005F000000}"/>
    <cellStyle name="imHM24+ -InpTime" xfId="59" xr:uid="{00000000-0005-0000-0000-000060000000}"/>
    <cellStyle name="Input" xfId="101" builtinId="20" hidden="1"/>
    <cellStyle name="ip0 -InpPercent" xfId="60" xr:uid="{00000000-0005-0000-0000-000062000000}"/>
    <cellStyle name="ip1 -InpPercent" xfId="61" xr:uid="{00000000-0005-0000-0000-000063000000}"/>
    <cellStyle name="ip2 -InpPercent" xfId="62" xr:uid="{00000000-0005-0000-0000-000064000000}"/>
    <cellStyle name="ip3 -InpPercent" xfId="63" xr:uid="{00000000-0005-0000-0000-000065000000}"/>
    <cellStyle name="ir0 -InpCurr" xfId="64" xr:uid="{00000000-0005-0000-0000-000066000000}"/>
    <cellStyle name="ir0k -InpCurrThousand" xfId="65" xr:uid="{00000000-0005-0000-0000-000067000000}"/>
    <cellStyle name="ir0m -InpCurrMillion" xfId="66" xr:uid="{00000000-0005-0000-0000-000068000000}"/>
    <cellStyle name="ir1 -InpCurr" xfId="67" xr:uid="{00000000-0005-0000-0000-000069000000}"/>
    <cellStyle name="ir2 -InpCurr" xfId="68" xr:uid="{00000000-0005-0000-0000-00006A000000}"/>
    <cellStyle name="ir3 -InpCurr" xfId="69" xr:uid="{00000000-0005-0000-0000-00006B000000}"/>
    <cellStyle name="ir4 -InpCurr" xfId="70" xr:uid="{00000000-0005-0000-0000-00006C000000}"/>
    <cellStyle name="is0 -InpSideText" xfId="71" xr:uid="{00000000-0005-0000-0000-00006D000000}"/>
    <cellStyle name="is1 -InpSideText" xfId="72" xr:uid="{00000000-0005-0000-0000-00006E000000}"/>
    <cellStyle name="is2 -InpSideText" xfId="73" xr:uid="{00000000-0005-0000-0000-00006F000000}"/>
    <cellStyle name="is3 -InpSideText" xfId="74" xr:uid="{00000000-0005-0000-0000-000070000000}"/>
    <cellStyle name="is4 -InpSideText" xfId="75" xr:uid="{00000000-0005-0000-0000-000071000000}"/>
    <cellStyle name="itn -InpTopTextNoWrap" xfId="76" xr:uid="{00000000-0005-0000-0000-000072000000}"/>
    <cellStyle name="itw -InpTopTextWrap" xfId="77" xr:uid="{00000000-0005-0000-0000-000073000000}"/>
    <cellStyle name="Linked Cell" xfId="104" builtinId="24" hidden="1"/>
    <cellStyle name="ltn -TableTextNoWrap" xfId="78" xr:uid="{00000000-0005-0000-0000-000075000000}"/>
    <cellStyle name="ltw -TableTextWrap" xfId="79" xr:uid="{00000000-0005-0000-0000-000076000000}"/>
    <cellStyle name="Neutral" xfId="100" builtinId="28" hidden="1"/>
    <cellStyle name="Normal" xfId="0" builtinId="0" customBuiltin="1"/>
    <cellStyle name="Note" xfId="107" builtinId="10" hidden="1"/>
    <cellStyle name="Output" xfId="102" builtinId="21" hidden="1"/>
    <cellStyle name="Percent" xfId="138" builtinId="5" hidden="1"/>
    <cellStyle name="sh0 -SideHeading" xfId="80" xr:uid="{00000000-0005-0000-0000-00007C000000}"/>
    <cellStyle name="sh1 -SideHeading" xfId="81" xr:uid="{00000000-0005-0000-0000-00007D000000}"/>
    <cellStyle name="sh2 -SideHeading" xfId="82" xr:uid="{00000000-0005-0000-0000-00007E000000}"/>
    <cellStyle name="sh3 -SideHeading" xfId="83" xr:uid="{00000000-0005-0000-0000-00007F000000}"/>
    <cellStyle name="st0 -SideText" xfId="84" xr:uid="{00000000-0005-0000-0000-000080000000}"/>
    <cellStyle name="st1 -SideText" xfId="85" xr:uid="{00000000-0005-0000-0000-000081000000}"/>
    <cellStyle name="st2 -SideText" xfId="86" xr:uid="{00000000-0005-0000-0000-000082000000}"/>
    <cellStyle name="st3 -SideText" xfId="87" xr:uid="{00000000-0005-0000-0000-000083000000}"/>
    <cellStyle name="st4 -SideText" xfId="88" xr:uid="{00000000-0005-0000-0000-000084000000}"/>
    <cellStyle name="tdMMYc-TopDateC" xfId="89" xr:uid="{00000000-0005-0000-0000-000085000000}"/>
    <cellStyle name="Title" xfId="93" builtinId="15" hidden="1"/>
    <cellStyle name="Total" xfId="109" builtinId="25" hidden="1"/>
    <cellStyle name="ttn -TopTextNoWrap" xfId="90" xr:uid="{00000000-0005-0000-0000-000088000000}"/>
    <cellStyle name="ttnl -TopTextNoWrapL" xfId="91" xr:uid="{00000000-0005-0000-0000-000089000000}"/>
    <cellStyle name="ttw -TopTextWrap" xfId="92" xr:uid="{00000000-0005-0000-0000-00008A000000}"/>
    <cellStyle name="Warning Text" xfId="106" builtinId="11" hidden="1"/>
  </cellStyles>
  <dxfs count="35"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</dxf>
    <dxf>
      <fill>
        <patternFill>
          <bgColor rgb="FFEBF1DE"/>
        </patternFill>
      </fill>
    </dxf>
    <dxf>
      <fill>
        <patternFill patternType="none">
          <bgColor auto="1"/>
        </patternFill>
      </fill>
      <border>
        <top style="thin">
          <color auto="1"/>
        </top>
      </border>
    </dxf>
    <dxf>
      <font>
        <b val="0"/>
        <i val="0"/>
      </font>
      <fill>
        <patternFill>
          <bgColor rgb="FFFFFFFF"/>
        </patternFill>
      </fill>
      <border>
        <left/>
        <right/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  <horizontal style="thin">
          <color theme="0" tint="-0.14996795556505021"/>
        </horizontal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</dxfs>
  <tableStyles count="7" defaultTableStyle="ESPTable" defaultPivotStyle="ESPPivotTable">
    <tableStyle name="ESPPivotTable" table="0" count="11" xr9:uid="{00000000-0011-0000-FFFF-FFFF00000000}">
      <tableStyleElement type="wholeTable" dxfId="34"/>
      <tableStyleElement type="headerRow" dxfId="33"/>
      <tableStyleElement type="totalRow" dxfId="32"/>
      <tableStyleElement type="firstRowStripe" dxfId="31"/>
      <tableStyleElement type="firstColumnStripe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  <tableStyle name="ESPPivotTable 2" table="0" count="11" xr9:uid="{00000000-0011-0000-FFFF-FFFF01000000}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ESPSlicer" pivot="0" table="0" count="10" xr9:uid="{00000000-0011-0000-FFFF-FFFF02000000}">
      <tableStyleElement type="wholeTable" dxfId="12"/>
      <tableStyleElement type="headerRow" dxfId="11"/>
    </tableStyle>
    <tableStyle name="ESPSlicer 2" pivot="0" table="0" count="10" xr9:uid="{00000000-0011-0000-FFFF-FFFF03000000}">
      <tableStyleElement type="wholeTable" dxfId="10"/>
      <tableStyleElement type="headerRow" dxfId="9"/>
    </tableStyle>
    <tableStyle name="ESPTable" pivot="0" count="5" xr9:uid="{00000000-0011-0000-FFFF-FFFF04000000}">
      <tableStyleElement type="wholeTable" dxfId="8"/>
      <tableStyleElement type="headerRow" dxfId="7"/>
      <tableStyleElement type="totalRow" dxfId="6"/>
      <tableStyleElement type="firstRowStripe" dxfId="5"/>
      <tableStyleElement type="firstColumnStripe" dxfId="4"/>
    </tableStyle>
    <tableStyle name="ESPTimeLine" pivot="0" table="0" count="9" xr9:uid="{00000000-0011-0000-FFFF-FFFF05000000}">
      <tableStyleElement type="wholeTable" dxfId="3"/>
      <tableStyleElement type="headerRow" dxfId="2"/>
    </tableStyle>
    <tableStyle name="ESPTimeLine 2" pivot="0" table="0" count="9" xr9:uid="{00000000-0011-0000-FFFF-FFFF06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B800"/>
      <rgbColor rgb="0066E2FF"/>
      <rgbColor rgb="00D5D000"/>
      <rgbColor rgb="00FFB9FF"/>
      <rgbColor rgb="00CDFFCD"/>
      <rgbColor rgb="00D8D8D8"/>
      <rgbColor rgb="00D7E4B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2F2F2"/>
      <rgbColor rgb="00CCFFFF"/>
      <rgbColor rgb="00EBF1DE"/>
      <rgbColor rgb="00FFFF85"/>
      <rgbColor rgb="00BDDEFF"/>
      <rgbColor rgb="00FF99CC"/>
      <rgbColor rgb="00CC99FF"/>
      <rgbColor rgb="00FF8080"/>
      <rgbColor rgb="007596FF"/>
      <rgbColor rgb="0000FF99"/>
      <rgbColor rgb="00E7E200"/>
      <rgbColor rgb="00FFA080"/>
      <rgbColor rgb="00FFA143"/>
      <rgbColor rgb="00FF7E2F"/>
      <rgbColor rgb="00E6B9B8"/>
      <rgbColor rgb="00BFBFBF"/>
      <rgbColor rgb="009BBB59"/>
      <rgbColor rgb="0000DA00"/>
      <rgbColor rgb="00009A00"/>
      <rgbColor rgb="00B8B400"/>
      <rgbColor rgb="00FF4820"/>
      <rgbColor rgb="00CACADC"/>
      <rgbColor rgb="00C2D69A"/>
      <rgbColor rgb="00111111"/>
    </indexedColors>
    <mruColors>
      <color rgb="FFFFFFFF"/>
      <color rgb="FFF2F2F2"/>
      <color rgb="FFD8E4BC"/>
      <color rgb="FFEBF1DE"/>
      <color rgb="FFC4D79B"/>
      <color rgb="FF818080"/>
      <color rgb="FFDA9694"/>
      <color rgb="FFC4D69B"/>
      <color rgb="FFC0BFBF"/>
      <color rgb="FFD9E4BC"/>
    </mruColors>
  </colors>
  <extLst>
    <ext xmlns:x14="http://schemas.microsoft.com/office/spreadsheetml/2009/9/main" uri="{46F421CA-312F-682f-3DD2-61675219B42D}">
      <x14:dxfs count="16"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PSlicer">
        <x14:slicerStyle name="ESPSlicer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ESPSlicer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ESPTimeLine">
        <x15:timelineStyle name="ESPTimeLine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ESPTimeLine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1533525</xdr:colOff>
      <xdr:row>24</xdr:row>
      <xdr:rowOff>0</xdr:rowOff>
    </xdr:from>
    <xdr:to>
      <xdr:col>2</xdr:col>
      <xdr:colOff>2514600</xdr:colOff>
      <xdr:row>26</xdr:row>
      <xdr:rowOff>114300</xdr:rowOff>
    </xdr:to>
    <xdr:sp macro="" textlink="">
      <xdr:nvSpPr>
        <xdr:cNvPr id="5152" name="ESPFlowT5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 txBox="1">
          <a:spLocks noChangeArrowheads="1"/>
        </xdr:cNvSpPr>
      </xdr:nvSpPr>
      <xdr:spPr bwMode="auto">
        <a:xfrm>
          <a:off x="2838450" y="4267200"/>
          <a:ext cx="981075" cy="400050"/>
        </a:xfrm>
        <a:prstGeom prst="rect">
          <a:avLst/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238125</xdr:colOff>
      <xdr:row>24</xdr:row>
      <xdr:rowOff>0</xdr:rowOff>
    </xdr:from>
    <xdr:to>
      <xdr:col>2</xdr:col>
      <xdr:colOff>1219200</xdr:colOff>
      <xdr:row>26</xdr:row>
      <xdr:rowOff>114300</xdr:rowOff>
    </xdr:to>
    <xdr:sp macro="" textlink="">
      <xdr:nvSpPr>
        <xdr:cNvPr id="5153" name="ESPFlowT3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 txBox="1">
          <a:spLocks noChangeArrowheads="1"/>
        </xdr:cNvSpPr>
      </xdr:nvSpPr>
      <xdr:spPr bwMode="auto">
        <a:xfrm>
          <a:off x="1543050" y="4267200"/>
          <a:ext cx="981075" cy="400050"/>
        </a:xfrm>
        <a:prstGeom prst="rect">
          <a:avLst/>
        </a:prstGeom>
        <a:solidFill>
          <a:srgbClr val="C0BFB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20</xdr:row>
      <xdr:rowOff>0</xdr:rowOff>
    </xdr:from>
    <xdr:to>
      <xdr:col>1</xdr:col>
      <xdr:colOff>838200</xdr:colOff>
      <xdr:row>22</xdr:row>
      <xdr:rowOff>114300</xdr:rowOff>
    </xdr:to>
    <xdr:sp macro="" textlink="">
      <xdr:nvSpPr>
        <xdr:cNvPr id="5154" name="ESPFlowT1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 txBox="1">
          <a:spLocks noChangeArrowheads="1"/>
        </xdr:cNvSpPr>
      </xdr:nvSpPr>
      <xdr:spPr bwMode="auto">
        <a:xfrm>
          <a:off x="257175" y="36957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24</xdr:row>
      <xdr:rowOff>0</xdr:rowOff>
    </xdr:from>
    <xdr:to>
      <xdr:col>1</xdr:col>
      <xdr:colOff>838200</xdr:colOff>
      <xdr:row>26</xdr:row>
      <xdr:rowOff>114300</xdr:rowOff>
    </xdr:to>
    <xdr:sp macro="" textlink="">
      <xdr:nvSpPr>
        <xdr:cNvPr id="5155" name="ESPFlowT2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 txBox="1">
          <a:spLocks noChangeArrowheads="1"/>
        </xdr:cNvSpPr>
      </xdr:nvSpPr>
      <xdr:spPr bwMode="auto">
        <a:xfrm>
          <a:off x="257175" y="42672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1219200</xdr:colOff>
      <xdr:row>25</xdr:row>
      <xdr:rowOff>57150</xdr:rowOff>
    </xdr:from>
    <xdr:to>
      <xdr:col>2</xdr:col>
      <xdr:colOff>1533525</xdr:colOff>
      <xdr:row>25</xdr:row>
      <xdr:rowOff>57150</xdr:rowOff>
    </xdr:to>
    <xdr:cxnSp macro="">
      <xdr:nvCxnSpPr>
        <xdr:cNvPr id="5180" name="ESPFlowA5">
          <a:extLst>
            <a:ext uri="{FF2B5EF4-FFF2-40B4-BE49-F238E27FC236}">
              <a16:creationId xmlns:a16="http://schemas.microsoft.com/office/drawing/2014/main" id="{00000000-0008-0000-0000-00003C140000}"/>
            </a:ext>
          </a:extLst>
        </xdr:cNvPr>
        <xdr:cNvCxnSpPr>
          <a:cxnSpLocks noChangeShapeType="1"/>
          <a:stCxn id="5152" idx="1"/>
          <a:endCxn id="5153" idx="3"/>
        </xdr:cNvCxnSpPr>
      </xdr:nvCxnSpPr>
      <xdr:spPr bwMode="auto">
        <a:xfrm flipH="1">
          <a:off x="25241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21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1" name="ESPFlowA3B">
          <a:extLst>
            <a:ext uri="{FF2B5EF4-FFF2-40B4-BE49-F238E27FC236}">
              <a16:creationId xmlns:a16="http://schemas.microsoft.com/office/drawing/2014/main" id="{00000000-0008-0000-0000-00003D140000}"/>
            </a:ext>
          </a:extLst>
        </xdr:cNvPr>
        <xdr:cNvCxnSpPr>
          <a:cxnSpLocks noChangeShapeType="1"/>
          <a:stCxn id="5153" idx="1"/>
          <a:endCxn id="5154" idx="3"/>
        </xdr:cNvCxnSpPr>
      </xdr:nvCxnSpPr>
      <xdr:spPr bwMode="auto">
        <a:xfrm flipH="1" flipV="1">
          <a:off x="1238250" y="3895725"/>
          <a:ext cx="30480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25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2" name="ESPFlowA3">
          <a:extLst>
            <a:ext uri="{FF2B5EF4-FFF2-40B4-BE49-F238E27FC236}">
              <a16:creationId xmlns:a16="http://schemas.microsoft.com/office/drawing/2014/main" id="{00000000-0008-0000-0000-00003E140000}"/>
            </a:ext>
          </a:extLst>
        </xdr:cNvPr>
        <xdr:cNvCxnSpPr>
          <a:cxnSpLocks noChangeShapeType="1"/>
          <a:stCxn id="5153" idx="1"/>
          <a:endCxn id="5155" idx="3"/>
        </xdr:cNvCxnSpPr>
      </xdr:nvCxnSpPr>
      <xdr:spPr bwMode="auto">
        <a:xfrm flipH="1">
          <a:off x="1238250" y="446722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1533525</xdr:colOff>
      <xdr:row>20</xdr:row>
      <xdr:rowOff>0</xdr:rowOff>
    </xdr:from>
    <xdr:to>
      <xdr:col>2</xdr:col>
      <xdr:colOff>2514600</xdr:colOff>
      <xdr:row>22</xdr:row>
      <xdr:rowOff>114300</xdr:rowOff>
    </xdr:to>
    <xdr:sp macro="" textlink="">
      <xdr:nvSpPr>
        <xdr:cNvPr id="5160" name="ESPFlowT4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 txBox="1">
          <a:spLocks noChangeArrowheads="1"/>
        </xdr:cNvSpPr>
      </xdr:nvSpPr>
      <xdr:spPr bwMode="auto">
        <a:xfrm>
          <a:off x="2838450" y="3695700"/>
          <a:ext cx="981075" cy="400050"/>
        </a:xfrm>
        <a:prstGeom prst="rect">
          <a:avLst/>
        </a:prstGeom>
        <a:solidFill>
          <a:srgbClr val="C4D69B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2828925</xdr:colOff>
      <xdr:row>24</xdr:row>
      <xdr:rowOff>0</xdr:rowOff>
    </xdr:from>
    <xdr:to>
      <xdr:col>2</xdr:col>
      <xdr:colOff>3810000</xdr:colOff>
      <xdr:row>26</xdr:row>
      <xdr:rowOff>114300</xdr:rowOff>
    </xdr:to>
    <xdr:sp macro="" textlink="">
      <xdr:nvSpPr>
        <xdr:cNvPr id="5161" name="ESPFlowT6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 txBox="1">
          <a:spLocks noChangeArrowheads="1"/>
        </xdr:cNvSpPr>
      </xdr:nvSpPr>
      <xdr:spPr bwMode="auto">
        <a:xfrm>
          <a:off x="4133850" y="4267200"/>
          <a:ext cx="981075" cy="400050"/>
        </a:xfrm>
        <a:prstGeom prst="rect">
          <a:avLst/>
        </a:prstGeom>
        <a:solidFill>
          <a:srgbClr val="BDDE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SourceName</a:t>
          </a:r>
        </a:p>
      </xdr:txBody>
    </xdr:sp>
    <xdr:clientData/>
  </xdr:twoCellAnchor>
  <xdr:twoCellAnchor>
    <xdr:from>
      <xdr:col>2</xdr:col>
      <xdr:colOff>2514600</xdr:colOff>
      <xdr:row>25</xdr:row>
      <xdr:rowOff>57150</xdr:rowOff>
    </xdr:from>
    <xdr:to>
      <xdr:col>2</xdr:col>
      <xdr:colOff>2828925</xdr:colOff>
      <xdr:row>25</xdr:row>
      <xdr:rowOff>57150</xdr:rowOff>
    </xdr:to>
    <xdr:cxnSp macro="">
      <xdr:nvCxnSpPr>
        <xdr:cNvPr id="5185" name="ESPFlowA6">
          <a:extLst>
            <a:ext uri="{FF2B5EF4-FFF2-40B4-BE49-F238E27FC236}">
              <a16:creationId xmlns:a16="http://schemas.microsoft.com/office/drawing/2014/main" id="{00000000-0008-0000-0000-000041140000}"/>
            </a:ext>
          </a:extLst>
        </xdr:cNvPr>
        <xdr:cNvCxnSpPr>
          <a:cxnSpLocks noChangeShapeType="1"/>
          <a:stCxn id="5161" idx="1"/>
          <a:endCxn id="5152" idx="3"/>
        </xdr:cNvCxnSpPr>
      </xdr:nvCxnSpPr>
      <xdr:spPr bwMode="auto">
        <a:xfrm flipH="1">
          <a:off x="38195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733425</xdr:colOff>
      <xdr:row>21</xdr:row>
      <xdr:rowOff>57150</xdr:rowOff>
    </xdr:from>
    <xdr:to>
      <xdr:col>2</xdr:col>
      <xdr:colOff>1533525</xdr:colOff>
      <xdr:row>24</xdr:row>
      <xdr:rowOff>0</xdr:rowOff>
    </xdr:to>
    <xdr:cxnSp macro="">
      <xdr:nvCxnSpPr>
        <xdr:cNvPr id="5186" name="ESPFlowA4">
          <a:extLst>
            <a:ext uri="{FF2B5EF4-FFF2-40B4-BE49-F238E27FC236}">
              <a16:creationId xmlns:a16="http://schemas.microsoft.com/office/drawing/2014/main" id="{00000000-0008-0000-0000-000042140000}"/>
            </a:ext>
          </a:extLst>
        </xdr:cNvPr>
        <xdr:cNvCxnSpPr>
          <a:cxnSpLocks noChangeShapeType="1"/>
          <a:stCxn id="5160" idx="1"/>
          <a:endCxn id="5153" idx="0"/>
        </xdr:cNvCxnSpPr>
      </xdr:nvCxnSpPr>
      <xdr:spPr bwMode="auto">
        <a:xfrm flipH="1">
          <a:off x="2038350" y="3895725"/>
          <a:ext cx="80010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836BEC-D06D-408F-AAD5-F8ED9194FD5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mpanyName" tableColumnId="3"/>
      <queryTableField id="4" name="Perio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C48FFE-D629-4AB8-827C-5834A0C52E91}" name="Profit_and_Loss" displayName="Profit_and_Loss" ref="K16:N29" tableType="queryTable" totalsRowShown="0">
  <autoFilter ref="K16:N29" xr:uid="{E7C48FFE-D629-4AB8-827C-5834A0C52E91}"/>
  <tableColumns count="4">
    <tableColumn id="1" xr3:uid="{FAC70E69-F73D-448C-B5FD-7A7984F5B197}" uniqueName="1" name="Column1" queryTableFieldId="1"/>
    <tableColumn id="2" xr3:uid="{FA809763-DD0B-479F-8689-3AD2E7DC1638}" uniqueName="2" name="Column2" queryTableFieldId="2" dataCellStyle="cc0 -CalComma"/>
    <tableColumn id="3" xr3:uid="{00792D0D-47BE-49A5-A8B2-9E42253EA67B}" uniqueName="3" name="CompanyName" queryTableFieldId="3"/>
    <tableColumn id="4" xr3:uid="{4BA46681-67D8-4801-AA5B-61268E3730E0}" uniqueName="4" name="Period" queryTableFieldId="4" dataCellStyle="cdMMY -CalDate"/>
  </tableColumns>
  <tableStyleInfo name="ESP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indexed="12"/>
  </sheetPr>
  <dimension ref="A1:D37"/>
  <sheetViews>
    <sheetView workbookViewId="0">
      <pane xSplit="2" ySplit="4" topLeftCell="C5" activePane="bottomRight" state="frozen"/>
      <selection activeCell="K16" sqref="K16"/>
      <selection pane="topRight" activeCell="K16" sqref="K16"/>
      <selection pane="bottomLeft" activeCell="K16" sqref="K16"/>
      <selection pane="bottomRight" activeCell="A29" sqref="A29"/>
    </sheetView>
  </sheetViews>
  <sheetFormatPr defaultRowHeight="10.3" x14ac:dyDescent="0.25"/>
  <cols>
    <col min="1" max="1" width="7" customWidth="1"/>
    <col min="2" max="2" width="15.81640625" customWidth="1"/>
    <col min="3" max="3" width="96.453125" customWidth="1"/>
    <col min="4" max="4" width="2.36328125" customWidth="1"/>
  </cols>
  <sheetData>
    <row r="1" spans="1:4" ht="15.45" x14ac:dyDescent="0.25">
      <c r="A1" s="20" t="s">
        <v>16</v>
      </c>
      <c r="B1" s="27"/>
      <c r="C1" s="27"/>
      <c r="D1" s="21"/>
    </row>
    <row r="2" spans="1:4" ht="15.45" x14ac:dyDescent="0.25">
      <c r="A2" s="22" t="str">
        <f>kAppName</f>
        <v>-</v>
      </c>
      <c r="B2" s="28"/>
      <c r="C2" s="28"/>
      <c r="D2" s="23"/>
    </row>
    <row r="3" spans="1:4" x14ac:dyDescent="0.25">
      <c r="A3" s="29" t="str">
        <f>"Version " &amp; kVersion</f>
        <v>Version 29-Apr-2024A</v>
      </c>
      <c r="B3" s="28"/>
      <c r="C3" s="28"/>
      <c r="D3" s="23"/>
    </row>
    <row r="4" spans="1:4" ht="10.75" thickBot="1" x14ac:dyDescent="0.3">
      <c r="A4" s="30"/>
      <c r="B4" s="31"/>
      <c r="C4" s="31"/>
      <c r="D4" s="26"/>
    </row>
    <row r="5" spans="1:4" x14ac:dyDescent="0.25">
      <c r="A5" s="8" t="s">
        <v>24</v>
      </c>
    </row>
    <row r="6" spans="1:4" x14ac:dyDescent="0.25">
      <c r="A6" s="9" t="s">
        <v>25</v>
      </c>
      <c r="C6" s="10"/>
    </row>
    <row r="7" spans="1:4" x14ac:dyDescent="0.25">
      <c r="A7" s="9" t="s">
        <v>14</v>
      </c>
      <c r="C7" s="10"/>
    </row>
    <row r="8" spans="1:4" x14ac:dyDescent="0.25">
      <c r="A8" s="9" t="s">
        <v>6</v>
      </c>
      <c r="C8" s="4" t="str">
        <f ca="1">SUBSTITUTE(LEFT(CELL("filename",C8),FIND("]",CELL("filename",C8))-1),"[","")</f>
        <v>D:\d\Mag\FreeTips\Tip983\Stage1SingleFileImportAndTransform.xlsx</v>
      </c>
    </row>
    <row r="9" spans="1:4" x14ac:dyDescent="0.25">
      <c r="A9" s="9" t="s">
        <v>7</v>
      </c>
      <c r="C9" t="str">
        <f>kVersion</f>
        <v>29-Apr-2024A</v>
      </c>
    </row>
    <row r="10" spans="1:4" x14ac:dyDescent="0.25">
      <c r="A10" s="9" t="s">
        <v>15</v>
      </c>
      <c r="C10" t="s">
        <v>43</v>
      </c>
    </row>
    <row r="11" spans="1:4" x14ac:dyDescent="0.25">
      <c r="A11" s="9" t="s">
        <v>17</v>
      </c>
      <c r="C11" s="10" t="s">
        <v>39</v>
      </c>
    </row>
    <row r="12" spans="1:4" x14ac:dyDescent="0.25">
      <c r="A12" s="9" t="s">
        <v>10</v>
      </c>
      <c r="C12" s="10" t="s">
        <v>33</v>
      </c>
    </row>
    <row r="13" spans="1:4" x14ac:dyDescent="0.25">
      <c r="A13" s="18" t="s">
        <v>22</v>
      </c>
    </row>
    <row r="14" spans="1:4" x14ac:dyDescent="0.25">
      <c r="A14" s="11" t="s">
        <v>18</v>
      </c>
      <c r="C14" s="10" t="s">
        <v>26</v>
      </c>
    </row>
    <row r="15" spans="1:4" x14ac:dyDescent="0.25">
      <c r="A15" s="11" t="s">
        <v>19</v>
      </c>
      <c r="C15" s="10" t="s">
        <v>28</v>
      </c>
    </row>
    <row r="16" spans="1:4" x14ac:dyDescent="0.25">
      <c r="A16" s="11" t="s">
        <v>23</v>
      </c>
      <c r="C16" s="10" t="s">
        <v>29</v>
      </c>
    </row>
    <row r="17" spans="1:3" x14ac:dyDescent="0.25">
      <c r="A17" s="11" t="s">
        <v>20</v>
      </c>
      <c r="C17" s="10" t="s">
        <v>30</v>
      </c>
    </row>
    <row r="18" spans="1:3" x14ac:dyDescent="0.25">
      <c r="A18" s="11" t="s">
        <v>21</v>
      </c>
      <c r="C18" s="10" t="s">
        <v>31</v>
      </c>
    </row>
    <row r="19" spans="1:3" x14ac:dyDescent="0.25">
      <c r="A19" s="9" t="s">
        <v>40</v>
      </c>
      <c r="C19" s="10" t="s">
        <v>41</v>
      </c>
    </row>
    <row r="20" spans="1:3" x14ac:dyDescent="0.25">
      <c r="A20" s="16" t="s">
        <v>27</v>
      </c>
      <c r="C20" s="10"/>
    </row>
    <row r="21" spans="1:3" x14ac:dyDescent="0.25">
      <c r="A21" s="12"/>
      <c r="C21" s="14"/>
    </row>
    <row r="22" spans="1:3" x14ac:dyDescent="0.25">
      <c r="A22" s="12"/>
      <c r="C22" s="14"/>
    </row>
    <row r="23" spans="1:3" x14ac:dyDescent="0.25">
      <c r="A23" s="4"/>
    </row>
    <row r="24" spans="1:3" x14ac:dyDescent="0.25">
      <c r="C24" s="14"/>
    </row>
    <row r="25" spans="1:3" x14ac:dyDescent="0.25">
      <c r="C25" s="14"/>
    </row>
    <row r="26" spans="1:3" x14ac:dyDescent="0.25">
      <c r="C26" s="14"/>
    </row>
    <row r="27" spans="1:3" x14ac:dyDescent="0.25">
      <c r="C27" s="14"/>
    </row>
    <row r="28" spans="1:3" x14ac:dyDescent="0.25">
      <c r="C28" s="14"/>
    </row>
    <row r="29" spans="1:3" x14ac:dyDescent="0.25">
      <c r="A29" s="15" t="s">
        <v>4</v>
      </c>
      <c r="B29" s="4"/>
    </row>
    <row r="30" spans="1:3" x14ac:dyDescent="0.25">
      <c r="A30" s="16" t="s">
        <v>34</v>
      </c>
      <c r="B30" s="4"/>
    </row>
    <row r="31" spans="1:3" x14ac:dyDescent="0.25">
      <c r="A31" s="19" t="s">
        <v>36</v>
      </c>
      <c r="B31" s="4"/>
    </row>
    <row r="32" spans="1:3" x14ac:dyDescent="0.25">
      <c r="A32" s="13" t="s">
        <v>8</v>
      </c>
      <c r="B32" s="7"/>
    </row>
    <row r="33" spans="1:3" x14ac:dyDescent="0.25">
      <c r="A33" s="13" t="s">
        <v>9</v>
      </c>
      <c r="B33" s="7"/>
      <c r="C33" s="4"/>
    </row>
    <row r="34" spans="1:3" x14ac:dyDescent="0.25">
      <c r="A34" s="18" t="s">
        <v>35</v>
      </c>
      <c r="B34" s="4"/>
      <c r="C34" s="4"/>
    </row>
    <row r="35" spans="1:3" x14ac:dyDescent="0.25">
      <c r="A35" s="19" t="s">
        <v>37</v>
      </c>
      <c r="B35" s="4"/>
      <c r="C35" s="4"/>
    </row>
    <row r="36" spans="1:3" x14ac:dyDescent="0.25">
      <c r="A36" s="13" t="s">
        <v>8</v>
      </c>
      <c r="B36" s="4"/>
      <c r="C36" s="4"/>
    </row>
    <row r="37" spans="1:3" x14ac:dyDescent="0.25">
      <c r="A37" s="13" t="s">
        <v>9</v>
      </c>
      <c r="B37" s="4"/>
      <c r="C37" s="4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818080"/>
  </sheetPr>
  <dimension ref="A1:B13"/>
  <sheetViews>
    <sheetView workbookViewId="0">
      <pane xSplit="1" ySplit="4" topLeftCell="B5" activePane="bottomRight" state="frozen"/>
      <selection activeCell="K16" sqref="K16"/>
      <selection pane="topRight" activeCell="K16" sqref="K16"/>
      <selection pane="bottomLeft" activeCell="K16" sqref="K16"/>
      <selection pane="bottomRight" activeCell="B12" sqref="B12"/>
    </sheetView>
  </sheetViews>
  <sheetFormatPr defaultColWidth="9.81640625" defaultRowHeight="10.3" x14ac:dyDescent="0.25"/>
  <cols>
    <col min="1" max="1" width="22" customWidth="1"/>
    <col min="2" max="2" width="19.81640625" customWidth="1"/>
  </cols>
  <sheetData>
    <row r="1" spans="1:2" ht="15.45" x14ac:dyDescent="0.25">
      <c r="A1" s="20" t="s">
        <v>0</v>
      </c>
      <c r="B1" s="21"/>
    </row>
    <row r="2" spans="1:2" ht="15.45" x14ac:dyDescent="0.25">
      <c r="A2" s="22" t="str">
        <f>kAppName</f>
        <v>-</v>
      </c>
      <c r="B2" s="23"/>
    </row>
    <row r="3" spans="1:2" x14ac:dyDescent="0.25">
      <c r="A3" s="24"/>
      <c r="B3" s="23"/>
    </row>
    <row r="4" spans="1:2" ht="10.75" thickBot="1" x14ac:dyDescent="0.3">
      <c r="A4" s="25"/>
      <c r="B4" s="26"/>
    </row>
    <row r="5" spans="1:2" x14ac:dyDescent="0.25">
      <c r="A5" s="3"/>
      <c r="B5" s="1"/>
    </row>
    <row r="6" spans="1:2" x14ac:dyDescent="0.25">
      <c r="A6" s="3" t="s">
        <v>5</v>
      </c>
      <c r="B6" s="1" t="s">
        <v>32</v>
      </c>
    </row>
    <row r="7" spans="1:2" x14ac:dyDescent="0.25">
      <c r="A7" s="6" t="s">
        <v>7</v>
      </c>
      <c r="B7" s="1" t="s">
        <v>44</v>
      </c>
    </row>
    <row r="8" spans="1:2" x14ac:dyDescent="0.25">
      <c r="A8" s="3" t="s">
        <v>2</v>
      </c>
      <c r="B8" s="1" t="s">
        <v>3</v>
      </c>
    </row>
    <row r="9" spans="1:2" x14ac:dyDescent="0.25">
      <c r="A9" s="3" t="s">
        <v>38</v>
      </c>
      <c r="B9" s="1"/>
    </row>
    <row r="10" spans="1:2" x14ac:dyDescent="0.25">
      <c r="A10" s="3" t="s">
        <v>11</v>
      </c>
      <c r="B10" s="17">
        <v>1E-3</v>
      </c>
    </row>
    <row r="11" spans="1:2" x14ac:dyDescent="0.25">
      <c r="A11" s="3" t="s">
        <v>12</v>
      </c>
      <c r="B11" s="1" t="s">
        <v>13</v>
      </c>
    </row>
    <row r="12" spans="1:2" x14ac:dyDescent="0.25">
      <c r="A12" s="3" t="s">
        <v>1</v>
      </c>
      <c r="B12" s="1" t="str">
        <f ca="1">TEXT(NOW(),"d-mmm-yyyy h:mm AM/PM ")</f>
        <v xml:space="preserve">12-May-2024 11:47 am </v>
      </c>
    </row>
    <row r="13" spans="1:2" ht="6" customHeight="1" thickBot="1" x14ac:dyDescent="0.3">
      <c r="A13" s="5"/>
      <c r="B13" s="2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C5D79B"/>
  </sheetPr>
  <dimension ref="K10:Z29"/>
  <sheetViews>
    <sheetView tabSelected="1" topLeftCell="K11" workbookViewId="0">
      <pane xSplit="1" ySplit="4" topLeftCell="L15" activePane="bottomRight" state="frozen"/>
      <selection activeCell="K11" sqref="K11"/>
      <selection pane="topRight" activeCell="L11" sqref="L11"/>
      <selection pane="bottomLeft" activeCell="K15" sqref="K15"/>
      <selection pane="bottomRight" activeCell="P17" sqref="P17"/>
    </sheetView>
  </sheetViews>
  <sheetFormatPr defaultRowHeight="10.3" x14ac:dyDescent="0.25"/>
  <cols>
    <col min="1" max="1" width="50.81640625" customWidth="1"/>
    <col min="11" max="11" width="16.7265625" bestFit="1" customWidth="1"/>
    <col min="12" max="12" width="11" bestFit="1" customWidth="1"/>
    <col min="13" max="13" width="11.26953125" bestFit="1" customWidth="1"/>
    <col min="14" max="14" width="8.54296875" bestFit="1" customWidth="1"/>
    <col min="15" max="25" width="10.36328125" customWidth="1"/>
    <col min="26" max="26" width="1.81640625" customWidth="1"/>
  </cols>
  <sheetData>
    <row r="10" spans="11:26" ht="10.75" thickBot="1" x14ac:dyDescent="0.3"/>
    <row r="11" spans="11:26" ht="15.45" x14ac:dyDescent="0.25">
      <c r="K11" s="32" t="s">
        <v>63</v>
      </c>
      <c r="L11" s="33"/>
      <c r="M11" s="34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5"/>
    </row>
    <row r="12" spans="11:26" ht="15.45" x14ac:dyDescent="0.25">
      <c r="K12" s="36" t="s">
        <v>64</v>
      </c>
      <c r="L12" s="37"/>
      <c r="M12" s="38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9"/>
    </row>
    <row r="13" spans="11:26" ht="12.45" x14ac:dyDescent="0.25">
      <c r="K13" s="40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9"/>
    </row>
    <row r="14" spans="11:26" ht="10.75" thickBot="1" x14ac:dyDescent="0.3">
      <c r="K14" s="43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 t="s">
        <v>42</v>
      </c>
    </row>
    <row r="16" spans="11:26" x14ac:dyDescent="0.25">
      <c r="K16" t="s">
        <v>45</v>
      </c>
      <c r="L16" t="s">
        <v>46</v>
      </c>
      <c r="M16" t="s">
        <v>47</v>
      </c>
      <c r="N16" t="s">
        <v>48</v>
      </c>
    </row>
    <row r="17" spans="11:14" x14ac:dyDescent="0.25">
      <c r="K17" t="s">
        <v>49</v>
      </c>
      <c r="L17" s="45">
        <v>100000</v>
      </c>
      <c r="M17" t="s">
        <v>50</v>
      </c>
      <c r="N17" s="44">
        <v>45412</v>
      </c>
    </row>
    <row r="18" spans="11:14" x14ac:dyDescent="0.25">
      <c r="K18" t="s">
        <v>51</v>
      </c>
      <c r="L18" s="45">
        <v>20000</v>
      </c>
      <c r="M18" t="s">
        <v>50</v>
      </c>
      <c r="N18" s="44">
        <v>45412</v>
      </c>
    </row>
    <row r="19" spans="11:14" x14ac:dyDescent="0.25">
      <c r="K19" t="s">
        <v>52</v>
      </c>
      <c r="L19" s="45">
        <v>15000</v>
      </c>
      <c r="M19" t="s">
        <v>50</v>
      </c>
      <c r="N19" s="44">
        <v>45412</v>
      </c>
    </row>
    <row r="20" spans="11:14" x14ac:dyDescent="0.25">
      <c r="K20" t="s">
        <v>53</v>
      </c>
      <c r="L20" s="45">
        <v>640</v>
      </c>
      <c r="M20" t="s">
        <v>50</v>
      </c>
      <c r="N20" s="44">
        <v>45412</v>
      </c>
    </row>
    <row r="21" spans="11:14" x14ac:dyDescent="0.25">
      <c r="K21" t="s">
        <v>54</v>
      </c>
      <c r="L21" s="45">
        <v>134360</v>
      </c>
      <c r="M21" t="s">
        <v>50</v>
      </c>
      <c r="N21" s="44">
        <v>45412</v>
      </c>
    </row>
    <row r="22" spans="11:14" x14ac:dyDescent="0.25">
      <c r="K22" t="s">
        <v>55</v>
      </c>
      <c r="L22" s="45">
        <v>63</v>
      </c>
      <c r="M22" t="s">
        <v>50</v>
      </c>
      <c r="N22" s="44">
        <v>45412</v>
      </c>
    </row>
    <row r="23" spans="11:14" x14ac:dyDescent="0.25">
      <c r="K23" t="s">
        <v>56</v>
      </c>
      <c r="L23" s="45">
        <v>250</v>
      </c>
      <c r="M23" t="s">
        <v>50</v>
      </c>
      <c r="N23" s="44">
        <v>45412</v>
      </c>
    </row>
    <row r="24" spans="11:14" x14ac:dyDescent="0.25">
      <c r="K24" t="s">
        <v>57</v>
      </c>
      <c r="L24" s="45">
        <v>300</v>
      </c>
      <c r="M24" t="s">
        <v>50</v>
      </c>
      <c r="N24" s="44">
        <v>45412</v>
      </c>
    </row>
    <row r="25" spans="11:14" x14ac:dyDescent="0.25">
      <c r="K25" t="s">
        <v>58</v>
      </c>
      <c r="L25" s="45">
        <v>2000</v>
      </c>
      <c r="M25" t="s">
        <v>50</v>
      </c>
      <c r="N25" s="44">
        <v>45412</v>
      </c>
    </row>
    <row r="26" spans="11:14" x14ac:dyDescent="0.25">
      <c r="K26" t="s">
        <v>59</v>
      </c>
      <c r="L26" s="45">
        <v>9000</v>
      </c>
      <c r="M26" t="s">
        <v>50</v>
      </c>
      <c r="N26" s="44">
        <v>45412</v>
      </c>
    </row>
    <row r="27" spans="11:14" x14ac:dyDescent="0.25">
      <c r="K27" t="s">
        <v>60</v>
      </c>
      <c r="L27" s="45">
        <v>900</v>
      </c>
      <c r="M27" t="s">
        <v>50</v>
      </c>
      <c r="N27" s="44">
        <v>45412</v>
      </c>
    </row>
    <row r="28" spans="11:14" x14ac:dyDescent="0.25">
      <c r="K28" t="s">
        <v>61</v>
      </c>
      <c r="L28" s="45">
        <v>80000</v>
      </c>
      <c r="M28" t="s">
        <v>50</v>
      </c>
      <c r="N28" s="44">
        <v>45412</v>
      </c>
    </row>
    <row r="29" spans="11:14" x14ac:dyDescent="0.25">
      <c r="K29" t="s">
        <v>62</v>
      </c>
      <c r="L29" s="45">
        <v>829</v>
      </c>
      <c r="M29" t="s">
        <v>50</v>
      </c>
      <c r="N29" s="44">
        <v>45412</v>
      </c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3 9 1 6 c f - 9 9 4 9 - 4 3 e c - 8 2 f c - 9 3 5 1 c a 4 f 0 b c 9 "   x m l n s = " h t t p : / / s c h e m a s . m i c r o s o f t . c o m / D a t a M a s h u p " > A A A A A L I E A A B Q S w M E F A A C A A g A b p q k W O e X 9 y y k A A A A 9 g A A A B I A H A B D b 2 5 m a W c v U G F j a 2 F n Z S 5 4 b W w g o h g A K K A U A A A A A A A A A A A A A A A A A A A A A A A A A A A A h Y + x D o I w F E V / h X S n L X X A k E c Z X M W Y m B j j 1 m C F R n g Y W i z / 5 u A n + Q t i F H V z v O e e 4 d 7 7 9 Q b Z 0 N T B R X f W t J i S i H I S a C z a g 8 E y J b 0 7 h n O S S V i r 4 q R K H Y w y 2 m S w h 5 R U z p 0 T x r z 3 1 M 9 o 2 5 V M c B 6 x X b 7 c F J V u F P n I 5 r 8 c G r R O Y a G J h O 1 r j B Q 0 E j E V c U w 5 s A l C b v A r i H H v s / 2 B s O h r 1 3 d a a g x X e 2 B T B P b + I B 9 Q S w M E F A A C A A g A b p q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a p F h x b y I C r A E A A N g D A A A T A B w A R m 9 y b X V s Y X M v U 2 V j d G l v b j E u b S C i G A A o o B Q A A A A A A A A A A A A A A A A A A A A A A A A A A A C N k l 9 r 2 z A U x d 8 D + Q 7 C e 7 H B h N o U 9 q f L o L g r j K 2 l 1 I Y + x M G o 0 W 0 t I u s a 6 X p L C f n u l a u s X t M Y 5 g c b X e u e 3 z n S t b A i i Z r l / p u c T S f T i a 2 5 A c E + B D c G H y Q x r g X 7 h d Y G b M 4 U 0 H T C 3 J N j Z 1 b g K t 8 3 K 1 C z O z T r e 8 R 1 e C k V z D L U B J p s G F x 8 K U V 5 x R / L S w N Q y N a W 7 v X 5 U 1 p m 2 L R c P 5 1 X 6 U l 6 e n J a e V b l W F X P m m 2 U 3 Q R R z H S n V M z I d B D F n v z O V 5 X X A N S 7 8 6 a 2 i x 8 E z f y d / f i n 1 G I e + N 3 L 3 e K C E 1 + + i p 4 L 4 U J n n S V s e q 2 C 3 7 s k r p q h 6 h o d j m F j F u y z X P M G 3 B L 4 q h 4 1 u f B q y X K b 7 K K j 7 O Q 4 / I 0 9 x 7 w B I 1 H 8 x R W w o d m V F E L B q N E B n e 7 i J I 0 G f F Z z / e j U i 6 c W B n p h u L Y P a B r f 1 / + 0 4 a H X e L s d r J D b w g Q n I N n A 7 p 9 8 t 9 D g 7 x 6 A L b v F P 3 a A 5 G v Z h g c O 4 o 9 D p x s n g n 4 a D 9 p A u Y n t a + E R 9 f 2 h h P v E 6 Z J 9 / f Y y S N G I c D K i / J a + l 9 V I / r x z 4 o b s n a Q 6 f D 1 b d z M F E l f B G C r 9 H 1 R y G C F 5 i R B c A z F / u U 5 / O p F 6 B H H 2 D F B L A Q I t A B Q A A g A I A G 6 a p F j n l / c s p A A A A P Y A A A A S A A A A A A A A A A A A A A A A A A A A A A B D b 2 5 m a W c v U G F j a 2 F n Z S 5 4 b W x Q S w E C L Q A U A A I A C A B u m q R Y D 8 r p q 6 Q A A A D p A A A A E w A A A A A A A A A A A A A A A A D w A A A A W 0 N v b n R l b n R f V H l w Z X N d L n h t b F B L A Q I t A B Q A A g A I A G 6 a p F h x b y I C r A E A A N g D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P A A A A A A A A P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Z p d C U y M G F u Z C U y M E x v c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j U 3 M T Q 1 N y 1 j N T M x L T Q z M W Q t Y m R i O C 0 y O D c 0 M 2 N l N G F j M D k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T a G V l d C I g V m F s d W U 9 I n N p U 2 h l Z X Q x I i A v P j x F b n R y e S B U e X B l P S J S Z W N v d m V y e V R h c m d l d E N v b H V t b i I g V m F s d W U 9 I m w x M S I g L z 4 8 R W 5 0 c n k g V H l w Z T 0 i U m V j b 3 Z l c n l U Y X J n Z X R S b 3 c i I F Z h b H V l P S J s M T Y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X B h b n l O Y W 1 l J n F 1 b 3 Q 7 L C Z x d W 9 0 O 1 B l c m l v Z C Z x d W 9 0 O 1 0 i I C 8 + P E V u d H J 5 I F R 5 c G U 9 I k Z p b G x U Y X J n Z X Q i I F Z h b H V l P S J z U H J v Z m l 0 X 2 F u Z F 9 M b 3 N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m a X Q g Y W 5 k I E x v c 3 M v Q X V 0 b 1 J l b W 9 2 Z W R D b 2 x 1 b W 5 z M S 5 7 Q 2 9 s d W 1 u M S w w f S Z x d W 9 0 O y w m c X V v d D t T Z W N 0 a W 9 u M S 9 Q c m 9 m a X Q g Y W 5 k I E x v c 3 M v Q X V 0 b 1 J l b W 9 2 Z W R D b 2 x 1 b W 5 z M S 5 7 Q 2 9 s d W 1 u M i w x f S Z x d W 9 0 O y w m c X V v d D t T Z W N 0 a W 9 u M S 9 Q c m 9 m a X Q g Y W 5 k I E x v c 3 M v Q X V 0 b 1 J l b W 9 2 Z W R D b 2 x 1 b W 5 z M S 5 7 Q 2 9 t c G F u e U 5 h b W U s M n 0 m c X V v d D s s J n F 1 b 3 Q 7 U 2 V j d G l v b j E v U H J v Z m l 0 I G F u Z C B M b 3 N z L 0 F 1 d G 9 S Z W 1 v d m V k Q 2 9 s d W 1 u c z E u e 1 B l c m l v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m a X Q g Y W 5 k I E x v c 3 M v Q X V 0 b 1 J l b W 9 2 Z W R D b 2 x 1 b W 5 z M S 5 7 Q 2 9 s d W 1 u M S w w f S Z x d W 9 0 O y w m c X V v d D t T Z W N 0 a W 9 u M S 9 Q c m 9 m a X Q g Y W 5 k I E x v c 3 M v Q X V 0 b 1 J l b W 9 2 Z W R D b 2 x 1 b W 5 z M S 5 7 Q 2 9 s d W 1 u M i w x f S Z x d W 9 0 O y w m c X V v d D t T Z W N 0 a W 9 u M S 9 Q c m 9 m a X Q g Y W 5 k I E x v c 3 M v Q X V 0 b 1 J l b W 9 2 Z W R D b 2 x 1 b W 5 z M S 5 7 Q 2 9 t c G F u e U 5 h b W U s M n 0 m c X V v d D s s J n F 1 b 3 Q 7 U 2 V j d G l v b j E v U H J v Z m l 0 I G F u Z C B M b 3 N z L 0 F 1 d G 9 S Z W 1 v d m V k Q 2 9 s d W 1 u c z E u e 1 B l c m l v Z C w z f S Z x d W 9 0 O 1 0 s J n F 1 b 3 Q 7 U m V s Y X R p b 2 5 z a G l w S W 5 m b y Z x d W 9 0 O z p b X X 0 i I C 8 + P E V u d H J 5 I F R 5 c G U 9 I k Z p b G x M Y X N 0 V X B k Y X R l Z C I g V m F s d W U 9 I m Q y M D I 0 L T A 1 L T A 0 V D A 3 O j E 5 O j I 4 L j Q w N j U 1 N T Z a I i A v P j x F b n R y e S B U e X B l P S J G a W x s Q 2 9 s d W 1 u V H l w Z X M i I F Z h b H V l P S J z Q U F B Q U J 3 P T 0 i I C 8 + P E V u d H J 5 I F R 5 c G U 9 I k Z p b G x D b 3 V u d C I g V m F s d W U 9 I m w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Z p d C U y M G F u Z C U y M E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0 J T I w Y W 5 k J T I w T G 9 z c y 9 Q c m 9 m a X Q l M j B h b m Q l M j B M b 3 N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0 J T I w Y W 5 k J T I w T G 9 z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d C U y M G F u Z C U y M E x v c 3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0 J T I w Y W 5 k J T I w T G 9 z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d C U y M G F u Z C U y M E x v c 3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X Q l M j B h b m Q l M j B M b 3 N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d C U y M G F u Z C U y M E x v c 3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d C U y M G F u Z C U y M E x v c 3 M v R m l s d G V y Z W Q l M j B S b 3 d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S f / h J G N N Q J 6 L C f D 8 M z e k A A A A A A I A A A A A A B B m A A A A A Q A A I A A A A A 3 R j U W / A s L V s K d m O t H 3 q W l Q m d o Q 2 + C Y i 5 p L k 6 f 9 i h o Y A A A A A A 6 A A A A A A g A A I A A A A M N o E q v y 0 x N r 8 s F Q n / T g 3 F K O Y i 4 i R x o A z G D f P 2 + N n d 2 r U A A A A N x R z 0 w 5 W E s n 1 1 e m F y 2 r X Z x E P 8 1 y c j b C r X X Q t h O h S k r 3 B n C Z G y P 5 R V D b n k K 7 R 4 Y F R t o A v H b 1 D E f 8 j M C T + u s O S a N W h D x d e 2 q J M t X 6 B M v z T f y B Q A A A A P S x 5 q Y A s m G v l l Y l l a T s C 0 z X n r 7 w b l 9 y 1 l U C 8 B C C 4 2 Y M a f 6 N H P S + 7 F N / m Q + K T R Y Q r r w y 3 1 V S J d f n N y 8 g K F C e / r 0 = < / D a t a M a s h u p > 
</file>

<file path=customXml/itemProps1.xml><?xml version="1.0" encoding="utf-8"?>
<ds:datastoreItem xmlns:ds="http://schemas.openxmlformats.org/officeDocument/2006/customXml" ds:itemID="{2BCA9E8F-6594-4526-B851-31E92CF0BA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Guide</vt:lpstr>
      <vt:lpstr>Params</vt:lpstr>
      <vt:lpstr>iSheet1</vt:lpstr>
      <vt:lpstr>afbGuide</vt:lpstr>
      <vt:lpstr>afbParams</vt:lpstr>
      <vt:lpstr>iSheet1!afbSheet</vt:lpstr>
      <vt:lpstr>gAppDescription</vt:lpstr>
      <vt:lpstr>gCreator</vt:lpstr>
      <vt:lpstr>gProcedures</vt:lpstr>
      <vt:lpstr>gPurpose</vt:lpstr>
      <vt:lpstr>kAppFilePrefix</vt:lpstr>
      <vt:lpstr>kAppName</vt:lpstr>
      <vt:lpstr>kCrosscheckMsg</vt:lpstr>
      <vt:lpstr>kCrosscheckTolerance</vt:lpstr>
      <vt:lpstr>kNow</vt:lpstr>
      <vt:lpstr>kOrgName</vt:lpstr>
      <vt:lpstr>kVersion</vt:lpstr>
      <vt:lpstr>iSheet1!Print_Area</vt:lpstr>
      <vt:lpstr>Guide!Print_Titles</vt:lpstr>
      <vt:lpstr>iSheet1!Print_Titles</vt:lpstr>
      <vt:lpstr>Params!Print_Titles</vt:lpstr>
      <vt:lpstr>Guide!ttSheet</vt:lpstr>
      <vt:lpstr>iSheet1!ttSheet</vt:lpstr>
      <vt:lpstr>Params!ttSheet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Oulton</dc:creator>
  <cp:lastModifiedBy>Paul Oulton</cp:lastModifiedBy>
  <cp:lastPrinted>2005-10-20T08:44:37Z</cp:lastPrinted>
  <dcterms:created xsi:type="dcterms:W3CDTF">1997-09-04T02:48:07Z</dcterms:created>
  <dcterms:modified xsi:type="dcterms:W3CDTF">2024-05-11T23:47:55Z</dcterms:modified>
</cp:coreProperties>
</file>