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d\Mag\FreeTips\Tip979\"/>
    </mc:Choice>
  </mc:AlternateContent>
  <xr:revisionPtr revIDLastSave="0" documentId="8_{FE7046CC-A91F-4940-BB72-E17104282C68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Profit and Loss" sheetId="1" r:id="rId1"/>
  </sheets>
  <calcPr calcId="191029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15" i="1"/>
  <c r="B11" i="1"/>
  <c r="B17" i="1" l="1"/>
  <c r="B30" i="1" s="1"/>
</calcChain>
</file>

<file path=xl/sharedStrings.xml><?xml version="1.0" encoding="utf-8"?>
<sst xmlns="http://schemas.openxmlformats.org/spreadsheetml/2006/main" count="24" uniqueCount="24">
  <si>
    <t>Profit and Loss</t>
  </si>
  <si>
    <t>Account</t>
  </si>
  <si>
    <t>Trading Income</t>
  </si>
  <si>
    <t>Consultancy</t>
  </si>
  <si>
    <t>Other Revenue</t>
  </si>
  <si>
    <t>Training</t>
  </si>
  <si>
    <t>Total Trading Income</t>
  </si>
  <si>
    <t>Cost of Sales</t>
  </si>
  <si>
    <t>Cost of Goods Sold</t>
  </si>
  <si>
    <t>Total Cost of Sales</t>
  </si>
  <si>
    <t>Gross Profit</t>
  </si>
  <si>
    <t>Operating Expenses</t>
  </si>
  <si>
    <t>Bank Fees</t>
  </si>
  <si>
    <t>Employee expenses</t>
  </si>
  <si>
    <t>General Expenses</t>
  </si>
  <si>
    <t>IT support services</t>
  </si>
  <si>
    <t>PAYE</t>
  </si>
  <si>
    <t>Printing &amp; Stationery</t>
  </si>
  <si>
    <t>Salaries Net</t>
  </si>
  <si>
    <t>Subscriptions</t>
  </si>
  <si>
    <t>Total Operating Expenses</t>
  </si>
  <si>
    <t>Net Profit</t>
  </si>
  <si>
    <t>Company B</t>
  </si>
  <si>
    <t>Month ended 30 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</si>
</sst>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7" x14ac:knownFonts="1">
    <font>
      <sz val="9"/>
      <color theme="1"/>
      <name val="Arial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17" fontId="5" fillId="0" borderId="1" xfId="0" applyNumberFormat="1" applyFont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30"/>
  <sheetViews>
    <sheetView showGridLines="0" tabSelected="1" zoomScaleNormal="100" workbookViewId="0">
      <selection activeCell="B5" sqref="B5"/>
    </sheetView>
  </sheetViews>
  <sheetFormatPr defaultRowHeight="11.6" x14ac:dyDescent="0.3"/>
  <cols>
    <col min="1" max="1" width="23.4140625" customWidth="1"/>
    <col min="2" max="2" width="19.4140625" customWidth="1"/>
  </cols>
  <sheetData>
    <row r="1" spans="1:2" s="1" customFormat="1" ht="18" customHeight="1" x14ac:dyDescent="0.4">
      <c r="A1" s="2" t="s">
        <v>0</v>
      </c>
      <c r="B1" s="2"/>
    </row>
    <row r="2" spans="1:2" s="3" customFormat="1" ht="15.55" customHeight="1" x14ac:dyDescent="0.35">
      <c r="A2" s="4" t="s">
        <v>22</v>
      </c>
      <c r="B2" s="4"/>
    </row>
    <row r="3" spans="1:2" s="3" customFormat="1" ht="15.55" customHeight="1" x14ac:dyDescent="0.35">
      <c r="A3" s="4" t="s">
        <v>23</v>
      </c>
      <c r="B3" s="4"/>
    </row>
    <row r="4" spans="1:2" ht="13.4" customHeight="1" x14ac:dyDescent="0.3"/>
    <row r="5" spans="1:2" s="5" customFormat="1" ht="13" customHeight="1" x14ac:dyDescent="0.3">
      <c r="A5" s="6" t="s">
        <v>1</v>
      </c>
      <c r="B5" s="16">
        <v>45383</v>
      </c>
    </row>
    <row r="6" spans="1:2" ht="13.4" customHeight="1" x14ac:dyDescent="0.3"/>
    <row r="7" spans="1:2" s="5" customFormat="1" ht="13" customHeight="1" x14ac:dyDescent="0.3">
      <c r="A7" s="7" t="s">
        <v>2</v>
      </c>
      <c r="B7" s="7"/>
    </row>
    <row r="8" spans="1:2" ht="11.8" customHeight="1" x14ac:dyDescent="0.3">
      <c r="A8" s="8" t="s">
        <v>3</v>
      </c>
      <c r="B8" s="9">
        <v>70000</v>
      </c>
    </row>
    <row r="9" spans="1:2" ht="11.8" customHeight="1" x14ac:dyDescent="0.3">
      <c r="A9" s="10" t="s">
        <v>4</v>
      </c>
      <c r="B9" s="11">
        <v>12000</v>
      </c>
    </row>
    <row r="10" spans="1:2" ht="11.8" customHeight="1" x14ac:dyDescent="0.3">
      <c r="A10" s="10" t="s">
        <v>5</v>
      </c>
      <c r="B10" s="11">
        <v>5000</v>
      </c>
    </row>
    <row r="11" spans="1:2" ht="11.8" customHeight="1" x14ac:dyDescent="0.3">
      <c r="A11" s="12" t="s">
        <v>6</v>
      </c>
      <c r="B11" s="13">
        <f>SUM(B8:B10)</f>
        <v>87000</v>
      </c>
    </row>
    <row r="12" spans="1:2" ht="13.4" customHeight="1" x14ac:dyDescent="0.3"/>
    <row r="13" spans="1:2" s="5" customFormat="1" ht="13" customHeight="1" x14ac:dyDescent="0.3">
      <c r="A13" s="7" t="s">
        <v>7</v>
      </c>
      <c r="B13" s="7"/>
    </row>
    <row r="14" spans="1:2" ht="11.8" customHeight="1" x14ac:dyDescent="0.3">
      <c r="A14" s="8" t="s">
        <v>8</v>
      </c>
      <c r="B14" s="9">
        <v>200</v>
      </c>
    </row>
    <row r="15" spans="1:2" ht="11.8" customHeight="1" x14ac:dyDescent="0.3">
      <c r="A15" s="12" t="s">
        <v>9</v>
      </c>
      <c r="B15" s="13">
        <f>B14</f>
        <v>200</v>
      </c>
    </row>
    <row r="16" spans="1:2" ht="13.4" customHeight="1" x14ac:dyDescent="0.3"/>
    <row r="17" spans="1:2" ht="11.8" customHeight="1" x14ac:dyDescent="0.3">
      <c r="A17" s="14" t="s">
        <v>10</v>
      </c>
      <c r="B17" s="15">
        <f>(B11 - B15)</f>
        <v>86800</v>
      </c>
    </row>
    <row r="18" spans="1:2" ht="13.4" customHeight="1" x14ac:dyDescent="0.3"/>
    <row r="19" spans="1:2" s="5" customFormat="1" ht="13" customHeight="1" x14ac:dyDescent="0.3">
      <c r="A19" s="7" t="s">
        <v>11</v>
      </c>
      <c r="B19" s="7"/>
    </row>
    <row r="20" spans="1:2" ht="11.8" customHeight="1" x14ac:dyDescent="0.3">
      <c r="A20" s="8" t="s">
        <v>12</v>
      </c>
      <c r="B20" s="9">
        <v>63</v>
      </c>
    </row>
    <row r="21" spans="1:2" ht="11.8" customHeight="1" x14ac:dyDescent="0.3">
      <c r="A21" s="10" t="s">
        <v>13</v>
      </c>
      <c r="B21" s="11">
        <v>125</v>
      </c>
    </row>
    <row r="22" spans="1:2" ht="11.8" customHeight="1" x14ac:dyDescent="0.3">
      <c r="A22" s="10" t="s">
        <v>14</v>
      </c>
      <c r="B22" s="11">
        <v>200</v>
      </c>
    </row>
    <row r="23" spans="1:2" ht="11.8" customHeight="1" x14ac:dyDescent="0.3">
      <c r="A23" s="10" t="s">
        <v>15</v>
      </c>
      <c r="B23" s="11">
        <v>0</v>
      </c>
    </row>
    <row r="24" spans="1:2" ht="11.8" customHeight="1" x14ac:dyDescent="0.3">
      <c r="A24" s="10" t="s">
        <v>16</v>
      </c>
      <c r="B24" s="11">
        <v>6000</v>
      </c>
    </row>
    <row r="25" spans="1:2" ht="11.8" customHeight="1" x14ac:dyDescent="0.3">
      <c r="A25" s="10" t="s">
        <v>17</v>
      </c>
      <c r="B25" s="11">
        <v>500</v>
      </c>
    </row>
    <row r="26" spans="1:2" ht="11.8" customHeight="1" x14ac:dyDescent="0.3">
      <c r="A26" s="10" t="s">
        <v>18</v>
      </c>
      <c r="B26" s="11">
        <v>30000</v>
      </c>
    </row>
    <row r="27" spans="1:2" ht="11.8" customHeight="1" x14ac:dyDescent="0.3">
      <c r="A27" s="10" t="s">
        <v>19</v>
      </c>
      <c r="B27" s="11">
        <v>0</v>
      </c>
    </row>
    <row r="28" spans="1:2" ht="11.8" customHeight="1" x14ac:dyDescent="0.3">
      <c r="A28" s="12" t="s">
        <v>20</v>
      </c>
      <c r="B28" s="13">
        <f>SUM(B20:B27)</f>
        <v>36888</v>
      </c>
    </row>
    <row r="29" spans="1:2" ht="13.4" customHeight="1" x14ac:dyDescent="0.3"/>
    <row r="30" spans="1:2" ht="11.8" customHeight="1" x14ac:dyDescent="0.3">
      <c r="A30" s="14" t="s">
        <v>21</v>
      </c>
      <c r="B30" s="15">
        <f>((B17 + 0) - B28)</f>
        <v>49912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Oulton</cp:lastModifiedBy>
  <dcterms:created xsi:type="dcterms:W3CDTF">2024-03-31T19:59:58Z</dcterms:created>
  <dcterms:modified xsi:type="dcterms:W3CDTF">2024-03-31T21:08:19Z</dcterms:modified>
</cp:coreProperties>
</file>