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Google Drive\Graduate\DAGSI Application\"/>
    </mc:Choice>
  </mc:AlternateContent>
  <bookViews>
    <workbookView xWindow="0" yWindow="0" windowWidth="2007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1" l="1"/>
  <c r="G33" i="1"/>
  <c r="I13" i="1"/>
  <c r="I4" i="1"/>
  <c r="I5" i="1"/>
  <c r="I6" i="1"/>
  <c r="I7" i="1"/>
  <c r="I8" i="1"/>
  <c r="I9" i="1"/>
  <c r="I10" i="1"/>
  <c r="I11" i="1"/>
  <c r="I3" i="1"/>
  <c r="E34" i="1"/>
  <c r="E33" i="1"/>
  <c r="E31" i="1"/>
  <c r="E32" i="1"/>
  <c r="E35" i="1"/>
  <c r="E30" i="1"/>
  <c r="E16" i="1"/>
  <c r="E15" i="1"/>
  <c r="E14" i="1"/>
  <c r="E13" i="1"/>
  <c r="E11" i="1"/>
  <c r="E17" i="1"/>
  <c r="E3" i="1"/>
  <c r="E4" i="1"/>
  <c r="E5" i="1"/>
  <c r="E10" i="1"/>
  <c r="E12" i="1"/>
  <c r="E18" i="1"/>
  <c r="E19" i="1"/>
  <c r="E20" i="1"/>
  <c r="E21" i="1"/>
  <c r="E24" i="1"/>
  <c r="E25" i="1"/>
  <c r="E26" i="1"/>
  <c r="E27" i="1"/>
  <c r="E28" i="1"/>
  <c r="E29" i="1"/>
  <c r="E6" i="1"/>
  <c r="E7" i="1"/>
  <c r="E8" i="1"/>
  <c r="E9" i="1"/>
</calcChain>
</file>

<file path=xl/sharedStrings.xml><?xml version="1.0" encoding="utf-8"?>
<sst xmlns="http://schemas.openxmlformats.org/spreadsheetml/2006/main" count="10" uniqueCount="6">
  <si>
    <t>DOFs/Second</t>
  </si>
  <si>
    <t>Elements (Nx, Ny)</t>
  </si>
  <si>
    <t>Solution Time (Seconds)</t>
  </si>
  <si>
    <t>DOFs</t>
  </si>
  <si>
    <t>METIS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</si>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</sst>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Solution</a:t>
            </a:r>
            <a:r>
              <a:rPr lang="en-US" baseline="0"/>
              <a:t> Time DOF/second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Metis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80400</c:v>
                </c:pt>
                <c:pt idx="1">
                  <c:v>180600</c:v>
                </c:pt>
                <c:pt idx="2">
                  <c:v>320800</c:v>
                </c:pt>
                <c:pt idx="3">
                  <c:v>501000</c:v>
                </c:pt>
                <c:pt idx="4">
                  <c:v>721200</c:v>
                </c:pt>
                <c:pt idx="5">
                  <c:v>981400</c:v>
                </c:pt>
                <c:pt idx="6">
                  <c:v>1281600</c:v>
                </c:pt>
                <c:pt idx="7">
                  <c:v>1621800</c:v>
                </c:pt>
                <c:pt idx="8">
                  <c:v>1806900</c:v>
                </c:pt>
                <c:pt idx="9">
                  <c:v>2002000</c:v>
                </c:pt>
                <c:pt idx="10">
                  <c:v>2103300</c:v>
                </c:pt>
                <c:pt idx="11">
                  <c:v>2152812</c:v>
                </c:pt>
                <c:pt idx="12">
                  <c:v>2173612</c:v>
                </c:pt>
                <c:pt idx="13">
                  <c:v>2228160</c:v>
                </c:pt>
                <c:pt idx="14">
                  <c:v>2207100</c:v>
                </c:pt>
                <c:pt idx="15">
                  <c:v>2422200</c:v>
                </c:pt>
                <c:pt idx="16">
                  <c:v>2882400</c:v>
                </c:pt>
              </c:numCache>
            </c:numRef>
          </c:xVal>
          <c:yVal>
            <c:numRef>
              <c:f>Sheet1!$E$3:$E$19</c:f>
              <c:numCache>
                <c:formatCode>0</c:formatCode>
                <c:ptCount val="17"/>
                <c:pt idx="0">
                  <c:v>84131.131553255313</c:v>
                </c:pt>
                <c:pt idx="1">
                  <c:v>86729.477505322153</c:v>
                </c:pt>
                <c:pt idx="2">
                  <c:v>81385.233501795024</c:v>
                </c:pt>
                <c:pt idx="3">
                  <c:v>76196.038262274058</c:v>
                </c:pt>
                <c:pt idx="4">
                  <c:v>77247.785231448797</c:v>
                </c:pt>
                <c:pt idx="5">
                  <c:v>73106.063907393225</c:v>
                </c:pt>
                <c:pt idx="6">
                  <c:v>71755.459008182341</c:v>
                </c:pt>
                <c:pt idx="7">
                  <c:v>70477.841328644194</c:v>
                </c:pt>
                <c:pt idx="8">
                  <c:v>62734.92613638613</c:v>
                </c:pt>
                <c:pt idx="9">
                  <c:v>56557.652121791958</c:v>
                </c:pt>
                <c:pt idx="10">
                  <c:v>63859.69606088024</c:v>
                </c:pt>
                <c:pt idx="11">
                  <c:v>57696.081900964884</c:v>
                </c:pt>
                <c:pt idx="12">
                  <c:v>38501.743462542436</c:v>
                </c:pt>
                <c:pt idx="13">
                  <c:v>12190.280042873659</c:v>
                </c:pt>
                <c:pt idx="14">
                  <c:v>20367.56351035137</c:v>
                </c:pt>
                <c:pt idx="15">
                  <c:v>12129.775011602835</c:v>
                </c:pt>
                <c:pt idx="16">
                  <c:v>3386.0739848355124</c:v>
                </c:pt>
              </c:numCache>
            </c:numRef>
          </c:yVal>
          <c:smooth val="1"/>
        </c:ser>
        <c:ser>
          <c:idx val="1"/>
          <c:order val="1"/>
          <c:tx>
            <c:v>AMD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Sheet1!$B$24:$B$35</c:f>
              <c:numCache>
                <c:formatCode>General</c:formatCode>
                <c:ptCount val="12"/>
                <c:pt idx="0">
                  <c:v>80400</c:v>
                </c:pt>
                <c:pt idx="1">
                  <c:v>180600</c:v>
                </c:pt>
                <c:pt idx="2">
                  <c:v>320800</c:v>
                </c:pt>
                <c:pt idx="3">
                  <c:v>501000</c:v>
                </c:pt>
                <c:pt idx="4">
                  <c:v>721200</c:v>
                </c:pt>
                <c:pt idx="5">
                  <c:v>981400</c:v>
                </c:pt>
                <c:pt idx="6">
                  <c:v>1281600</c:v>
                </c:pt>
                <c:pt idx="7">
                  <c:v>1621800</c:v>
                </c:pt>
                <c:pt idx="8">
                  <c:v>1806900</c:v>
                </c:pt>
                <c:pt idx="9">
                  <c:v>1810704</c:v>
                </c:pt>
                <c:pt idx="10">
                  <c:v>1814512</c:v>
                </c:pt>
                <c:pt idx="11">
                  <c:v>2002000</c:v>
                </c:pt>
              </c:numCache>
            </c:numRef>
          </c:xVal>
          <c:yVal>
            <c:numRef>
              <c:f>Sheet1!$E$24:$E$35</c:f>
              <c:numCache>
                <c:formatCode>0</c:formatCode>
                <c:ptCount val="12"/>
                <c:pt idx="0">
                  <c:v>131777.78724771272</c:v>
                </c:pt>
                <c:pt idx="1">
                  <c:v>110830.72723612959</c:v>
                </c:pt>
                <c:pt idx="2">
                  <c:v>117525.90387421506</c:v>
                </c:pt>
                <c:pt idx="3">
                  <c:v>134426.02101392637</c:v>
                </c:pt>
                <c:pt idx="4">
                  <c:v>100556.84117666005</c:v>
                </c:pt>
                <c:pt idx="5">
                  <c:v>102466.65448565687</c:v>
                </c:pt>
                <c:pt idx="6">
                  <c:v>96227.572803637173</c:v>
                </c:pt>
                <c:pt idx="7">
                  <c:v>107440.16163324946</c:v>
                </c:pt>
                <c:pt idx="8">
                  <c:v>121093.69135979858</c:v>
                </c:pt>
                <c:pt idx="9">
                  <c:v>119261.7315326676</c:v>
                </c:pt>
                <c:pt idx="10">
                  <c:v>10541.574346440655</c:v>
                </c:pt>
                <c:pt idx="11">
                  <c:v>4643.3957961528749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00512"/>
        <c:axId val="75600120"/>
      </c:scatterChart>
      <c:valAx>
        <c:axId val="75600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  <a:r>
                  <a:rPr lang="en-US" baseline="0"/>
                  <a:t> of Freedom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00120"/>
        <c:crosses val="autoZero"/>
        <c:crossBetween val="midCat"/>
      </c:valAx>
      <c:valAx>
        <c:axId val="7560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DOFs/Second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00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514350</xdr:colOff>
      <xdr:row>7</xdr:row>
      <xdr:rowOff>0</xdr:rowOff>
    </xdr:from>
    <xdr:to>
      <xdr:col>20</xdr:col>
      <xdr:colOff>190500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G27" sqref="G27"/>
    </sheetView>
  </sheetViews>
  <sheetFormatPr defaultRowHeight="15" x14ac:dyDescent="0.25"/>
  <cols>
    <col min="1" max="1" width="17.28515625" bestFit="1" customWidth="1"/>
    <col min="2" max="2" width="13.42578125" customWidth="1"/>
    <col min="3" max="3" width="22.85546875" bestFit="1" customWidth="1"/>
    <col min="5" max="5" width="12.85546875" style="1" bestFit="1" customWidth="1"/>
  </cols>
  <sheetData>
    <row r="1" spans="1:9" x14ac:dyDescent="0.25">
      <c r="A1" s="2" t="s">
        <v>4</v>
      </c>
      <c r="B1" s="2"/>
      <c r="C1" s="2"/>
      <c r="D1" s="2"/>
      <c r="E1" s="2"/>
    </row>
    <row r="2" spans="1:9" x14ac:dyDescent="0.25">
      <c r="A2" t="s">
        <v>1</v>
      </c>
      <c r="B2" t="s">
        <v>3</v>
      </c>
      <c r="C2" t="s">
        <v>2</v>
      </c>
      <c r="E2" s="1" t="s">
        <v>0</v>
      </c>
    </row>
    <row r="3" spans="1:9" x14ac:dyDescent="0.25">
      <c r="A3">
        <v>200</v>
      </c>
      <c r="B3">
        <v>80400</v>
      </c>
      <c r="C3">
        <v>0.95565100000000003</v>
      </c>
      <c r="E3" s="1">
        <f t="shared" ref="E3:E8" si="0">IF(C3&lt;&gt;0,B3/C3,"")</f>
        <v>84131.131553255313</v>
      </c>
      <c r="G3">
        <v>131777.78724771272</v>
      </c>
      <c r="I3" s="4">
        <f>G3/E3-1</f>
        <v>0.5663379870779095</v>
      </c>
    </row>
    <row r="4" spans="1:9" x14ac:dyDescent="0.25">
      <c r="A4">
        <v>300</v>
      </c>
      <c r="B4">
        <v>180600</v>
      </c>
      <c r="C4">
        <v>2.0823369999999999</v>
      </c>
      <c r="E4" s="1">
        <f t="shared" si="0"/>
        <v>86729.477505322153</v>
      </c>
      <c r="G4">
        <v>110830.72723612959</v>
      </c>
      <c r="I4" s="4">
        <f t="shared" ref="I4:I14" si="1">G4/E4-1</f>
        <v>0.27788994496511821</v>
      </c>
    </row>
    <row r="5" spans="1:9" x14ac:dyDescent="0.25">
      <c r="A5">
        <v>400</v>
      </c>
      <c r="B5">
        <v>320800</v>
      </c>
      <c r="C5">
        <v>3.9417469999999999</v>
      </c>
      <c r="E5" s="1">
        <f t="shared" si="0"/>
        <v>81385.233501795024</v>
      </c>
      <c r="G5">
        <v>117525.90387421506</v>
      </c>
      <c r="I5" s="4">
        <f t="shared" si="1"/>
        <v>0.44406913659125791</v>
      </c>
    </row>
    <row r="6" spans="1:9" x14ac:dyDescent="0.25">
      <c r="A6">
        <v>500</v>
      </c>
      <c r="B6">
        <v>501000</v>
      </c>
      <c r="C6">
        <v>6.575145</v>
      </c>
      <c r="E6" s="1">
        <f t="shared" si="0"/>
        <v>76196.038262274058</v>
      </c>
      <c r="G6">
        <v>134426.02101392637</v>
      </c>
      <c r="I6" s="4">
        <f t="shared" si="1"/>
        <v>0.76421273441040505</v>
      </c>
    </row>
    <row r="7" spans="1:9" x14ac:dyDescent="0.25">
      <c r="A7">
        <v>600</v>
      </c>
      <c r="B7">
        <v>721200</v>
      </c>
      <c r="C7">
        <v>9.3361900000000002</v>
      </c>
      <c r="E7" s="1">
        <f t="shared" si="0"/>
        <v>77247.785231448797</v>
      </c>
      <c r="G7">
        <v>100556.84117666005</v>
      </c>
      <c r="I7" s="4">
        <f t="shared" si="1"/>
        <v>0.30174400308530491</v>
      </c>
    </row>
    <row r="8" spans="1:9" x14ac:dyDescent="0.25">
      <c r="A8">
        <v>700</v>
      </c>
      <c r="B8">
        <v>981400</v>
      </c>
      <c r="C8">
        <v>13.424331</v>
      </c>
      <c r="E8" s="1">
        <f t="shared" si="0"/>
        <v>73106.063907393225</v>
      </c>
      <c r="G8">
        <v>102466.65448565687</v>
      </c>
      <c r="I8" s="4">
        <f t="shared" si="1"/>
        <v>0.40161635039544774</v>
      </c>
    </row>
    <row r="9" spans="1:9" x14ac:dyDescent="0.25">
      <c r="A9">
        <v>800</v>
      </c>
      <c r="B9">
        <v>1281600</v>
      </c>
      <c r="C9">
        <v>17.860662000000001</v>
      </c>
      <c r="E9" s="1">
        <f>IF(C9&lt;&gt;0,B9/C9,"")</f>
        <v>71755.459008182341</v>
      </c>
      <c r="G9">
        <v>96227.572803637173</v>
      </c>
      <c r="I9" s="4">
        <f t="shared" si="1"/>
        <v>0.34104880846298058</v>
      </c>
    </row>
    <row r="10" spans="1:9" x14ac:dyDescent="0.25">
      <c r="A10">
        <v>900</v>
      </c>
      <c r="B10">
        <v>1621800</v>
      </c>
      <c r="C10">
        <v>23.011488</v>
      </c>
      <c r="E10" s="1">
        <f t="shared" ref="E10:E29" si="2">IF(C10&lt;&gt;0,B10/C10,"")</f>
        <v>70477.841328644194</v>
      </c>
      <c r="G10">
        <v>107440.16163324946</v>
      </c>
      <c r="I10" s="4">
        <f t="shared" si="1"/>
        <v>0.52445307074952541</v>
      </c>
    </row>
    <row r="11" spans="1:9" x14ac:dyDescent="0.25">
      <c r="A11">
        <v>950</v>
      </c>
      <c r="B11">
        <v>1806900</v>
      </c>
      <c r="C11">
        <v>28.802137999999999</v>
      </c>
      <c r="E11" s="1">
        <f t="shared" si="2"/>
        <v>62734.92613638613</v>
      </c>
      <c r="G11">
        <v>121093.69135979858</v>
      </c>
      <c r="I11" s="4">
        <f t="shared" si="1"/>
        <v>0.93024362691589246</v>
      </c>
    </row>
    <row r="12" spans="1:9" x14ac:dyDescent="0.25">
      <c r="A12">
        <v>1000</v>
      </c>
      <c r="B12">
        <v>2002000</v>
      </c>
      <c r="C12">
        <v>35.397508999999999</v>
      </c>
      <c r="E12" s="1">
        <f t="shared" si="2"/>
        <v>56557.652121791958</v>
      </c>
      <c r="I12" s="4"/>
    </row>
    <row r="13" spans="1:9" x14ac:dyDescent="0.25">
      <c r="A13">
        <v>1025</v>
      </c>
      <c r="B13">
        <v>2103300</v>
      </c>
      <c r="C13">
        <v>32.936267000000001</v>
      </c>
      <c r="E13" s="1">
        <f t="shared" si="2"/>
        <v>63859.69606088024</v>
      </c>
      <c r="I13" s="4">
        <f>AVERAGE(I3:I11)</f>
        <v>0.50573507362820469</v>
      </c>
    </row>
    <row r="14" spans="1:9" x14ac:dyDescent="0.25">
      <c r="A14">
        <v>1037</v>
      </c>
      <c r="B14">
        <v>2152812</v>
      </c>
      <c r="C14">
        <v>37.312967</v>
      </c>
      <c r="E14" s="1">
        <f t="shared" si="2"/>
        <v>57696.081900964884</v>
      </c>
      <c r="I14" s="4"/>
    </row>
    <row r="15" spans="1:9" x14ac:dyDescent="0.25">
      <c r="A15">
        <v>1042</v>
      </c>
      <c r="B15">
        <v>2173612</v>
      </c>
      <c r="C15">
        <v>56.454898</v>
      </c>
      <c r="E15" s="1">
        <f t="shared" si="2"/>
        <v>38501.743462542436</v>
      </c>
    </row>
    <row r="16" spans="1:9" x14ac:dyDescent="0.25">
      <c r="A16">
        <v>1055</v>
      </c>
      <c r="B16">
        <v>2228160</v>
      </c>
      <c r="C16">
        <v>182.781691</v>
      </c>
      <c r="E16" s="1">
        <f t="shared" si="2"/>
        <v>12190.280042873659</v>
      </c>
    </row>
    <row r="17" spans="1:10" x14ac:dyDescent="0.25">
      <c r="A17">
        <v>1050</v>
      </c>
      <c r="B17">
        <v>2207100</v>
      </c>
      <c r="C17">
        <v>108.363477</v>
      </c>
      <c r="E17" s="1">
        <f t="shared" si="2"/>
        <v>20367.56351035137</v>
      </c>
    </row>
    <row r="18" spans="1:10" x14ac:dyDescent="0.25">
      <c r="A18">
        <v>1100</v>
      </c>
      <c r="B18">
        <v>2422200</v>
      </c>
      <c r="C18">
        <v>199.69043099999999</v>
      </c>
      <c r="E18" s="1">
        <f t="shared" si="2"/>
        <v>12129.775011602835</v>
      </c>
      <c r="J18" s="1">
        <f>AVERAGE(E3:E14)</f>
        <v>71823.115543194857</v>
      </c>
    </row>
    <row r="19" spans="1:10" x14ac:dyDescent="0.25">
      <c r="A19">
        <v>1200</v>
      </c>
      <c r="B19">
        <v>2882400</v>
      </c>
      <c r="C19">
        <v>851.25133500000004</v>
      </c>
      <c r="E19" s="1">
        <f t="shared" si="2"/>
        <v>3386.0739848355124</v>
      </c>
    </row>
    <row r="20" spans="1:10" x14ac:dyDescent="0.25">
      <c r="E20" s="1" t="str">
        <f t="shared" si="2"/>
        <v/>
      </c>
    </row>
    <row r="21" spans="1:10" x14ac:dyDescent="0.25">
      <c r="E21" s="1" t="str">
        <f t="shared" si="2"/>
        <v/>
      </c>
    </row>
    <row r="22" spans="1:10" x14ac:dyDescent="0.25">
      <c r="A22" s="3" t="s">
        <v>5</v>
      </c>
      <c r="B22" s="3"/>
      <c r="C22" s="3"/>
      <c r="D22" s="3"/>
      <c r="E22" s="3"/>
    </row>
    <row r="23" spans="1:10" x14ac:dyDescent="0.25">
      <c r="A23" t="s">
        <v>1</v>
      </c>
      <c r="B23" t="s">
        <v>3</v>
      </c>
      <c r="C23" t="s">
        <v>2</v>
      </c>
      <c r="E23" s="1" t="s">
        <v>0</v>
      </c>
    </row>
    <row r="24" spans="1:10" x14ac:dyDescent="0.25">
      <c r="A24">
        <v>200</v>
      </c>
      <c r="B24">
        <v>80400</v>
      </c>
      <c r="C24">
        <v>0.61011800000000005</v>
      </c>
      <c r="E24" s="1">
        <f t="shared" si="2"/>
        <v>131777.78724771272</v>
      </c>
    </row>
    <row r="25" spans="1:10" x14ac:dyDescent="0.25">
      <c r="A25">
        <v>300</v>
      </c>
      <c r="B25">
        <v>180600</v>
      </c>
      <c r="C25">
        <v>1.6295120000000001</v>
      </c>
      <c r="E25" s="1">
        <f t="shared" si="2"/>
        <v>110830.72723612959</v>
      </c>
    </row>
    <row r="26" spans="1:10" x14ac:dyDescent="0.25">
      <c r="A26">
        <v>400</v>
      </c>
      <c r="B26">
        <v>320800</v>
      </c>
      <c r="C26">
        <v>2.7296109999999998</v>
      </c>
      <c r="E26" s="1">
        <f t="shared" si="2"/>
        <v>117525.90387421506</v>
      </c>
    </row>
    <row r="27" spans="1:10" x14ac:dyDescent="0.25">
      <c r="A27">
        <v>500</v>
      </c>
      <c r="B27">
        <v>501000</v>
      </c>
      <c r="C27">
        <v>3.7269570000000001</v>
      </c>
      <c r="E27" s="1">
        <f t="shared" si="2"/>
        <v>134426.02101392637</v>
      </c>
    </row>
    <row r="28" spans="1:10" x14ac:dyDescent="0.25">
      <c r="A28">
        <v>600</v>
      </c>
      <c r="B28">
        <v>721200</v>
      </c>
      <c r="C28">
        <v>7.1720629999999996</v>
      </c>
      <c r="E28" s="1">
        <f t="shared" si="2"/>
        <v>100556.84117666005</v>
      </c>
    </row>
    <row r="29" spans="1:10" x14ac:dyDescent="0.25">
      <c r="A29">
        <v>700</v>
      </c>
      <c r="B29">
        <v>981400</v>
      </c>
      <c r="C29">
        <v>9.57775</v>
      </c>
      <c r="E29" s="1">
        <f t="shared" si="2"/>
        <v>102466.65448565687</v>
      </c>
    </row>
    <row r="30" spans="1:10" x14ac:dyDescent="0.25">
      <c r="A30">
        <v>800</v>
      </c>
      <c r="B30">
        <v>1281600</v>
      </c>
      <c r="C30">
        <v>13.318428000000001</v>
      </c>
      <c r="E30" s="1">
        <f>IF(C30&lt;&gt;0,B30/C30,"")</f>
        <v>96227.572803637173</v>
      </c>
    </row>
    <row r="31" spans="1:10" x14ac:dyDescent="0.25">
      <c r="A31">
        <v>900</v>
      </c>
      <c r="B31">
        <v>1621800</v>
      </c>
      <c r="C31">
        <v>15.094913999999999</v>
      </c>
      <c r="E31" s="1">
        <f t="shared" ref="E31:E42" si="3">IF(C31&lt;&gt;0,B31/C31,"")</f>
        <v>107440.16163324946</v>
      </c>
    </row>
    <row r="32" spans="1:10" x14ac:dyDescent="0.25">
      <c r="A32">
        <v>950</v>
      </c>
      <c r="B32">
        <v>1806900</v>
      </c>
      <c r="C32">
        <v>14.921504000000001</v>
      </c>
      <c r="E32" s="1">
        <f t="shared" si="3"/>
        <v>121093.69135979858</v>
      </c>
    </row>
    <row r="33" spans="1:7" x14ac:dyDescent="0.25">
      <c r="A33">
        <v>951</v>
      </c>
      <c r="B33">
        <v>1810704</v>
      </c>
      <c r="C33">
        <v>15.182607000000001</v>
      </c>
      <c r="E33" s="1">
        <f t="shared" si="3"/>
        <v>119261.7315326676</v>
      </c>
      <c r="G33" s="1">
        <f>AVERAGE(E24:E33)</f>
        <v>114160.70923636535</v>
      </c>
    </row>
    <row r="34" spans="1:7" x14ac:dyDescent="0.25">
      <c r="A34">
        <v>952</v>
      </c>
      <c r="B34">
        <v>1814512</v>
      </c>
      <c r="C34">
        <v>172.12912800000001</v>
      </c>
      <c r="E34" s="1">
        <f t="shared" si="3"/>
        <v>10541.574346440655</v>
      </c>
    </row>
    <row r="35" spans="1:7" x14ac:dyDescent="0.25">
      <c r="A35">
        <v>1000</v>
      </c>
      <c r="B35">
        <v>2002000</v>
      </c>
      <c r="C35">
        <v>431.14997899999997</v>
      </c>
      <c r="E35" s="1">
        <f t="shared" si="3"/>
        <v>4643.3957961528749</v>
      </c>
    </row>
  </sheetData>
  <mergeCells count="2">
    <mergeCell ref="A1:E1"/>
    <mergeCell ref="A22:E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2014-10-09T22:25:28Z</dcterms:created>
  <dcterms:modified xsi:type="dcterms:W3CDTF">2014-10-10T01:28:38Z</dcterms:modified>
</cp:coreProperties>
</file>