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er Vargas\Google Drive\Ingeniería de Software 3\Proyecto Final\Entregas\02\Andrés_Montoya_Higgor_Vargas_SegundaEntrega\Plan de Estimación\"/>
    </mc:Choice>
  </mc:AlternateContent>
  <bookViews>
    <workbookView xWindow="0" yWindow="0" windowWidth="19200" windowHeight="8385"/>
  </bookViews>
  <sheets>
    <sheet name="Product Back Lo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124" i="1"/>
  <c r="B125" i="1"/>
  <c r="B126" i="1"/>
  <c r="B463" i="1"/>
  <c r="B4" i="1"/>
  <c r="B127" i="1"/>
  <c r="B128" i="1"/>
  <c r="B464" i="1"/>
  <c r="B5" i="1"/>
  <c r="B465" i="1"/>
  <c r="B129" i="1"/>
  <c r="B130" i="1"/>
  <c r="B131" i="1"/>
  <c r="B132" i="1"/>
  <c r="B133" i="1"/>
  <c r="B466" i="1"/>
  <c r="B134" i="1"/>
  <c r="B467" i="1"/>
  <c r="B135" i="1"/>
  <c r="B468" i="1"/>
  <c r="B469" i="1"/>
  <c r="B6" i="1"/>
  <c r="B136" i="1"/>
  <c r="B137" i="1"/>
  <c r="B470" i="1"/>
  <c r="B7" i="1"/>
  <c r="B471" i="1"/>
  <c r="B138" i="1"/>
  <c r="B139" i="1"/>
  <c r="B140" i="1"/>
  <c r="B141" i="1"/>
  <c r="B472" i="1"/>
  <c r="B8" i="1"/>
  <c r="B142" i="1"/>
  <c r="B143" i="1"/>
  <c r="B9" i="1"/>
  <c r="B473" i="1"/>
  <c r="B144" i="1"/>
  <c r="B145" i="1"/>
  <c r="B146" i="1"/>
  <c r="B147" i="1"/>
  <c r="B474" i="1"/>
  <c r="B10" i="1"/>
  <c r="B148" i="1"/>
  <c r="B149" i="1"/>
  <c r="B11" i="1"/>
  <c r="B475" i="1"/>
  <c r="B150" i="1"/>
  <c r="B151" i="1"/>
  <c r="B152" i="1"/>
  <c r="B153" i="1"/>
  <c r="B476" i="1"/>
  <c r="B12" i="1"/>
  <c r="B154" i="1"/>
  <c r="B155" i="1"/>
  <c r="B13" i="1"/>
  <c r="B477" i="1"/>
  <c r="B156" i="1"/>
  <c r="B157" i="1"/>
  <c r="B158" i="1"/>
  <c r="B159" i="1"/>
  <c r="B478" i="1"/>
  <c r="B14" i="1"/>
  <c r="B160" i="1"/>
  <c r="B161" i="1"/>
  <c r="B15" i="1"/>
  <c r="B479" i="1"/>
  <c r="B162" i="1"/>
  <c r="B163" i="1"/>
  <c r="B164" i="1"/>
  <c r="B165" i="1"/>
  <c r="B480" i="1"/>
  <c r="B16" i="1"/>
  <c r="B166" i="1"/>
  <c r="B167" i="1"/>
  <c r="B17" i="1"/>
  <c r="B481" i="1"/>
  <c r="B168" i="1"/>
  <c r="B169" i="1"/>
  <c r="B170" i="1"/>
  <c r="B171" i="1"/>
  <c r="B482" i="1"/>
  <c r="B18" i="1"/>
  <c r="B172" i="1"/>
  <c r="B173" i="1"/>
  <c r="B19" i="1"/>
  <c r="B483" i="1"/>
  <c r="B174" i="1"/>
  <c r="B175" i="1"/>
  <c r="B176" i="1"/>
  <c r="B177" i="1"/>
  <c r="B484" i="1"/>
  <c r="B20" i="1"/>
  <c r="B178" i="1"/>
  <c r="B179" i="1"/>
  <c r="B21" i="1"/>
  <c r="B485" i="1"/>
  <c r="B180" i="1"/>
  <c r="B181" i="1"/>
  <c r="B182" i="1"/>
  <c r="B183" i="1"/>
  <c r="B486" i="1"/>
  <c r="B22" i="1"/>
  <c r="B184" i="1"/>
  <c r="B185" i="1"/>
  <c r="B23" i="1"/>
  <c r="B487" i="1"/>
  <c r="B186" i="1"/>
  <c r="B187" i="1"/>
  <c r="B188" i="1"/>
  <c r="B189" i="1"/>
  <c r="B488" i="1"/>
  <c r="B24" i="1"/>
  <c r="B190" i="1"/>
  <c r="B191" i="1"/>
  <c r="B25" i="1"/>
  <c r="B489" i="1"/>
  <c r="B192" i="1"/>
  <c r="B193" i="1"/>
  <c r="B194" i="1"/>
  <c r="B195" i="1"/>
  <c r="B490" i="1"/>
  <c r="B26" i="1"/>
  <c r="B196" i="1"/>
  <c r="B197" i="1"/>
  <c r="B27" i="1"/>
  <c r="B491" i="1"/>
  <c r="B198" i="1"/>
  <c r="B199" i="1"/>
  <c r="B200" i="1"/>
  <c r="B201" i="1"/>
  <c r="B492" i="1"/>
  <c r="B28" i="1"/>
  <c r="B202" i="1"/>
  <c r="B203" i="1"/>
  <c r="B493" i="1"/>
  <c r="B29" i="1"/>
  <c r="B494" i="1"/>
  <c r="B204" i="1"/>
  <c r="B205" i="1"/>
  <c r="B206" i="1"/>
  <c r="B207" i="1"/>
  <c r="B495" i="1"/>
  <c r="B30" i="1"/>
  <c r="B208" i="1"/>
  <c r="B209" i="1"/>
  <c r="B31" i="1"/>
  <c r="B496" i="1"/>
  <c r="B210" i="1"/>
  <c r="B211" i="1"/>
  <c r="B212" i="1"/>
  <c r="B213" i="1"/>
  <c r="B497" i="1"/>
  <c r="B32" i="1"/>
  <c r="B214" i="1"/>
  <c r="B215" i="1"/>
  <c r="B33" i="1"/>
  <c r="B498" i="1"/>
  <c r="B216" i="1"/>
  <c r="B217" i="1"/>
  <c r="B218" i="1"/>
  <c r="B219" i="1"/>
  <c r="B499" i="1"/>
  <c r="B34" i="1"/>
  <c r="B220" i="1"/>
  <c r="B221" i="1"/>
  <c r="B35" i="1"/>
  <c r="B500" i="1"/>
  <c r="B222" i="1"/>
  <c r="B223" i="1"/>
  <c r="B224" i="1"/>
  <c r="B225" i="1"/>
  <c r="B501" i="1"/>
  <c r="B36" i="1"/>
  <c r="B226" i="1"/>
  <c r="B227" i="1"/>
  <c r="B37" i="1"/>
  <c r="B502" i="1"/>
  <c r="B228" i="1"/>
  <c r="B229" i="1"/>
  <c r="B230" i="1"/>
  <c r="B231" i="1"/>
  <c r="B503" i="1"/>
  <c r="B38" i="1"/>
  <c r="B232" i="1"/>
  <c r="B233" i="1"/>
  <c r="B39" i="1"/>
  <c r="B504" i="1"/>
  <c r="B234" i="1"/>
  <c r="B235" i="1"/>
  <c r="B236" i="1"/>
  <c r="B237" i="1"/>
  <c r="B505" i="1"/>
  <c r="B40" i="1"/>
  <c r="B238" i="1"/>
  <c r="B239" i="1"/>
  <c r="B41" i="1"/>
  <c r="B506" i="1"/>
  <c r="B240" i="1"/>
  <c r="B241" i="1"/>
  <c r="B242" i="1"/>
  <c r="B243" i="1"/>
  <c r="B507" i="1"/>
  <c r="B42" i="1"/>
  <c r="B244" i="1"/>
  <c r="B245" i="1"/>
  <c r="B43" i="1"/>
  <c r="B508" i="1"/>
  <c r="B246" i="1"/>
  <c r="B247" i="1"/>
  <c r="B248" i="1"/>
  <c r="B249" i="1"/>
  <c r="B509" i="1"/>
  <c r="B44" i="1"/>
  <c r="B250" i="1"/>
  <c r="B251" i="1"/>
  <c r="B45" i="1"/>
  <c r="B510" i="1"/>
  <c r="B252" i="1"/>
  <c r="B253" i="1"/>
  <c r="B254" i="1"/>
  <c r="B255" i="1"/>
  <c r="B511" i="1"/>
  <c r="B46" i="1"/>
  <c r="B256" i="1"/>
  <c r="B257" i="1"/>
  <c r="B47" i="1"/>
  <c r="B512" i="1"/>
  <c r="B258" i="1"/>
  <c r="B259" i="1"/>
  <c r="B260" i="1"/>
  <c r="B261" i="1"/>
  <c r="B513" i="1"/>
  <c r="B48" i="1"/>
  <c r="B262" i="1"/>
  <c r="B263" i="1"/>
  <c r="B49" i="1"/>
  <c r="B514" i="1"/>
  <c r="B264" i="1"/>
  <c r="B265" i="1"/>
  <c r="B266" i="1"/>
  <c r="B267" i="1"/>
  <c r="B515" i="1"/>
  <c r="B50" i="1"/>
  <c r="B268" i="1"/>
  <c r="B269" i="1"/>
  <c r="B51" i="1"/>
  <c r="B516" i="1"/>
  <c r="B270" i="1"/>
  <c r="B271" i="1"/>
  <c r="B272" i="1"/>
  <c r="B273" i="1"/>
  <c r="B517" i="1"/>
  <c r="B52" i="1"/>
  <c r="B274" i="1"/>
  <c r="B275" i="1"/>
  <c r="B53" i="1"/>
  <c r="B518" i="1"/>
  <c r="B276" i="1"/>
  <c r="B277" i="1"/>
  <c r="B278" i="1"/>
  <c r="B279" i="1"/>
  <c r="B519" i="1"/>
  <c r="B54" i="1"/>
  <c r="B280" i="1"/>
  <c r="B281" i="1"/>
  <c r="B55" i="1"/>
  <c r="B520" i="1"/>
  <c r="B282" i="1"/>
  <c r="B283" i="1"/>
  <c r="B284" i="1"/>
  <c r="B285" i="1"/>
  <c r="B521" i="1"/>
  <c r="B56" i="1"/>
  <c r="B286" i="1"/>
  <c r="B287" i="1"/>
  <c r="B57" i="1"/>
  <c r="B522" i="1"/>
  <c r="B288" i="1"/>
  <c r="B289" i="1"/>
  <c r="B290" i="1"/>
  <c r="B291" i="1"/>
  <c r="B523" i="1"/>
  <c r="B58" i="1"/>
  <c r="B292" i="1"/>
  <c r="B293" i="1"/>
  <c r="B59" i="1"/>
  <c r="B524" i="1"/>
  <c r="B294" i="1"/>
  <c r="B295" i="1"/>
  <c r="B296" i="1"/>
  <c r="B297" i="1"/>
  <c r="B525" i="1"/>
  <c r="B60" i="1"/>
  <c r="B298" i="1"/>
  <c r="B299" i="1"/>
  <c r="B61" i="1"/>
  <c r="B526" i="1"/>
  <c r="B300" i="1"/>
  <c r="B301" i="1"/>
  <c r="B302" i="1"/>
  <c r="B303" i="1"/>
  <c r="B527" i="1"/>
  <c r="B62" i="1"/>
  <c r="B304" i="1"/>
  <c r="B305" i="1"/>
  <c r="B63" i="1"/>
  <c r="B528" i="1"/>
  <c r="B306" i="1"/>
  <c r="B307" i="1"/>
  <c r="B308" i="1"/>
  <c r="B309" i="1"/>
  <c r="B529" i="1"/>
  <c r="B64" i="1"/>
  <c r="B310" i="1"/>
  <c r="B311" i="1"/>
  <c r="B65" i="1"/>
  <c r="B530" i="1"/>
  <c r="B312" i="1"/>
  <c r="B313" i="1"/>
  <c r="B314" i="1"/>
  <c r="B315" i="1"/>
  <c r="B531" i="1"/>
  <c r="B66" i="1"/>
  <c r="B316" i="1"/>
  <c r="B317" i="1"/>
  <c r="B67" i="1"/>
  <c r="B532" i="1"/>
  <c r="B318" i="1"/>
  <c r="B319" i="1"/>
  <c r="B320" i="1"/>
  <c r="B321" i="1"/>
  <c r="B533" i="1"/>
  <c r="B68" i="1"/>
  <c r="B534" i="1"/>
  <c r="B322" i="1"/>
  <c r="B69" i="1"/>
  <c r="B535" i="1"/>
  <c r="B323" i="1"/>
  <c r="B324" i="1"/>
  <c r="B325" i="1"/>
  <c r="B326" i="1"/>
  <c r="B536" i="1"/>
  <c r="B70" i="1"/>
  <c r="B537" i="1"/>
  <c r="B327" i="1"/>
  <c r="B71" i="1"/>
  <c r="B538" i="1"/>
  <c r="B328" i="1"/>
  <c r="B329" i="1"/>
  <c r="B330" i="1"/>
  <c r="B331" i="1"/>
  <c r="B539" i="1"/>
  <c r="B72" i="1"/>
  <c r="B540" i="1"/>
  <c r="B332" i="1"/>
  <c r="B73" i="1"/>
  <c r="B541" i="1"/>
  <c r="B333" i="1"/>
  <c r="B334" i="1"/>
  <c r="B335" i="1"/>
  <c r="B336" i="1"/>
  <c r="B542" i="1"/>
  <c r="B74" i="1"/>
  <c r="B543" i="1"/>
  <c r="B337" i="1"/>
  <c r="B75" i="1"/>
  <c r="B544" i="1"/>
  <c r="B338" i="1"/>
  <c r="B339" i="1"/>
  <c r="B340" i="1"/>
  <c r="B341" i="1"/>
  <c r="B545" i="1"/>
  <c r="B76" i="1"/>
  <c r="B546" i="1"/>
  <c r="B342" i="1"/>
  <c r="B77" i="1"/>
  <c r="B547" i="1"/>
  <c r="B343" i="1"/>
  <c r="B344" i="1"/>
  <c r="B345" i="1"/>
  <c r="B346" i="1"/>
  <c r="B548" i="1"/>
  <c r="B78" i="1"/>
  <c r="B549" i="1"/>
  <c r="B347" i="1"/>
  <c r="B79" i="1"/>
  <c r="B550" i="1"/>
  <c r="B348" i="1"/>
  <c r="B349" i="1"/>
  <c r="B350" i="1"/>
  <c r="B351" i="1"/>
  <c r="B551" i="1"/>
  <c r="B80" i="1"/>
  <c r="B552" i="1"/>
  <c r="B352" i="1"/>
  <c r="B81" i="1"/>
  <c r="B553" i="1"/>
  <c r="B353" i="1"/>
  <c r="B354" i="1"/>
  <c r="B355" i="1"/>
  <c r="B356" i="1"/>
  <c r="B554" i="1"/>
  <c r="B82" i="1"/>
  <c r="B555" i="1"/>
  <c r="B357" i="1"/>
  <c r="B83" i="1"/>
  <c r="B556" i="1"/>
  <c r="B358" i="1"/>
  <c r="B359" i="1"/>
  <c r="B360" i="1"/>
  <c r="B361" i="1"/>
  <c r="B557" i="1"/>
  <c r="B84" i="1"/>
  <c r="B558" i="1"/>
  <c r="B362" i="1"/>
  <c r="B85" i="1"/>
  <c r="B559" i="1"/>
  <c r="B363" i="1"/>
  <c r="B364" i="1"/>
  <c r="B365" i="1"/>
  <c r="B366" i="1"/>
  <c r="B560" i="1"/>
  <c r="B86" i="1"/>
  <c r="B561" i="1"/>
  <c r="B367" i="1"/>
  <c r="B87" i="1"/>
  <c r="B562" i="1"/>
  <c r="B368" i="1"/>
  <c r="B369" i="1"/>
  <c r="B370" i="1"/>
  <c r="B371" i="1"/>
  <c r="B563" i="1"/>
  <c r="B88" i="1"/>
  <c r="B564" i="1"/>
  <c r="B372" i="1"/>
  <c r="B89" i="1"/>
  <c r="B565" i="1"/>
  <c r="B373" i="1"/>
  <c r="B374" i="1"/>
  <c r="B375" i="1"/>
  <c r="B376" i="1"/>
  <c r="B566" i="1"/>
  <c r="B90" i="1"/>
  <c r="B567" i="1"/>
  <c r="B377" i="1"/>
  <c r="B91" i="1"/>
  <c r="B568" i="1"/>
  <c r="B378" i="1"/>
  <c r="B379" i="1"/>
  <c r="B380" i="1"/>
  <c r="B381" i="1"/>
  <c r="B569" i="1"/>
  <c r="B92" i="1"/>
  <c r="B570" i="1"/>
  <c r="B382" i="1"/>
  <c r="B93" i="1"/>
  <c r="B571" i="1"/>
  <c r="B383" i="1"/>
  <c r="B384" i="1"/>
  <c r="B385" i="1"/>
  <c r="B386" i="1"/>
  <c r="B572" i="1"/>
  <c r="B94" i="1"/>
  <c r="B573" i="1"/>
  <c r="B387" i="1"/>
  <c r="B95" i="1"/>
  <c r="B574" i="1"/>
  <c r="B388" i="1"/>
  <c r="B389" i="1"/>
  <c r="B390" i="1"/>
  <c r="B391" i="1"/>
  <c r="B575" i="1"/>
  <c r="B96" i="1"/>
  <c r="B576" i="1"/>
  <c r="B392" i="1"/>
  <c r="B97" i="1"/>
  <c r="B577" i="1"/>
  <c r="B393" i="1"/>
  <c r="B394" i="1"/>
  <c r="B395" i="1"/>
  <c r="B396" i="1"/>
  <c r="B578" i="1"/>
  <c r="B98" i="1"/>
  <c r="B579" i="1"/>
  <c r="B397" i="1"/>
  <c r="B99" i="1"/>
  <c r="B580" i="1"/>
  <c r="B398" i="1"/>
  <c r="B399" i="1"/>
  <c r="B400" i="1"/>
  <c r="B401" i="1"/>
  <c r="B581" i="1"/>
  <c r="B100" i="1"/>
  <c r="B582" i="1"/>
  <c r="B402" i="1"/>
  <c r="B101" i="1"/>
  <c r="B583" i="1"/>
  <c r="B403" i="1"/>
  <c r="B404" i="1"/>
  <c r="B405" i="1"/>
  <c r="B406" i="1"/>
  <c r="B584" i="1"/>
  <c r="B102" i="1"/>
  <c r="B585" i="1"/>
  <c r="B407" i="1"/>
  <c r="B103" i="1"/>
  <c r="B586" i="1"/>
  <c r="B408" i="1"/>
  <c r="B409" i="1"/>
  <c r="B410" i="1"/>
  <c r="B411" i="1"/>
  <c r="B587" i="1"/>
  <c r="B104" i="1"/>
  <c r="B588" i="1"/>
  <c r="B412" i="1"/>
  <c r="B105" i="1"/>
  <c r="B589" i="1"/>
  <c r="B413" i="1"/>
  <c r="B414" i="1"/>
  <c r="B415" i="1"/>
  <c r="B416" i="1"/>
  <c r="B590" i="1"/>
  <c r="B106" i="1"/>
  <c r="B591" i="1"/>
  <c r="B417" i="1"/>
  <c r="B107" i="1"/>
  <c r="B592" i="1"/>
  <c r="B418" i="1"/>
  <c r="B419" i="1"/>
  <c r="B420" i="1"/>
  <c r="B421" i="1"/>
  <c r="B593" i="1"/>
  <c r="B108" i="1"/>
  <c r="B594" i="1"/>
  <c r="B422" i="1"/>
  <c r="B109" i="1"/>
  <c r="B595" i="1"/>
  <c r="B423" i="1"/>
  <c r="B424" i="1"/>
  <c r="B425" i="1"/>
  <c r="B426" i="1"/>
  <c r="B596" i="1"/>
  <c r="B110" i="1"/>
  <c r="B597" i="1"/>
  <c r="B427" i="1"/>
  <c r="B111" i="1"/>
  <c r="B598" i="1"/>
  <c r="B428" i="1"/>
  <c r="B429" i="1"/>
  <c r="B430" i="1"/>
  <c r="B431" i="1"/>
  <c r="B599" i="1"/>
  <c r="B112" i="1"/>
  <c r="B600" i="1"/>
  <c r="B432" i="1"/>
  <c r="B113" i="1"/>
  <c r="B601" i="1"/>
  <c r="B433" i="1"/>
  <c r="B434" i="1"/>
  <c r="B435" i="1"/>
  <c r="B436" i="1"/>
  <c r="B602" i="1"/>
  <c r="B114" i="1"/>
  <c r="B603" i="1"/>
  <c r="B437" i="1"/>
  <c r="B115" i="1"/>
  <c r="B604" i="1"/>
  <c r="B438" i="1"/>
  <c r="B439" i="1"/>
  <c r="B440" i="1"/>
  <c r="B441" i="1"/>
  <c r="B605" i="1"/>
  <c r="B116" i="1"/>
  <c r="B606" i="1"/>
  <c r="B442" i="1"/>
  <c r="B117" i="1"/>
  <c r="B607" i="1"/>
  <c r="B443" i="1"/>
  <c r="B444" i="1"/>
  <c r="B445" i="1"/>
  <c r="B446" i="1"/>
  <c r="B608" i="1"/>
  <c r="B118" i="1"/>
  <c r="B609" i="1"/>
  <c r="B447" i="1"/>
  <c r="B119" i="1"/>
  <c r="B610" i="1"/>
  <c r="B448" i="1"/>
  <c r="B449" i="1"/>
  <c r="B450" i="1"/>
  <c r="B451" i="1"/>
  <c r="B611" i="1"/>
  <c r="B120" i="1"/>
  <c r="B612" i="1"/>
  <c r="B452" i="1"/>
  <c r="B613" i="1"/>
  <c r="B121" i="1"/>
  <c r="B614" i="1"/>
  <c r="B453" i="1"/>
  <c r="B454" i="1"/>
  <c r="B455" i="1"/>
  <c r="B456" i="1"/>
  <c r="B615" i="1"/>
  <c r="B122" i="1"/>
  <c r="B616" i="1"/>
  <c r="B457" i="1"/>
  <c r="B617" i="1"/>
  <c r="B123" i="1"/>
  <c r="B618" i="1"/>
  <c r="B458" i="1"/>
  <c r="B459" i="1"/>
  <c r="B460" i="1"/>
  <c r="B461" i="1"/>
  <c r="B619" i="1"/>
  <c r="B462" i="1"/>
  <c r="D463" i="1"/>
  <c r="D4" i="1"/>
  <c r="D127" i="1"/>
  <c r="D128" i="1"/>
  <c r="D464" i="1"/>
  <c r="D5" i="1"/>
  <c r="D465" i="1"/>
  <c r="D129" i="1"/>
  <c r="D130" i="1"/>
  <c r="D131" i="1"/>
  <c r="D132" i="1"/>
  <c r="D133" i="1"/>
  <c r="D466" i="1"/>
  <c r="D134" i="1"/>
  <c r="D467" i="1"/>
  <c r="D135" i="1"/>
  <c r="D468" i="1"/>
  <c r="D469" i="1"/>
  <c r="D6" i="1"/>
  <c r="D136" i="1"/>
  <c r="D137" i="1"/>
  <c r="D470" i="1"/>
  <c r="D7" i="1"/>
  <c r="D471" i="1"/>
  <c r="D138" i="1"/>
  <c r="D139" i="1"/>
  <c r="D140" i="1"/>
  <c r="D141" i="1"/>
  <c r="D472" i="1"/>
  <c r="D8" i="1"/>
  <c r="D142" i="1"/>
  <c r="D143" i="1"/>
  <c r="D9" i="1"/>
  <c r="D473" i="1"/>
  <c r="D144" i="1"/>
  <c r="D145" i="1"/>
  <c r="D146" i="1"/>
  <c r="D147" i="1"/>
  <c r="D474" i="1"/>
  <c r="D10" i="1"/>
  <c r="D148" i="1"/>
  <c r="D149" i="1"/>
  <c r="D11" i="1"/>
  <c r="D475" i="1"/>
  <c r="D150" i="1"/>
  <c r="D151" i="1"/>
  <c r="D152" i="1"/>
  <c r="D153" i="1"/>
  <c r="D476" i="1"/>
  <c r="D12" i="1"/>
  <c r="D154" i="1"/>
  <c r="D155" i="1"/>
  <c r="D13" i="1"/>
  <c r="D477" i="1"/>
  <c r="D156" i="1"/>
  <c r="D157" i="1"/>
  <c r="D158" i="1"/>
  <c r="D159" i="1"/>
  <c r="D478" i="1"/>
  <c r="D14" i="1"/>
  <c r="D160" i="1"/>
  <c r="D161" i="1"/>
  <c r="D15" i="1"/>
  <c r="D479" i="1"/>
  <c r="D162" i="1"/>
  <c r="D163" i="1"/>
  <c r="D164" i="1"/>
  <c r="D165" i="1"/>
  <c r="D480" i="1"/>
  <c r="D16" i="1"/>
  <c r="D166" i="1"/>
  <c r="D167" i="1"/>
  <c r="D17" i="1"/>
  <c r="D481" i="1"/>
  <c r="D168" i="1"/>
  <c r="D169" i="1"/>
  <c r="D170" i="1"/>
  <c r="D171" i="1"/>
  <c r="D482" i="1"/>
  <c r="D18" i="1"/>
  <c r="D172" i="1"/>
  <c r="D173" i="1"/>
  <c r="D19" i="1"/>
  <c r="D483" i="1"/>
  <c r="D174" i="1"/>
  <c r="D175" i="1"/>
  <c r="D176" i="1"/>
  <c r="D177" i="1"/>
  <c r="D484" i="1"/>
  <c r="D20" i="1"/>
  <c r="D178" i="1"/>
  <c r="D179" i="1"/>
  <c r="D21" i="1"/>
  <c r="D485" i="1"/>
  <c r="D180" i="1"/>
  <c r="D181" i="1"/>
  <c r="D182" i="1"/>
  <c r="D183" i="1"/>
  <c r="D486" i="1"/>
  <c r="D22" i="1"/>
  <c r="D184" i="1"/>
  <c r="D185" i="1"/>
  <c r="D23" i="1"/>
  <c r="D487" i="1"/>
  <c r="D186" i="1"/>
  <c r="D187" i="1"/>
  <c r="D188" i="1"/>
  <c r="D189" i="1"/>
  <c r="D488" i="1"/>
  <c r="D24" i="1"/>
  <c r="D190" i="1"/>
  <c r="D191" i="1"/>
  <c r="D25" i="1"/>
  <c r="D489" i="1"/>
  <c r="D192" i="1"/>
  <c r="D193" i="1"/>
  <c r="D194" i="1"/>
  <c r="D195" i="1"/>
  <c r="D490" i="1"/>
  <c r="D26" i="1"/>
  <c r="D196" i="1"/>
  <c r="D197" i="1"/>
  <c r="D27" i="1"/>
  <c r="D491" i="1"/>
  <c r="D198" i="1"/>
  <c r="D199" i="1"/>
  <c r="D200" i="1"/>
  <c r="D201" i="1"/>
  <c r="D492" i="1"/>
  <c r="D28" i="1"/>
  <c r="D202" i="1"/>
  <c r="D203" i="1"/>
  <c r="D493" i="1"/>
  <c r="D29" i="1"/>
  <c r="D494" i="1"/>
  <c r="D204" i="1"/>
  <c r="D205" i="1"/>
  <c r="D206" i="1"/>
  <c r="D207" i="1"/>
  <c r="D495" i="1"/>
  <c r="D30" i="1"/>
  <c r="D208" i="1"/>
  <c r="D209" i="1"/>
  <c r="D31" i="1"/>
  <c r="D496" i="1"/>
  <c r="D210" i="1"/>
  <c r="D211" i="1"/>
  <c r="D212" i="1"/>
  <c r="D213" i="1"/>
  <c r="D497" i="1"/>
  <c r="D32" i="1"/>
  <c r="D214" i="1"/>
  <c r="D215" i="1"/>
  <c r="D33" i="1"/>
  <c r="D498" i="1"/>
  <c r="D216" i="1"/>
  <c r="D217" i="1"/>
  <c r="D218" i="1"/>
  <c r="D219" i="1"/>
  <c r="D499" i="1"/>
  <c r="D34" i="1"/>
  <c r="D220" i="1"/>
  <c r="D221" i="1"/>
  <c r="D35" i="1"/>
  <c r="D500" i="1"/>
  <c r="D222" i="1"/>
  <c r="D223" i="1"/>
  <c r="D224" i="1"/>
  <c r="D225" i="1"/>
  <c r="D501" i="1"/>
  <c r="D36" i="1"/>
  <c r="D226" i="1"/>
  <c r="D227" i="1"/>
  <c r="D37" i="1"/>
  <c r="D502" i="1"/>
  <c r="D228" i="1"/>
  <c r="D229" i="1"/>
  <c r="D230" i="1"/>
  <c r="D231" i="1"/>
  <c r="D503" i="1"/>
  <c r="D38" i="1"/>
  <c r="D232" i="1"/>
  <c r="D233" i="1"/>
  <c r="D39" i="1"/>
  <c r="D504" i="1"/>
  <c r="D234" i="1"/>
  <c r="D235" i="1"/>
  <c r="D236" i="1"/>
  <c r="D237" i="1"/>
  <c r="D505" i="1"/>
  <c r="D40" i="1"/>
  <c r="D238" i="1"/>
  <c r="D239" i="1"/>
  <c r="D41" i="1"/>
  <c r="D506" i="1"/>
  <c r="D240" i="1"/>
  <c r="D241" i="1"/>
  <c r="D242" i="1"/>
  <c r="D243" i="1"/>
  <c r="D507" i="1"/>
  <c r="D42" i="1"/>
  <c r="D244" i="1"/>
  <c r="D245" i="1"/>
  <c r="D43" i="1"/>
  <c r="D508" i="1"/>
  <c r="D246" i="1"/>
  <c r="D247" i="1"/>
  <c r="D248" i="1"/>
  <c r="D249" i="1"/>
  <c r="D509" i="1"/>
  <c r="D44" i="1"/>
  <c r="D250" i="1"/>
  <c r="D251" i="1"/>
  <c r="D45" i="1"/>
  <c r="D510" i="1"/>
  <c r="D252" i="1"/>
  <c r="D253" i="1"/>
  <c r="D254" i="1"/>
  <c r="D255" i="1"/>
  <c r="D511" i="1"/>
  <c r="D46" i="1"/>
  <c r="D256" i="1"/>
  <c r="D257" i="1"/>
  <c r="D47" i="1"/>
  <c r="D512" i="1"/>
  <c r="D258" i="1"/>
  <c r="D259" i="1"/>
  <c r="D260" i="1"/>
  <c r="D261" i="1"/>
  <c r="D513" i="1"/>
  <c r="D48" i="1"/>
  <c r="D262" i="1"/>
  <c r="D263" i="1"/>
  <c r="D49" i="1"/>
  <c r="D514" i="1"/>
  <c r="D264" i="1"/>
  <c r="D265" i="1"/>
  <c r="D266" i="1"/>
  <c r="D267" i="1"/>
  <c r="D515" i="1"/>
  <c r="D50" i="1"/>
  <c r="D268" i="1"/>
  <c r="D269" i="1"/>
  <c r="D51" i="1"/>
  <c r="D516" i="1"/>
  <c r="D270" i="1"/>
  <c r="D271" i="1"/>
  <c r="D272" i="1"/>
  <c r="D273" i="1"/>
  <c r="D517" i="1"/>
  <c r="D52" i="1"/>
  <c r="D274" i="1"/>
  <c r="D275" i="1"/>
  <c r="D53" i="1"/>
  <c r="D518" i="1"/>
  <c r="D276" i="1"/>
  <c r="D277" i="1"/>
  <c r="D278" i="1"/>
  <c r="D279" i="1"/>
  <c r="D519" i="1"/>
  <c r="D54" i="1"/>
  <c r="D280" i="1"/>
  <c r="D281" i="1"/>
  <c r="D55" i="1"/>
  <c r="D520" i="1"/>
  <c r="D282" i="1"/>
  <c r="D283" i="1"/>
  <c r="D284" i="1"/>
  <c r="D285" i="1"/>
  <c r="D521" i="1"/>
  <c r="D56" i="1"/>
  <c r="D286" i="1"/>
  <c r="D287" i="1"/>
  <c r="D57" i="1"/>
  <c r="D522" i="1"/>
  <c r="D288" i="1"/>
  <c r="D289" i="1"/>
  <c r="D290" i="1"/>
  <c r="D291" i="1"/>
  <c r="D523" i="1"/>
  <c r="D58" i="1"/>
  <c r="D292" i="1"/>
  <c r="D293" i="1"/>
  <c r="D59" i="1"/>
  <c r="D524" i="1"/>
  <c r="D294" i="1"/>
  <c r="D295" i="1"/>
  <c r="D296" i="1"/>
  <c r="D297" i="1"/>
  <c r="D525" i="1"/>
  <c r="D60" i="1"/>
  <c r="D298" i="1"/>
  <c r="D299" i="1"/>
  <c r="D61" i="1"/>
  <c r="D526" i="1"/>
  <c r="D300" i="1"/>
  <c r="D301" i="1"/>
  <c r="D302" i="1"/>
  <c r="D303" i="1"/>
  <c r="D527" i="1"/>
  <c r="D62" i="1"/>
  <c r="D304" i="1"/>
  <c r="D305" i="1"/>
  <c r="D63" i="1"/>
  <c r="D528" i="1"/>
  <c r="D306" i="1"/>
  <c r="D307" i="1"/>
  <c r="D308" i="1"/>
  <c r="D309" i="1"/>
  <c r="D529" i="1"/>
  <c r="D64" i="1"/>
  <c r="D310" i="1"/>
  <c r="D311" i="1"/>
  <c r="D65" i="1"/>
  <c r="D530" i="1"/>
  <c r="D312" i="1"/>
  <c r="D313" i="1"/>
  <c r="D314" i="1"/>
  <c r="D315" i="1"/>
  <c r="D531" i="1"/>
  <c r="D66" i="1"/>
  <c r="D316" i="1"/>
  <c r="D317" i="1"/>
  <c r="D67" i="1"/>
  <c r="D532" i="1"/>
  <c r="D318" i="1"/>
  <c r="D319" i="1"/>
  <c r="D320" i="1"/>
  <c r="D321" i="1"/>
  <c r="D533" i="1"/>
  <c r="D68" i="1"/>
  <c r="D534" i="1"/>
  <c r="D322" i="1"/>
  <c r="D69" i="1"/>
  <c r="D535" i="1"/>
  <c r="D323" i="1"/>
  <c r="D324" i="1"/>
  <c r="D325" i="1"/>
  <c r="D326" i="1"/>
  <c r="D536" i="1"/>
  <c r="D70" i="1"/>
  <c r="D537" i="1"/>
  <c r="D327" i="1"/>
  <c r="D71" i="1"/>
  <c r="D538" i="1"/>
  <c r="D328" i="1"/>
  <c r="D329" i="1"/>
  <c r="D330" i="1"/>
  <c r="D331" i="1"/>
  <c r="D539" i="1"/>
  <c r="D72" i="1"/>
  <c r="D540" i="1"/>
  <c r="D332" i="1"/>
  <c r="D73" i="1"/>
  <c r="D541" i="1"/>
  <c r="D333" i="1"/>
  <c r="D334" i="1"/>
  <c r="D335" i="1"/>
  <c r="D336" i="1"/>
  <c r="D542" i="1"/>
  <c r="D74" i="1"/>
  <c r="D543" i="1"/>
  <c r="D337" i="1"/>
  <c r="D75" i="1"/>
  <c r="D544" i="1"/>
  <c r="D338" i="1"/>
  <c r="D339" i="1"/>
  <c r="D340" i="1"/>
  <c r="D341" i="1"/>
  <c r="D545" i="1"/>
  <c r="D76" i="1"/>
  <c r="D546" i="1"/>
  <c r="D342" i="1"/>
  <c r="D77" i="1"/>
  <c r="D547" i="1"/>
  <c r="D343" i="1"/>
  <c r="D344" i="1"/>
  <c r="D345" i="1"/>
  <c r="D346" i="1"/>
  <c r="D548" i="1"/>
  <c r="D78" i="1"/>
  <c r="D549" i="1"/>
  <c r="D347" i="1"/>
  <c r="D79" i="1"/>
  <c r="D550" i="1"/>
  <c r="D348" i="1"/>
  <c r="D349" i="1"/>
  <c r="D350" i="1"/>
  <c r="D351" i="1"/>
  <c r="D551" i="1"/>
  <c r="D80" i="1"/>
  <c r="D552" i="1"/>
  <c r="D352" i="1"/>
  <c r="D81" i="1"/>
  <c r="D553" i="1"/>
  <c r="D353" i="1"/>
  <c r="D354" i="1"/>
  <c r="D355" i="1"/>
  <c r="D356" i="1"/>
  <c r="D554" i="1"/>
  <c r="D82" i="1"/>
  <c r="D555" i="1"/>
  <c r="D357" i="1"/>
  <c r="D83" i="1"/>
  <c r="D556" i="1"/>
  <c r="D358" i="1"/>
  <c r="D359" i="1"/>
  <c r="D360" i="1"/>
  <c r="D361" i="1"/>
  <c r="D557" i="1"/>
  <c r="D84" i="1"/>
  <c r="D558" i="1"/>
  <c r="D362" i="1"/>
  <c r="D85" i="1"/>
  <c r="D559" i="1"/>
  <c r="D363" i="1"/>
  <c r="D364" i="1"/>
  <c r="D365" i="1"/>
  <c r="D366" i="1"/>
  <c r="D560" i="1"/>
  <c r="D86" i="1"/>
  <c r="D561" i="1"/>
  <c r="D367" i="1"/>
  <c r="D87" i="1"/>
  <c r="D562" i="1"/>
  <c r="D368" i="1"/>
  <c r="D369" i="1"/>
  <c r="D370" i="1"/>
  <c r="D371" i="1"/>
  <c r="D563" i="1"/>
  <c r="D88" i="1"/>
  <c r="D564" i="1"/>
  <c r="D372" i="1"/>
  <c r="D89" i="1"/>
  <c r="D565" i="1"/>
  <c r="D373" i="1"/>
  <c r="D374" i="1"/>
  <c r="D375" i="1"/>
  <c r="D376" i="1"/>
  <c r="D566" i="1"/>
  <c r="D90" i="1"/>
  <c r="D567" i="1"/>
  <c r="D377" i="1"/>
  <c r="D91" i="1"/>
  <c r="D568" i="1"/>
  <c r="D378" i="1"/>
  <c r="D379" i="1"/>
  <c r="D380" i="1"/>
  <c r="D381" i="1"/>
  <c r="D569" i="1"/>
  <c r="D92" i="1"/>
  <c r="D570" i="1"/>
  <c r="D382" i="1"/>
  <c r="D93" i="1"/>
  <c r="D571" i="1"/>
  <c r="D383" i="1"/>
  <c r="D384" i="1"/>
  <c r="D385" i="1"/>
  <c r="D386" i="1"/>
  <c r="D572" i="1"/>
  <c r="D94" i="1"/>
  <c r="D573" i="1"/>
  <c r="D387" i="1"/>
  <c r="D95" i="1"/>
  <c r="D574" i="1"/>
  <c r="D388" i="1"/>
  <c r="D389" i="1"/>
  <c r="D390" i="1"/>
  <c r="D391" i="1"/>
  <c r="D575" i="1"/>
  <c r="D96" i="1"/>
  <c r="D576" i="1"/>
  <c r="D392" i="1"/>
  <c r="D97" i="1"/>
  <c r="D577" i="1"/>
  <c r="D393" i="1"/>
  <c r="D394" i="1"/>
  <c r="D395" i="1"/>
  <c r="D396" i="1"/>
  <c r="D578" i="1"/>
  <c r="D98" i="1"/>
  <c r="D579" i="1"/>
  <c r="D397" i="1"/>
  <c r="D99" i="1"/>
  <c r="D580" i="1"/>
  <c r="D398" i="1"/>
  <c r="D399" i="1"/>
  <c r="D400" i="1"/>
  <c r="D401" i="1"/>
  <c r="D581" i="1"/>
  <c r="D100" i="1"/>
  <c r="D582" i="1"/>
  <c r="D402" i="1"/>
  <c r="D101" i="1"/>
  <c r="D583" i="1"/>
  <c r="D403" i="1"/>
  <c r="D404" i="1"/>
  <c r="D405" i="1"/>
  <c r="D406" i="1"/>
  <c r="D584" i="1"/>
  <c r="D102" i="1"/>
  <c r="D585" i="1"/>
  <c r="D407" i="1"/>
  <c r="D103" i="1"/>
  <c r="D586" i="1"/>
  <c r="D408" i="1"/>
  <c r="D409" i="1"/>
  <c r="D410" i="1"/>
  <c r="D411" i="1"/>
  <c r="D587" i="1"/>
  <c r="D104" i="1"/>
  <c r="D588" i="1"/>
  <c r="D412" i="1"/>
  <c r="D105" i="1"/>
  <c r="D589" i="1"/>
  <c r="D413" i="1"/>
  <c r="D414" i="1"/>
  <c r="D415" i="1"/>
  <c r="D416" i="1"/>
  <c r="D590" i="1"/>
  <c r="D106" i="1"/>
  <c r="D591" i="1"/>
  <c r="D417" i="1"/>
  <c r="D107" i="1"/>
  <c r="D592" i="1"/>
  <c r="D418" i="1"/>
  <c r="D419" i="1"/>
  <c r="D420" i="1"/>
  <c r="D421" i="1"/>
  <c r="D593" i="1"/>
  <c r="D108" i="1"/>
  <c r="D594" i="1"/>
  <c r="D422" i="1"/>
  <c r="D109" i="1"/>
  <c r="D595" i="1"/>
  <c r="D423" i="1"/>
  <c r="D424" i="1"/>
  <c r="D425" i="1"/>
  <c r="D426" i="1"/>
  <c r="D596" i="1"/>
  <c r="D110" i="1"/>
  <c r="D597" i="1"/>
  <c r="D427" i="1"/>
  <c r="D111" i="1"/>
  <c r="D598" i="1"/>
  <c r="D428" i="1"/>
  <c r="D429" i="1"/>
  <c r="D430" i="1"/>
  <c r="D431" i="1"/>
  <c r="D599" i="1"/>
  <c r="D112" i="1"/>
  <c r="D600" i="1"/>
  <c r="D432" i="1"/>
  <c r="D113" i="1"/>
  <c r="D601" i="1"/>
  <c r="D433" i="1"/>
  <c r="D434" i="1"/>
  <c r="D435" i="1"/>
  <c r="D436" i="1"/>
  <c r="D602" i="1"/>
  <c r="D114" i="1"/>
  <c r="D603" i="1"/>
  <c r="D437" i="1"/>
  <c r="D115" i="1"/>
  <c r="D604" i="1"/>
  <c r="D438" i="1"/>
  <c r="D439" i="1"/>
  <c r="D440" i="1"/>
  <c r="D441" i="1"/>
  <c r="D605" i="1"/>
  <c r="D116" i="1"/>
  <c r="D606" i="1"/>
  <c r="D442" i="1"/>
  <c r="D117" i="1"/>
  <c r="D607" i="1"/>
  <c r="D443" i="1"/>
  <c r="D444" i="1"/>
  <c r="D445" i="1"/>
  <c r="D446" i="1"/>
  <c r="D608" i="1"/>
  <c r="D118" i="1"/>
  <c r="D609" i="1"/>
  <c r="D447" i="1"/>
  <c r="D119" i="1"/>
  <c r="D610" i="1"/>
  <c r="D448" i="1"/>
  <c r="D449" i="1"/>
  <c r="D450" i="1"/>
  <c r="D451" i="1"/>
  <c r="D611" i="1"/>
  <c r="D120" i="1"/>
  <c r="D612" i="1"/>
  <c r="D452" i="1"/>
  <c r="D613" i="1"/>
  <c r="D121" i="1"/>
  <c r="D614" i="1"/>
  <c r="D453" i="1"/>
  <c r="D454" i="1"/>
  <c r="D455" i="1"/>
  <c r="D456" i="1"/>
  <c r="D615" i="1"/>
  <c r="D122" i="1"/>
  <c r="D616" i="1"/>
  <c r="D457" i="1"/>
  <c r="D617" i="1"/>
  <c r="D123" i="1"/>
  <c r="D618" i="1"/>
  <c r="D458" i="1"/>
  <c r="D459" i="1"/>
  <c r="D460" i="1"/>
  <c r="D461" i="1"/>
  <c r="D619" i="1"/>
  <c r="D126" i="1"/>
  <c r="D3" i="1"/>
  <c r="D124" i="1"/>
  <c r="D125" i="1"/>
  <c r="D462" i="1"/>
  <c r="F4" i="1" l="1"/>
  <c r="F616" i="1" l="1"/>
  <c r="F457" i="1"/>
  <c r="F617" i="1"/>
  <c r="F123" i="1"/>
  <c r="F618" i="1"/>
  <c r="F458" i="1"/>
  <c r="F459" i="1"/>
  <c r="F460" i="1"/>
  <c r="F461" i="1"/>
  <c r="F619" i="1"/>
  <c r="F612" i="1"/>
  <c r="F452" i="1"/>
  <c r="F613" i="1"/>
  <c r="F121" i="1"/>
  <c r="F614" i="1"/>
  <c r="F453" i="1"/>
  <c r="F454" i="1"/>
  <c r="F455" i="1"/>
  <c r="F456" i="1"/>
  <c r="F615" i="1"/>
  <c r="F202" i="1"/>
  <c r="F203" i="1"/>
  <c r="F493" i="1"/>
  <c r="F29" i="1"/>
  <c r="F494" i="1"/>
  <c r="F204" i="1"/>
  <c r="F205" i="1"/>
  <c r="F206" i="1"/>
  <c r="F207" i="1"/>
  <c r="F495" i="1"/>
  <c r="F30" i="1"/>
  <c r="F208" i="1"/>
  <c r="F209" i="1"/>
  <c r="F31" i="1"/>
  <c r="F496" i="1"/>
  <c r="F210" i="1"/>
  <c r="F211" i="1"/>
  <c r="F212" i="1"/>
  <c r="F213" i="1"/>
  <c r="F497" i="1"/>
  <c r="F32" i="1"/>
  <c r="F214" i="1"/>
  <c r="F215" i="1"/>
  <c r="F33" i="1"/>
  <c r="F498" i="1"/>
  <c r="F216" i="1"/>
  <c r="F217" i="1"/>
  <c r="F218" i="1"/>
  <c r="F219" i="1"/>
  <c r="F499" i="1"/>
  <c r="F34" i="1"/>
  <c r="F220" i="1"/>
  <c r="F221" i="1"/>
  <c r="F35" i="1"/>
  <c r="F500" i="1"/>
  <c r="F222" i="1"/>
  <c r="F223" i="1"/>
  <c r="F224" i="1"/>
  <c r="F225" i="1"/>
  <c r="F501" i="1"/>
  <c r="F36" i="1"/>
  <c r="F226" i="1"/>
  <c r="F227" i="1"/>
  <c r="F37" i="1"/>
  <c r="F502" i="1"/>
  <c r="F228" i="1"/>
  <c r="F229" i="1"/>
  <c r="F230" i="1"/>
  <c r="F231" i="1"/>
  <c r="F503" i="1"/>
  <c r="F38" i="1"/>
  <c r="F232" i="1"/>
  <c r="F233" i="1"/>
  <c r="F39" i="1"/>
  <c r="F504" i="1"/>
  <c r="F234" i="1"/>
  <c r="F235" i="1"/>
  <c r="F236" i="1"/>
  <c r="F237" i="1"/>
  <c r="F505" i="1"/>
  <c r="F40" i="1"/>
  <c r="F238" i="1"/>
  <c r="F239" i="1"/>
  <c r="F41" i="1"/>
  <c r="F506" i="1"/>
  <c r="F240" i="1"/>
  <c r="F241" i="1"/>
  <c r="F242" i="1"/>
  <c r="F243" i="1"/>
  <c r="F507" i="1"/>
  <c r="F42" i="1"/>
  <c r="F244" i="1"/>
  <c r="F245" i="1"/>
  <c r="F43" i="1"/>
  <c r="F508" i="1"/>
  <c r="F246" i="1"/>
  <c r="F247" i="1"/>
  <c r="F248" i="1"/>
  <c r="F249" i="1"/>
  <c r="F509" i="1"/>
  <c r="F44" i="1"/>
  <c r="F250" i="1"/>
  <c r="F251" i="1"/>
  <c r="F45" i="1"/>
  <c r="F510" i="1"/>
  <c r="F252" i="1"/>
  <c r="F253" i="1"/>
  <c r="F254" i="1"/>
  <c r="F255" i="1"/>
  <c r="F511" i="1"/>
  <c r="F46" i="1"/>
  <c r="F256" i="1"/>
  <c r="F257" i="1"/>
  <c r="F47" i="1"/>
  <c r="F512" i="1"/>
  <c r="F258" i="1"/>
  <c r="F259" i="1"/>
  <c r="F260" i="1"/>
  <c r="F261" i="1"/>
  <c r="F513" i="1"/>
  <c r="F48" i="1"/>
  <c r="F262" i="1"/>
  <c r="F263" i="1"/>
  <c r="F49" i="1"/>
  <c r="F514" i="1"/>
  <c r="F264" i="1"/>
  <c r="F265" i="1"/>
  <c r="F266" i="1"/>
  <c r="F267" i="1"/>
  <c r="F515" i="1"/>
  <c r="F50" i="1"/>
  <c r="F268" i="1"/>
  <c r="F269" i="1"/>
  <c r="F51" i="1"/>
  <c r="F516" i="1"/>
  <c r="F270" i="1"/>
  <c r="F271" i="1"/>
  <c r="F272" i="1"/>
  <c r="F273" i="1"/>
  <c r="F517" i="1"/>
  <c r="F52" i="1"/>
  <c r="F274" i="1"/>
  <c r="F275" i="1"/>
  <c r="F53" i="1"/>
  <c r="F518" i="1"/>
  <c r="F276" i="1"/>
  <c r="F277" i="1"/>
  <c r="F278" i="1"/>
  <c r="F279" i="1"/>
  <c r="F519" i="1"/>
  <c r="F54" i="1"/>
  <c r="F280" i="1"/>
  <c r="F281" i="1"/>
  <c r="F55" i="1"/>
  <c r="F520" i="1"/>
  <c r="F282" i="1"/>
  <c r="F283" i="1"/>
  <c r="F284" i="1"/>
  <c r="F285" i="1"/>
  <c r="F521" i="1"/>
  <c r="F56" i="1"/>
  <c r="F286" i="1"/>
  <c r="F287" i="1"/>
  <c r="F57" i="1"/>
  <c r="F522" i="1"/>
  <c r="F288" i="1"/>
  <c r="F289" i="1"/>
  <c r="F290" i="1"/>
  <c r="F291" i="1"/>
  <c r="F523" i="1"/>
  <c r="F58" i="1"/>
  <c r="F292" i="1"/>
  <c r="F293" i="1"/>
  <c r="F59" i="1"/>
  <c r="F524" i="1"/>
  <c r="F294" i="1"/>
  <c r="F295" i="1"/>
  <c r="F296" i="1"/>
  <c r="F297" i="1"/>
  <c r="F525" i="1"/>
  <c r="F60" i="1"/>
  <c r="F298" i="1"/>
  <c r="F299" i="1"/>
  <c r="F61" i="1"/>
  <c r="F526" i="1"/>
  <c r="F300" i="1"/>
  <c r="F301" i="1"/>
  <c r="F302" i="1"/>
  <c r="F303" i="1"/>
  <c r="F527" i="1"/>
  <c r="F62" i="1"/>
  <c r="F304" i="1"/>
  <c r="F305" i="1"/>
  <c r="F63" i="1"/>
  <c r="F528" i="1"/>
  <c r="F306" i="1"/>
  <c r="F307" i="1"/>
  <c r="F308" i="1"/>
  <c r="F309" i="1"/>
  <c r="F529" i="1"/>
  <c r="F64" i="1"/>
  <c r="F310" i="1"/>
  <c r="F311" i="1"/>
  <c r="F65" i="1"/>
  <c r="F530" i="1"/>
  <c r="F312" i="1"/>
  <c r="F313" i="1"/>
  <c r="F314" i="1"/>
  <c r="F315" i="1"/>
  <c r="F531" i="1"/>
  <c r="F66" i="1"/>
  <c r="F316" i="1"/>
  <c r="F317" i="1"/>
  <c r="F67" i="1"/>
  <c r="F532" i="1"/>
  <c r="F318" i="1"/>
  <c r="F319" i="1"/>
  <c r="F320" i="1"/>
  <c r="F321" i="1"/>
  <c r="F533" i="1"/>
  <c r="F68" i="1"/>
  <c r="F534" i="1"/>
  <c r="F322" i="1"/>
  <c r="F69" i="1"/>
  <c r="F535" i="1"/>
  <c r="F323" i="1"/>
  <c r="F324" i="1"/>
  <c r="F325" i="1"/>
  <c r="F326" i="1"/>
  <c r="F536" i="1"/>
  <c r="F70" i="1"/>
  <c r="F537" i="1"/>
  <c r="F327" i="1"/>
  <c r="F71" i="1"/>
  <c r="F538" i="1"/>
  <c r="F328" i="1"/>
  <c r="F329" i="1"/>
  <c r="F330" i="1"/>
  <c r="F331" i="1"/>
  <c r="F539" i="1"/>
  <c r="F72" i="1"/>
  <c r="F540" i="1"/>
  <c r="F332" i="1"/>
  <c r="F73" i="1"/>
  <c r="F541" i="1"/>
  <c r="F333" i="1"/>
  <c r="F334" i="1"/>
  <c r="F335" i="1"/>
  <c r="F336" i="1"/>
  <c r="F542" i="1"/>
  <c r="F74" i="1"/>
  <c r="F543" i="1"/>
  <c r="F337" i="1"/>
  <c r="F75" i="1"/>
  <c r="F544" i="1"/>
  <c r="F338" i="1"/>
  <c r="F339" i="1"/>
  <c r="F340" i="1"/>
  <c r="F341" i="1"/>
  <c r="F545" i="1"/>
  <c r="F76" i="1"/>
  <c r="F546" i="1"/>
  <c r="F342" i="1"/>
  <c r="F77" i="1"/>
  <c r="F547" i="1"/>
  <c r="F343" i="1"/>
  <c r="F344" i="1"/>
  <c r="F345" i="1"/>
  <c r="F346" i="1"/>
  <c r="F548" i="1"/>
  <c r="F78" i="1"/>
  <c r="F549" i="1"/>
  <c r="F347" i="1"/>
  <c r="F79" i="1"/>
  <c r="F550" i="1"/>
  <c r="F348" i="1"/>
  <c r="F349" i="1"/>
  <c r="F350" i="1"/>
  <c r="F351" i="1"/>
  <c r="F551" i="1"/>
  <c r="F80" i="1"/>
  <c r="F552" i="1"/>
  <c r="F352" i="1"/>
  <c r="F81" i="1"/>
  <c r="F553" i="1"/>
  <c r="F353" i="1"/>
  <c r="F354" i="1"/>
  <c r="F355" i="1"/>
  <c r="F356" i="1"/>
  <c r="F554" i="1"/>
  <c r="F82" i="1"/>
  <c r="F555" i="1"/>
  <c r="F357" i="1"/>
  <c r="F83" i="1"/>
  <c r="F556" i="1"/>
  <c r="F358" i="1"/>
  <c r="F359" i="1"/>
  <c r="F360" i="1"/>
  <c r="F361" i="1"/>
  <c r="F557" i="1"/>
  <c r="F84" i="1"/>
  <c r="F558" i="1"/>
  <c r="F362" i="1"/>
  <c r="F85" i="1"/>
  <c r="F559" i="1"/>
  <c r="F363" i="1"/>
  <c r="F364" i="1"/>
  <c r="F365" i="1"/>
  <c r="F366" i="1"/>
  <c r="F560" i="1"/>
  <c r="F86" i="1"/>
  <c r="F561" i="1"/>
  <c r="F367" i="1"/>
  <c r="F87" i="1"/>
  <c r="F562" i="1"/>
  <c r="F368" i="1"/>
  <c r="F369" i="1"/>
  <c r="F370" i="1"/>
  <c r="F371" i="1"/>
  <c r="F563" i="1"/>
  <c r="F88" i="1"/>
  <c r="F564" i="1"/>
  <c r="F372" i="1"/>
  <c r="F89" i="1"/>
  <c r="F565" i="1"/>
  <c r="F373" i="1"/>
  <c r="F374" i="1"/>
  <c r="F375" i="1"/>
  <c r="F376" i="1"/>
  <c r="F566" i="1"/>
  <c r="F90" i="1"/>
  <c r="F567" i="1"/>
  <c r="F377" i="1"/>
  <c r="F91" i="1"/>
  <c r="F568" i="1"/>
  <c r="F378" i="1"/>
  <c r="F379" i="1"/>
  <c r="F380" i="1"/>
  <c r="F381" i="1"/>
  <c r="F569" i="1"/>
  <c r="F92" i="1"/>
  <c r="F570" i="1"/>
  <c r="F382" i="1"/>
  <c r="F93" i="1"/>
  <c r="F571" i="1"/>
  <c r="F383" i="1"/>
  <c r="F384" i="1"/>
  <c r="F385" i="1"/>
  <c r="F386" i="1"/>
  <c r="F572" i="1"/>
  <c r="F94" i="1"/>
  <c r="F573" i="1"/>
  <c r="F387" i="1"/>
  <c r="F95" i="1"/>
  <c r="F574" i="1"/>
  <c r="F388" i="1"/>
  <c r="F389" i="1"/>
  <c r="F390" i="1"/>
  <c r="F391" i="1"/>
  <c r="F575" i="1"/>
  <c r="F96" i="1"/>
  <c r="F576" i="1"/>
  <c r="F392" i="1"/>
  <c r="F97" i="1"/>
  <c r="F577" i="1"/>
  <c r="F393" i="1"/>
  <c r="F394" i="1"/>
  <c r="F395" i="1"/>
  <c r="F396" i="1"/>
  <c r="F578" i="1"/>
  <c r="F98" i="1"/>
  <c r="F579" i="1"/>
  <c r="F397" i="1"/>
  <c r="F99" i="1"/>
  <c r="F580" i="1"/>
  <c r="F398" i="1"/>
  <c r="F399" i="1"/>
  <c r="F400" i="1"/>
  <c r="F401" i="1"/>
  <c r="F581" i="1"/>
  <c r="F100" i="1"/>
  <c r="F582" i="1"/>
  <c r="F402" i="1"/>
  <c r="F101" i="1"/>
  <c r="F583" i="1"/>
  <c r="F403" i="1"/>
  <c r="F404" i="1"/>
  <c r="F405" i="1"/>
  <c r="F406" i="1"/>
  <c r="F584" i="1"/>
  <c r="F102" i="1"/>
  <c r="F585" i="1"/>
  <c r="F407" i="1"/>
  <c r="F103" i="1"/>
  <c r="F586" i="1"/>
  <c r="F408" i="1"/>
  <c r="F409" i="1"/>
  <c r="F410" i="1"/>
  <c r="F411" i="1"/>
  <c r="F587" i="1"/>
  <c r="F104" i="1"/>
  <c r="F588" i="1"/>
  <c r="F412" i="1"/>
  <c r="F105" i="1"/>
  <c r="F589" i="1"/>
  <c r="F413" i="1"/>
  <c r="F414" i="1"/>
  <c r="F415" i="1"/>
  <c r="F416" i="1"/>
  <c r="F590" i="1"/>
  <c r="F106" i="1"/>
  <c r="F591" i="1"/>
  <c r="F417" i="1"/>
  <c r="F107" i="1"/>
  <c r="F592" i="1"/>
  <c r="F418" i="1"/>
  <c r="F419" i="1"/>
  <c r="F420" i="1"/>
  <c r="F421" i="1"/>
  <c r="F593" i="1"/>
  <c r="F108" i="1"/>
  <c r="F594" i="1"/>
  <c r="F422" i="1"/>
  <c r="F109" i="1"/>
  <c r="F595" i="1"/>
  <c r="F423" i="1"/>
  <c r="F424" i="1"/>
  <c r="F425" i="1"/>
  <c r="F426" i="1"/>
  <c r="F596" i="1"/>
  <c r="F110" i="1"/>
  <c r="F597" i="1"/>
  <c r="F427" i="1"/>
  <c r="F111" i="1"/>
  <c r="F598" i="1"/>
  <c r="F428" i="1"/>
  <c r="F429" i="1"/>
  <c r="F430" i="1"/>
  <c r="F431" i="1"/>
  <c r="F599" i="1"/>
  <c r="F112" i="1"/>
  <c r="F600" i="1"/>
  <c r="F432" i="1"/>
  <c r="F113" i="1"/>
  <c r="F601" i="1"/>
  <c r="F433" i="1"/>
  <c r="F434" i="1"/>
  <c r="F435" i="1"/>
  <c r="F436" i="1"/>
  <c r="F602" i="1"/>
  <c r="F114" i="1"/>
  <c r="F603" i="1"/>
  <c r="F437" i="1"/>
  <c r="F115" i="1"/>
  <c r="F604" i="1"/>
  <c r="F438" i="1"/>
  <c r="F439" i="1"/>
  <c r="F440" i="1"/>
  <c r="F441" i="1"/>
  <c r="F605" i="1"/>
  <c r="F116" i="1"/>
  <c r="F606" i="1"/>
  <c r="F442" i="1"/>
  <c r="F117" i="1"/>
  <c r="F607" i="1"/>
  <c r="F443" i="1"/>
  <c r="F444" i="1"/>
  <c r="F445" i="1"/>
  <c r="F446" i="1"/>
  <c r="F608" i="1"/>
  <c r="F118" i="1"/>
  <c r="F609" i="1"/>
  <c r="F447" i="1"/>
  <c r="F119" i="1"/>
  <c r="F610" i="1"/>
  <c r="F448" i="1"/>
  <c r="F449" i="1"/>
  <c r="F450" i="1"/>
  <c r="F451" i="1"/>
  <c r="F611" i="1"/>
  <c r="F469" i="1"/>
  <c r="F6" i="1"/>
  <c r="F136" i="1"/>
  <c r="F137" i="1"/>
  <c r="F470" i="1"/>
  <c r="F7" i="1"/>
  <c r="F471" i="1"/>
  <c r="F138" i="1"/>
  <c r="F139" i="1"/>
  <c r="F140" i="1"/>
  <c r="F141" i="1"/>
  <c r="F472" i="1"/>
  <c r="F8" i="1"/>
  <c r="F142" i="1"/>
  <c r="F143" i="1"/>
  <c r="F9" i="1"/>
  <c r="F473" i="1"/>
  <c r="F144" i="1"/>
  <c r="F145" i="1"/>
  <c r="F146" i="1"/>
  <c r="F147" i="1"/>
  <c r="F474" i="1"/>
  <c r="F10" i="1"/>
  <c r="F148" i="1"/>
  <c r="F149" i="1"/>
  <c r="F11" i="1"/>
  <c r="F475" i="1"/>
  <c r="F150" i="1"/>
  <c r="F151" i="1"/>
  <c r="F152" i="1"/>
  <c r="F153" i="1"/>
  <c r="F476" i="1"/>
  <c r="F12" i="1"/>
  <c r="F154" i="1"/>
  <c r="F155" i="1"/>
  <c r="F13" i="1"/>
  <c r="F477" i="1"/>
  <c r="F156" i="1"/>
  <c r="F157" i="1"/>
  <c r="F158" i="1"/>
  <c r="F159" i="1"/>
  <c r="F478" i="1"/>
  <c r="F14" i="1"/>
  <c r="F160" i="1"/>
  <c r="F161" i="1"/>
  <c r="F15" i="1"/>
  <c r="F479" i="1"/>
  <c r="F162" i="1"/>
  <c r="F163" i="1"/>
  <c r="F164" i="1"/>
  <c r="F165" i="1"/>
  <c r="F480" i="1"/>
  <c r="F16" i="1"/>
  <c r="F166" i="1"/>
  <c r="F167" i="1"/>
  <c r="F17" i="1"/>
  <c r="F481" i="1"/>
  <c r="F168" i="1"/>
  <c r="F169" i="1"/>
  <c r="F170" i="1"/>
  <c r="F171" i="1"/>
  <c r="F482" i="1"/>
  <c r="F18" i="1"/>
  <c r="F172" i="1"/>
  <c r="F173" i="1"/>
  <c r="F19" i="1"/>
  <c r="F483" i="1"/>
  <c r="F174" i="1"/>
  <c r="F175" i="1"/>
  <c r="F176" i="1"/>
  <c r="F177" i="1"/>
  <c r="F484" i="1"/>
  <c r="F20" i="1"/>
  <c r="F178" i="1"/>
  <c r="F179" i="1"/>
  <c r="F21" i="1"/>
  <c r="F485" i="1"/>
  <c r="F180" i="1"/>
  <c r="F181" i="1"/>
  <c r="F182" i="1"/>
  <c r="F183" i="1"/>
  <c r="F486" i="1"/>
  <c r="F22" i="1"/>
  <c r="F184" i="1"/>
  <c r="F185" i="1"/>
  <c r="F23" i="1"/>
  <c r="F487" i="1"/>
  <c r="F186" i="1"/>
  <c r="F187" i="1"/>
  <c r="F188" i="1"/>
  <c r="F189" i="1"/>
  <c r="F488" i="1"/>
  <c r="F24" i="1"/>
  <c r="F190" i="1"/>
  <c r="F191" i="1"/>
  <c r="F25" i="1"/>
  <c r="F489" i="1"/>
  <c r="F192" i="1"/>
  <c r="F193" i="1"/>
  <c r="F194" i="1"/>
  <c r="F195" i="1"/>
  <c r="F490" i="1"/>
  <c r="F26" i="1"/>
  <c r="F196" i="1"/>
  <c r="F197" i="1"/>
  <c r="F27" i="1"/>
  <c r="F491" i="1"/>
  <c r="F198" i="1"/>
  <c r="F199" i="1"/>
  <c r="F200" i="1"/>
  <c r="F201" i="1"/>
  <c r="F492" i="1"/>
  <c r="F127" i="1"/>
  <c r="F128" i="1"/>
  <c r="F464" i="1"/>
  <c r="F5" i="1"/>
  <c r="F465" i="1"/>
  <c r="F129" i="1"/>
  <c r="F130" i="1"/>
  <c r="F131" i="1"/>
  <c r="F132" i="1"/>
  <c r="F133" i="1"/>
  <c r="F466" i="1"/>
  <c r="F134" i="1"/>
  <c r="F467" i="1"/>
  <c r="F135" i="1"/>
  <c r="F463" i="1"/>
  <c r="F3" i="1"/>
  <c r="F124" i="1"/>
  <c r="F125" i="1"/>
  <c r="F126" i="1"/>
  <c r="F462" i="1"/>
  <c r="F468" i="1" l="1"/>
  <c r="F28" i="1"/>
  <c r="F120" i="1"/>
  <c r="F122" i="1"/>
</calcChain>
</file>

<file path=xl/sharedStrings.xml><?xml version="1.0" encoding="utf-8"?>
<sst xmlns="http://schemas.openxmlformats.org/spreadsheetml/2006/main" count="626" uniqueCount="412">
  <si>
    <t>Tarea</t>
  </si>
  <si>
    <t>Prioridad</t>
  </si>
  <si>
    <t xml:space="preserve">Valoración </t>
  </si>
  <si>
    <t>Costo Tarea</t>
  </si>
  <si>
    <t>HH =</t>
  </si>
  <si>
    <t>1SP =</t>
  </si>
  <si>
    <t>Estimación 
por Story Points</t>
  </si>
  <si>
    <t>Pantalla para acceder a Mi Información Básica</t>
  </si>
  <si>
    <t>Formulario para agregar Información Básica</t>
  </si>
  <si>
    <t>Pantalla para acceder a Formación Académica</t>
  </si>
  <si>
    <t>Formulario para agregar Formación Académica</t>
  </si>
  <si>
    <t>Formulario para modificar Formación Académica</t>
  </si>
  <si>
    <t>Mensaje de confirmación de eliminación Información Formación Académica</t>
  </si>
  <si>
    <t>Pantalla para acceder Experiencia Profesional</t>
  </si>
  <si>
    <t>Formulario para agregar Experiencia Profesional</t>
  </si>
  <si>
    <t>Formulario para modificar Experiencia Profesional</t>
  </si>
  <si>
    <t xml:space="preserve">Formulario para agregar  Actividades de Investigación </t>
  </si>
  <si>
    <t>Formuario para modificar  Actividades de Investigación</t>
  </si>
  <si>
    <t>Formulario para agregar  Actividades de Docencia</t>
  </si>
  <si>
    <t>Formuario para modificar  Actividades de Docencia</t>
  </si>
  <si>
    <t>Formulario para agregar  Actividades de Formación – Asesoría</t>
  </si>
  <si>
    <t>Formuario para modificar  Actividades de Formación – Asesoría</t>
  </si>
  <si>
    <t>Formulario para agregar  Actividades de Formación – Curso de Corta Duración</t>
  </si>
  <si>
    <t>Formuario para modificar  Actividades de Formación – Curso de Corta Duración</t>
  </si>
  <si>
    <t>Mensaje de confirmación de eliminación  Actividades de Formación – Curso de Corta Duración</t>
  </si>
  <si>
    <t>Formulario para agregar  Actividades de Formación – Trabajo Dirigido/Tutoría</t>
  </si>
  <si>
    <t>Formuario para modificar  Actividades de Formación – Trabajo Dirigido/Tutoría</t>
  </si>
  <si>
    <t>Mensaje de confirmación de eliminación  Actividades de Formación – Trabajo Dirigido/Tutoría</t>
  </si>
  <si>
    <t>Formulario para agregar  Actividades como Evaluador – Jurado/Comisión Evaluadora de Trabajos de Grados y Tesis</t>
  </si>
  <si>
    <t>Formuario para modificar  Actividades como Evaluador – Jurado/Comisión Evaluadora de Trabajos de Grados y Tesis</t>
  </si>
  <si>
    <t>Mensaje de confirmación de eliminación  Actividades como Evaluador – Jurado/Comisión Evaluadora de Trabajos de Grados y Tesis</t>
  </si>
  <si>
    <t>Formulario para agregar  Actividades como Evaluador – Par Evaluador</t>
  </si>
  <si>
    <t>Formuario para modificar  Actividades como Evaluador – Par Evaluador</t>
  </si>
  <si>
    <t>Mensaje de confirmación de eliminación  Actividades como Evaluador – Par Evaluador</t>
  </si>
  <si>
    <t>Formulario para agregar  Actividades como Evaluador – Comités de Evaluación</t>
  </si>
  <si>
    <t>Formuario para modificar  Actividades como Evaluador – Comités de Evaluación</t>
  </si>
  <si>
    <t>Mensaje de confirmación de eliminación  Actividades como Evaluador – Comités de Evaluación</t>
  </si>
  <si>
    <t>Formulario para agregar  Premios y Reconocimientos</t>
  </si>
  <si>
    <t>Formuario para modificar  Premios y Reconocimientos</t>
  </si>
  <si>
    <t>Mensaje de confirmación de eliminación  Premios y Reconocimientos</t>
  </si>
  <si>
    <t>Formulario para Agregar Edición</t>
  </si>
  <si>
    <t>Formulario para modificar  Edición</t>
  </si>
  <si>
    <t>Mensaje de confirmación de eliminación  Edición</t>
  </si>
  <si>
    <t>Formulario para Agregar Evento Científico</t>
  </si>
  <si>
    <t>Formulario para modificar  Evento Científico</t>
  </si>
  <si>
    <t>Mensaje de confirmación de eliminación  Evento Científico</t>
  </si>
  <si>
    <t>Formulario para Agregar Informe de Investigación</t>
  </si>
  <si>
    <t>Formulario para modificar  Informe de Investigación</t>
  </si>
  <si>
    <t>Mensaje de confirmación de eliminación  Informe de Investigación</t>
  </si>
  <si>
    <t>Formulario para Agregar Red de Conocimiento especializado</t>
  </si>
  <si>
    <t>Formulario para modificar  Red de Conocimiento especializado</t>
  </si>
  <si>
    <t>Mensaje de confirmación de eliminación  Red de Conocimiento especializado</t>
  </si>
  <si>
    <t>Formulario para Agregar Generación de Contenido – Virtual</t>
  </si>
  <si>
    <t>Mensaje de confirmación de eliminación  Generación de Contenido – Virtual</t>
  </si>
  <si>
    <t>Formulario para Agregar Generación de Contenido – Impreso</t>
  </si>
  <si>
    <t>Formulario para modificar  Generación de Contenido – Impreso</t>
  </si>
  <si>
    <t>Mensaje de confirmación de eliminación  Generación de Contenido – Impreso</t>
  </si>
  <si>
    <t>Formulario para Agregar Generación de Contenido – Multimedia</t>
  </si>
  <si>
    <t>Formulario para modificar  Generación de Contenido – Multimedia</t>
  </si>
  <si>
    <t>Mensaje de confirmación de eliminación  Generación de Contenido – Multimedia</t>
  </si>
  <si>
    <t>Formulario para Agregar Estrategia de Comunicación del Conocimiento</t>
  </si>
  <si>
    <t>Formulario para modificar  Estrategia de Comunicación del Conocimiento</t>
  </si>
  <si>
    <t>Mensaje de confirmación de eliminación  Estrategia de Comunicación del Conocimiento</t>
  </si>
  <si>
    <t>Formulario para Agregar Estrategia Pedagógica para el Fomento a la CTI</t>
  </si>
  <si>
    <t>Formulario para modificar  Estrategia Pedagógica para el Fomento a la CTI</t>
  </si>
  <si>
    <t>Mensaje de confirmación de eliminación  Estrategia Pedagógica para el Fomento a la CTI</t>
  </si>
  <si>
    <t>Formulario para Agregar Proyecto de Extensión y Responsabilidad Social en CTI</t>
  </si>
  <si>
    <t>Formulario para modificar  Proyecto de Extensión y Responsabilidad Social en CTI</t>
  </si>
  <si>
    <t>Mensaje de confirmación de eliminación  Proyecto de Extensión y Responsabilidad Social en CTI</t>
  </si>
  <si>
    <t>Formulario para Agregar Espacio de Participación Ciudadana en CTI</t>
  </si>
  <si>
    <t>Formulario para modificar  Espacio de Participación Ciudadana en CTI</t>
  </si>
  <si>
    <t>Mensaje de confirmación de eliminación  Espacio de Participación Ciudadana en CTI</t>
  </si>
  <si>
    <t>Formulario para Agregar Participación Ciudadana en Proyecto de CTI</t>
  </si>
  <si>
    <t>Mensaje de confirmación de eliminación  Participación Ciudadana en Proyecto de CTI</t>
  </si>
  <si>
    <t>Formulario para Agregar Arreglo Musical</t>
  </si>
  <si>
    <t>Formulario para modificar  Arreglo Musical</t>
  </si>
  <si>
    <t>Mensaje de confirmación de eliminación  Arreglo Musical</t>
  </si>
  <si>
    <t>Formulario para Agregar Composición Musical</t>
  </si>
  <si>
    <t>Formulario para modificar  Composición Musical</t>
  </si>
  <si>
    <t>Mensaje de confirmación de eliminación  Composición Musical</t>
  </si>
  <si>
    <t>Formulario para Agregar Curso de Corta Duración en Artes, Música, Cine, Radio, Televisión o Sonorización</t>
  </si>
  <si>
    <t>Formulario para modificar  Curso de Corta Duración en Artes, Música, Cine, Radio, Televisión o Sonorización</t>
  </si>
  <si>
    <t>Mensaje de confirmación de eliminación  Curso de Corta Duración en Artes, Música, Cine, Radio, Televisión o Sonorización</t>
  </si>
  <si>
    <t>Formulario para Agregar Mantenimiento de Obra Artística</t>
  </si>
  <si>
    <t>Formulario para modificar  Mantenimiento de Obra Artística</t>
  </si>
  <si>
    <t>Mensaje de confirmación de eliminación  Mantenimiento de Obra Artística</t>
  </si>
  <si>
    <t>Formulario para Agregar Obra de Arte Visual</t>
  </si>
  <si>
    <t>Formulario para modificar  Obra de Arte Visual</t>
  </si>
  <si>
    <t>Mensaje de confirmación de eliminación  Obra de Arte Visual</t>
  </si>
  <si>
    <t>Formulario para Agregar Otra Producción Artística y Cultural</t>
  </si>
  <si>
    <t>Formulario para modificar  Otra Producción Artística y Cultural</t>
  </si>
  <si>
    <t>Mensaje de confirmación de eliminación  Otra Producción Artística y Cultural</t>
  </si>
  <si>
    <t>Formulario para Agregar Partitura Musical</t>
  </si>
  <si>
    <t>Formulario para modificar  Partitura Musical</t>
  </si>
  <si>
    <t>Mensaje de confirmación de eliminación  Partitura Musical</t>
  </si>
  <si>
    <t>Formulario para Agregar Presentación de Obra Artística</t>
  </si>
  <si>
    <t>Formulario para modificar  Presentación de Obra Artística</t>
  </si>
  <si>
    <t>Mensaje de confirmación de eliminación  Presentación de Obra Artística</t>
  </si>
  <si>
    <t>Formulario para Agregar Presentación de Radio o Televisión</t>
  </si>
  <si>
    <t>Formulario para modificar  Presentación de Radio o Televisión</t>
  </si>
  <si>
    <t>Mensaje de confirmación de eliminación  Presentación de Radio o Televisión</t>
  </si>
  <si>
    <t>Formulario para Agregar Sonorización</t>
  </si>
  <si>
    <t>Formulario para modificar  Sonorización</t>
  </si>
  <si>
    <t>Mensaje de confirmación de eliminación  Sonorización</t>
  </si>
  <si>
    <t>Formulario para Agregar Artículo</t>
  </si>
  <si>
    <t>Formulario para modificar  Artículo</t>
  </si>
  <si>
    <t>Mensaje de confirmación de eliminación  Artículo</t>
  </si>
  <si>
    <t>Formulario para Agregar Capitulo en Libro Resultado de Investigación</t>
  </si>
  <si>
    <t>Formulario para modificar  Capitulo en Libro Resultado de Investigación</t>
  </si>
  <si>
    <t>Mensaje de confirmación de eliminación  Capitulo en Libro Resultado de Investigación</t>
  </si>
  <si>
    <t>Formulario para Agregar Libro Completo Resultado de Investigación</t>
  </si>
  <si>
    <t>Formulario para modificar  Libro Completo Resultado de Investigación</t>
  </si>
  <si>
    <t>Mensaje de confirmación de eliminación  Libro Completo Resultado de Investigación</t>
  </si>
  <si>
    <t>Formulario para Agregar Documento de Trabajo</t>
  </si>
  <si>
    <t>Formulario para modificar  Documento de Trabajo</t>
  </si>
  <si>
    <t>Mensaje de confirmación de eliminación  Documento de Trabajo</t>
  </si>
  <si>
    <t>Formulario para Agregar Otra Publicación Divulgativa</t>
  </si>
  <si>
    <t>Formulario para modificar  Otra Publicación Divulgativa</t>
  </si>
  <si>
    <t>Mensaje de confirmación de eliminación  Otra Publicación Divulgativa</t>
  </si>
  <si>
    <t>Formulario para Agregar Otro Artículo Publicado</t>
  </si>
  <si>
    <t>Formulario para modificar  Otro Artículo Publicado</t>
  </si>
  <si>
    <t>Mensaje de confirmación de eliminación  Otro Artículo Publicado</t>
  </si>
  <si>
    <t>Formulario para Agregar Otro Libro Publicado</t>
  </si>
  <si>
    <t>Formulario para modificar  Otro Libro Publicado</t>
  </si>
  <si>
    <t>Mensaje de confirmación de eliminación  Otro Libro Publicado</t>
  </si>
  <si>
    <t>Formulario para Agregar Traducción</t>
  </si>
  <si>
    <t>Formulario para modificar  Traducción</t>
  </si>
  <si>
    <t>Mensaje de confirmación de eliminación  Traducción</t>
  </si>
  <si>
    <t>Formulario para Agregar Carta (Cartográfica, Mapa o Similar)</t>
  </si>
  <si>
    <t>Formulario para modificar  Carta (Cartográfica, Mapa o Similar)</t>
  </si>
  <si>
    <t>Mensaje de confirmación de eliminación  Carta (Cartográfica, Mapa o Similar)</t>
  </si>
  <si>
    <t>Formulario para Agregar Consultoría Científico Tecnológica e Informe Técnico</t>
  </si>
  <si>
    <t>Formulario para modificar  Consultoría Científico Tecnológica e Informe Técnico</t>
  </si>
  <si>
    <t>Mensaje de confirmación de eliminación  Consultoría Científico Tecnológica e Informe Técnico</t>
  </si>
  <si>
    <t>Formulario para Agregar Diseño Industrial</t>
  </si>
  <si>
    <t>Formulario para modificar  Diseño Industrial</t>
  </si>
  <si>
    <t>Mensaje de confirmación de eliminación  Diseño Industrial</t>
  </si>
  <si>
    <t>Formulario para Agregar Esquema de Trazados de Circuito Integrado</t>
  </si>
  <si>
    <t>Formulario para modificar  Esquema de Trazados de Circuito Integrado</t>
  </si>
  <si>
    <t>Mensaje de confirmación de eliminación  Esquema de Trazados de Circuito Integrado</t>
  </si>
  <si>
    <t>Formulario para Agregar Innovación de Proceso o Procedimiento</t>
  </si>
  <si>
    <t>Formulario para modificar  Innovación de Proceso o Procedimiento</t>
  </si>
  <si>
    <t>Mensaje de confirmación de eliminación  Innovación de Proceso o Procedimiento</t>
  </si>
  <si>
    <t>Formulario para Agregar Innovación General en la Gestión Empresarial</t>
  </si>
  <si>
    <t>Formulario para modificar  Innovación General en la Gestión Empresarial</t>
  </si>
  <si>
    <t>Mensaje de confirmación de eliminación  Innovación General en la Gestión Empresarial</t>
  </si>
  <si>
    <t>Formulario para Agregar Animal</t>
  </si>
  <si>
    <t>Formulario para modificar  Animal</t>
  </si>
  <si>
    <t>Mensaje de confirmación de eliminación  Animal</t>
  </si>
  <si>
    <t>Formulario para Agregar Vegetal</t>
  </si>
  <si>
    <t>Formulario para modificar  Vegetal</t>
  </si>
  <si>
    <t>Mensaje de confirmación de eliminación  Vegetal</t>
  </si>
  <si>
    <t>Formulario para Agregar Planta Piloto</t>
  </si>
  <si>
    <t>Formulario para modificar  Planta Piloto</t>
  </si>
  <si>
    <t>Mensaje de confirmación de eliminación  Planta Piloto</t>
  </si>
  <si>
    <t>Formulario para Agregar Producto Tecnológico</t>
  </si>
  <si>
    <t>Formulario para modificar  Producto Tecnológico</t>
  </si>
  <si>
    <t>Mensaje de confirmación de eliminación  Producto Tecnológico</t>
  </si>
  <si>
    <t>Formulario para Agregar Prototipo</t>
  </si>
  <si>
    <t>Formulario para modificar  Prototipo</t>
  </si>
  <si>
    <t>Mensaje de confirmación de eliminación  Prototipo</t>
  </si>
  <si>
    <t>Formulario para Agregar Norma Técnica</t>
  </si>
  <si>
    <t>Formulario para modificar  Norma Técnica</t>
  </si>
  <si>
    <t>Mensaje de confirmación de eliminación  Norma Técnica</t>
  </si>
  <si>
    <t>Formulario para Agregar Reglamento Técnico</t>
  </si>
  <si>
    <t>Formulario para modificar  Reglamento Técnico</t>
  </si>
  <si>
    <t>Mensaje de confirmación de eliminación  Reglamento Técnico</t>
  </si>
  <si>
    <t>Formulario para Agregar Software</t>
  </si>
  <si>
    <t>Formulario para modificar  Software</t>
  </si>
  <si>
    <t>Mensaje de confirmación de eliminación  Software</t>
  </si>
  <si>
    <t>Formulario para Agregar Spin Off</t>
  </si>
  <si>
    <t>Formulario para modificar  Spin Off</t>
  </si>
  <si>
    <t>Mensaje de confirmación de eliminación  Spin Off</t>
  </si>
  <si>
    <t>Formulario para Agregar Demás Trabajos</t>
  </si>
  <si>
    <t>Formulario para modificar  Demás Trabajos</t>
  </si>
  <si>
    <t>Mensaje de confirmación de eliminación  Demás Trabajos</t>
  </si>
  <si>
    <t>Formulario para agregar Proyectos</t>
  </si>
  <si>
    <t>Formulario para modificar Proyectos</t>
  </si>
  <si>
    <t>Mensaje de confirmación de eliminación  Proyectos</t>
  </si>
  <si>
    <t>Formulario para agregar Autorizar Participación en Grupos</t>
  </si>
  <si>
    <t>Formulario para modificar Autorizar Participación en Grupos</t>
  </si>
  <si>
    <t>Mensaje de confirmación de eliminación  Autorizar Participación en Grupos</t>
  </si>
  <si>
    <t>Validar Información</t>
  </si>
  <si>
    <t>Iniciar SIS 01</t>
  </si>
  <si>
    <t>N Tarea</t>
  </si>
  <si>
    <t>Mensaje de confirmación de Error</t>
  </si>
  <si>
    <t>Cargar Informacion</t>
  </si>
  <si>
    <t>Cargar Información Sólo Lectura</t>
  </si>
  <si>
    <t>Crear Opcion Editar</t>
  </si>
  <si>
    <t>Crear Opción Eliminar</t>
  </si>
  <si>
    <t>Crear Opción Detalles</t>
  </si>
  <si>
    <t>Guardar Cambios</t>
  </si>
  <si>
    <t>Crear Oprcion Volver</t>
  </si>
  <si>
    <t>Mostrar Información</t>
  </si>
  <si>
    <t>Validar Información Experiencia Profesional</t>
  </si>
  <si>
    <t>Mostrar Información Experiencia Profesional</t>
  </si>
  <si>
    <t>Muestra  Información Experiencia Profesional</t>
  </si>
  <si>
    <t>Mensaje de confirmación de eliminación Información Experiencia Profesional</t>
  </si>
  <si>
    <t>Formulario para agregar xperiencia Profesional</t>
  </si>
  <si>
    <t>Formuario para modificar  xperiencia Profesional</t>
  </si>
  <si>
    <t xml:space="preserve">Validar Información Actividades de Investigación </t>
  </si>
  <si>
    <t>Mostrar Información Actividades de Investigación</t>
  </si>
  <si>
    <t>Validar Información Actividades de Investigación</t>
  </si>
  <si>
    <t>Muestra  Información Actividades de Investigación</t>
  </si>
  <si>
    <t>Mensaje de confirmación de eliminación Información Actividades de Investigación</t>
  </si>
  <si>
    <t xml:space="preserve">Validar Información Actividades de Docencia </t>
  </si>
  <si>
    <t>Mostrar Información AActividades de Docencia</t>
  </si>
  <si>
    <t>Validar Información Actividades de Docencia</t>
  </si>
  <si>
    <t>Muestra  Información Actividades de Docencia</t>
  </si>
  <si>
    <t>Mensaje de confirmación de eliminación Información Actividades de Docencia</t>
  </si>
  <si>
    <t>Validar Información Actividades de Formación – Asesoría</t>
  </si>
  <si>
    <t>Mostrar Información Actividades de Formación – Asesoría</t>
  </si>
  <si>
    <t>Muestra  InformaciónActividades de Formación – Asesoría</t>
  </si>
  <si>
    <t>Mensaje de confirmación de eliminación InformaciónActividades de Formación – Asesoría</t>
  </si>
  <si>
    <t>Validar Información Actividades de Formación – Curso de Corta Duración</t>
  </si>
  <si>
    <t>Mostrar Información Actividades de Formación – Curso de Corta Duración</t>
  </si>
  <si>
    <t>Muestra  InformaciónActividades de Formación – Curso de Corta Duración</t>
  </si>
  <si>
    <t>Validar Información Actividades de Formación – Trabajo Dirigido/Tutoría</t>
  </si>
  <si>
    <t>Mostrar Información Actividades de Formación – Trabajo Dirigido/Tutoría</t>
  </si>
  <si>
    <t>Muestra  InformaciónActividades de Formación – Trabajo Dirigido/Tutoría</t>
  </si>
  <si>
    <t>Validar Información Actividades de Formación – Jurado/Comisión Evaluadora de Trabajos de Grados y Tesis</t>
  </si>
  <si>
    <t>Mostrar Información Actividades de Formación – Jurado/Comisión Evaluadora de Trabajos de Grados y Tesis</t>
  </si>
  <si>
    <t>Muestra  InformaciónActividades de Formación – Jurado/Comisión Evaluadora de Trabajos de Grados y Tesis</t>
  </si>
  <si>
    <t>Validar Información Actividades de Formación – Par Evaluador</t>
  </si>
  <si>
    <t>Mostrar Información Actividades de Formación –Par Evaluador</t>
  </si>
  <si>
    <t>Muestra  InformaciónActividades de Formación – Par Evaluador</t>
  </si>
  <si>
    <t>Validar Información Actividades de Formación – Comités de Evaluación</t>
  </si>
  <si>
    <t>Mostrar Información Actividades de Formación – Comités de Evaluación</t>
  </si>
  <si>
    <t>Muestra  InformaciónActividades de Formación – Comités de Evaluación</t>
  </si>
  <si>
    <t>Validar Información Premios y Reconocimientos</t>
  </si>
  <si>
    <t>Mostrar Información Premios y Reconocimientos</t>
  </si>
  <si>
    <t>Muestra  Información Premios y Reconocimientos</t>
  </si>
  <si>
    <t>Validar Información  Edición</t>
  </si>
  <si>
    <t>Mostrar Información  Edición</t>
  </si>
  <si>
    <t>Muestra  Información  Edición</t>
  </si>
  <si>
    <t>Validar Información  Evento Científico</t>
  </si>
  <si>
    <t>Mostrar Información  Evento Científico</t>
  </si>
  <si>
    <t>Muestra  Información  Evento Científico</t>
  </si>
  <si>
    <t>Validar Información Informe de Investigación</t>
  </si>
  <si>
    <t>Mostrar Información  Informe de Investigación</t>
  </si>
  <si>
    <t>Muestra  Información  Informe de Investigación</t>
  </si>
  <si>
    <t>Validar Información Red de Conocimiento especializado</t>
  </si>
  <si>
    <t>Mostrar Información  Red de Conocimiento especializado</t>
  </si>
  <si>
    <t>Muestra  Información  IRed de Conocimiento especializado</t>
  </si>
  <si>
    <t>Validar Información Generación de Contenido – Virtual</t>
  </si>
  <si>
    <t>Mostrar Información  Generación de Contenido – Virtual</t>
  </si>
  <si>
    <t>Formulario para modificar Generación de Contenido – Virtual</t>
  </si>
  <si>
    <t>Muestra  Información Generación de Contenido – Virtual</t>
  </si>
  <si>
    <t>Validar Información Generación de Contenido – Impreso</t>
  </si>
  <si>
    <t>Mostrar Información  Generación de Contenido – Impreso</t>
  </si>
  <si>
    <t>Muestra  Información Generación de Contenido – Impreso</t>
  </si>
  <si>
    <t>Validar Información Generación de Contenido – Multimedia</t>
  </si>
  <si>
    <t>Mostrar Información  Generación de Contenido – Multimedia</t>
  </si>
  <si>
    <t>Muestra  Información Generación de Contenido – Multimedia</t>
  </si>
  <si>
    <t>Validar Información Estrategia de Comunicación del Conocimiento</t>
  </si>
  <si>
    <t>Mostrar Información  Estrategia de Comunicación del Conocimiento</t>
  </si>
  <si>
    <t>Muestra  Información Estrategia de Comunicación del Conocimiento</t>
  </si>
  <si>
    <t>Validar Información Estrategia Pedagógica para el Fomento a la CTI</t>
  </si>
  <si>
    <t>Mostrar Información  Estrategia Pedagógica para el Fomento a la CTI</t>
  </si>
  <si>
    <t>Muestra  Información Estrategia Pedagógica para el Fomento a la CTI</t>
  </si>
  <si>
    <t>Validar Información Proyecto de Extensión y Responsabilidad Social en CTI</t>
  </si>
  <si>
    <t>Mostrar Información Proyecto de Extensión y Responsabilidad Social en CTI</t>
  </si>
  <si>
    <t>Muestra  Información Proyecto de Extensión y Responsabilidad Social en CTI</t>
  </si>
  <si>
    <t>Validar Información Espacio de Participación Ciudadana en CTI</t>
  </si>
  <si>
    <t>Mostrar Información  Espacio de Participación Ciudadana en CTI</t>
  </si>
  <si>
    <t>Muestra  Información Espacio de Participación Ciudadana en CTI</t>
  </si>
  <si>
    <t>Validar Información Participación Ciudadana en Proyecto de CTI</t>
  </si>
  <si>
    <t>Mostrar Información  Participación Ciudadana en Proyecto de CTI</t>
  </si>
  <si>
    <t>Formulario para modificar Participación Ciudadana en Proyecto de CTI</t>
  </si>
  <si>
    <t>Muestra  Información Participación Ciudadana en Proyecto de CTI</t>
  </si>
  <si>
    <t>Validar Información Agregar Arreglo Musical</t>
  </si>
  <si>
    <t>Mostrar Información  Agregar Arreglo Musical</t>
  </si>
  <si>
    <t>Muestra  Información Agregar Arreglo Musical</t>
  </si>
  <si>
    <t>Validar Información Composición Musical</t>
  </si>
  <si>
    <t>Mostrar Información  Composición Musical</t>
  </si>
  <si>
    <t>Muestra  Información Composición Musical</t>
  </si>
  <si>
    <t>Validar Información Curso de Corta Duración en Artes, Música, Cine, Radio, Televisión o Sonorización</t>
  </si>
  <si>
    <t>Mostrar Información  Curso de Corta Duración en Artes, Música, Cine, Radio, Televisión o Sonorización</t>
  </si>
  <si>
    <t>Muestra  Información Curso de Corta Duración en Artes, Música, Cine, Radio, Televisión o Sonorización</t>
  </si>
  <si>
    <t>Validar Información Mantenimiento de Obra Artística</t>
  </si>
  <si>
    <t>Mostrar Información  Mantenimiento de Obra Artística</t>
  </si>
  <si>
    <t>Muestra  Información Mantenimiento de Obra Artística</t>
  </si>
  <si>
    <t>Validar Información Obra de Arte Visual</t>
  </si>
  <si>
    <t>Mostrar Información  Obra de Arte Visual</t>
  </si>
  <si>
    <t>Muestra  Información Obra de Arte Visual</t>
  </si>
  <si>
    <t>Validar Información Agregar Otra Producción Artística y Cultural</t>
  </si>
  <si>
    <t>Mostrar Información  Otra Producción Artística y Cultural</t>
  </si>
  <si>
    <t>Validar Información Otra Producción Artística y Cultural</t>
  </si>
  <si>
    <t>Muestra  Información Otra Producción Artística y Cultural</t>
  </si>
  <si>
    <t>Validar Información Agregar Partitura Musical</t>
  </si>
  <si>
    <t>Mostrar Información  Partitura Musical</t>
  </si>
  <si>
    <t>Validar Información Partitura Musical</t>
  </si>
  <si>
    <t>Muestra  Información Partitura Musical</t>
  </si>
  <si>
    <t>Validar Información Agregar Presentación de Obra Artística</t>
  </si>
  <si>
    <t>Mostrar Información  Agregar Presentación de Obra Artística</t>
  </si>
  <si>
    <t>Muestra  Información Agregar Presentación de Obra Artística</t>
  </si>
  <si>
    <t>Validar Información Agregar Presentación de Radio o Televisión</t>
  </si>
  <si>
    <t>Muestra  Información Agregar Presentación de Radio o Televisión</t>
  </si>
  <si>
    <t>Validar Información Agregar Sonorización</t>
  </si>
  <si>
    <t>Muestra  Información Agregar Sonorización</t>
  </si>
  <si>
    <t>Validar Información gregar Artículo</t>
  </si>
  <si>
    <t>Validar Información Agregar Artículo</t>
  </si>
  <si>
    <t>Muestra  Información Agregar Artículo</t>
  </si>
  <si>
    <t>Validar Información Libro Completo Resultado de Investigación</t>
  </si>
  <si>
    <t>Muestra  Información Libro Completo Resultado de Investigación</t>
  </si>
  <si>
    <t>Validar Información Documento de Trabajo</t>
  </si>
  <si>
    <t>Validar Información Documento de Trabajon</t>
  </si>
  <si>
    <t>Muestra  Información Documento de Trabajo</t>
  </si>
  <si>
    <t>Validar Información Otra Publicación Divulgativa</t>
  </si>
  <si>
    <t>Muestra  Información Otra Publicación Divulgativa</t>
  </si>
  <si>
    <t>Validar Información Otro Artículo Publicado</t>
  </si>
  <si>
    <t>Muestra  Información Otro Artículo Publicado</t>
  </si>
  <si>
    <t>Validar Información Otro Libro Publicado</t>
  </si>
  <si>
    <t>Muestra  Información Otro Libro Publicado</t>
  </si>
  <si>
    <t>Validar Información Traducción</t>
  </si>
  <si>
    <t>Muestra  Información Traducción</t>
  </si>
  <si>
    <t>Validar Información Carta (Cartográfica, Mapa o Similar)</t>
  </si>
  <si>
    <t>Muestra  Información Carta (Cartográfica, Mapa o Similar)</t>
  </si>
  <si>
    <t>Validar Información Consultoría Científico Tecnológica e Informe Técnico</t>
  </si>
  <si>
    <t>Muestra  Información Consultoría Científico Tecnológica e Informe Técnico</t>
  </si>
  <si>
    <t>Validar Información Diseño Industrial</t>
  </si>
  <si>
    <t>Muestra  Información Diseño Industrial</t>
  </si>
  <si>
    <t>Validar Información  Esquema de Trazados de Circuito Integrado</t>
  </si>
  <si>
    <t>Muestra  Información  Esquema de Trazados de Circuito Integrado</t>
  </si>
  <si>
    <t>Validar Información Innovación de Proceso o Procedimiento</t>
  </si>
  <si>
    <t>Muestra  Información Innovación de Proceso o Procedimiento</t>
  </si>
  <si>
    <t>Validar Información Innovación General en la Gestión Empresarial</t>
  </si>
  <si>
    <t>Muestra  Información Innovación General en la Gestión Empresarial</t>
  </si>
  <si>
    <t>Validar Información Agregar Animal</t>
  </si>
  <si>
    <t>Muestra  Información Agregar Animal</t>
  </si>
  <si>
    <t>Validar Información  Vegetal</t>
  </si>
  <si>
    <t>Muestra  Información  Vegetal</t>
  </si>
  <si>
    <t>Validar Información Planta Piloto</t>
  </si>
  <si>
    <t>Muestra  Información Planta Piloto</t>
  </si>
  <si>
    <t>Validar Información Producto Tecnológico</t>
  </si>
  <si>
    <t>Muestra  Información Producto Tecnológico</t>
  </si>
  <si>
    <t>Validar Información Prototipo</t>
  </si>
  <si>
    <t>Muestra  Información Prototipo</t>
  </si>
  <si>
    <t>Validar Información Norma Técnica</t>
  </si>
  <si>
    <t>Muestra  Información Norma Técnica</t>
  </si>
  <si>
    <t>Validar Información Reglamento Técnico</t>
  </si>
  <si>
    <t>Muestra  Información Reglamento Técnico</t>
  </si>
  <si>
    <t>Validar Información Software</t>
  </si>
  <si>
    <t>Muestra  Información Software</t>
  </si>
  <si>
    <t>Validar Información Spin Off</t>
  </si>
  <si>
    <t>Muestra  Información Spin Off</t>
  </si>
  <si>
    <t>Validar Información Demás Trabajos</t>
  </si>
  <si>
    <t>Muestra  Información Demás Trabajos</t>
  </si>
  <si>
    <t>Validar Información Proyectos</t>
  </si>
  <si>
    <t>Muestra  Información Proyectos</t>
  </si>
  <si>
    <t>Validar Información Autorizar Participación en Grupos</t>
  </si>
  <si>
    <t>Muestra  Información Autorizar Participación en Grupos</t>
  </si>
  <si>
    <t>Cargar SIS 01</t>
  </si>
  <si>
    <t>Caso de Uso</t>
  </si>
  <si>
    <t>Cargar Informacion Experiencia Profesional</t>
  </si>
  <si>
    <t>Cargar Informacion Actividades de Investigación</t>
  </si>
  <si>
    <t>Cargar Informacion Actividades de Docencia</t>
  </si>
  <si>
    <t>Cargar Informacion Actividades de Formación – Asesoría</t>
  </si>
  <si>
    <t>Cargar Informacion Actividades de Formación – Curso de Corta Duración</t>
  </si>
  <si>
    <t>Cargar Informacion Actividades de Formación – Trabajo Dirigido/Tutoría</t>
  </si>
  <si>
    <t>Cargar Informacion Actividades de Formación – Jurado/Comisión Evaluadora de Trabajos de Grados y Tesis</t>
  </si>
  <si>
    <t>Cargar Informacion Actividades de Formación – Par Evaluador</t>
  </si>
  <si>
    <t>Cargar Informacion Actividades de Formación – Comités de Evaluación</t>
  </si>
  <si>
    <t>Cargar Informacion Premios y Reconocimientos</t>
  </si>
  <si>
    <t>Cargar Informacion  Edición</t>
  </si>
  <si>
    <t>Cargar Informacion  Evento Científico</t>
  </si>
  <si>
    <t>Cargar Informacion  Informe de Investigación</t>
  </si>
  <si>
    <t>Cargar Informacion  Red de Conocimiento especializado</t>
  </si>
  <si>
    <t>Cargar Informacion  Generación de Contenido – Virtual</t>
  </si>
  <si>
    <t>Cargar Informacion  Generación de Contenido – Impreso</t>
  </si>
  <si>
    <t>Cargar Informacion  Generación de Contenido – Multimedia</t>
  </si>
  <si>
    <t>Cargar Informacion  Estrategia de Comunicación del Conocimiento</t>
  </si>
  <si>
    <t>Cargar Informacion  Estrategia Pedagógica para el Fomento a la CTI</t>
  </si>
  <si>
    <t>Cargar Informacion  Proyecto de Extensión y Responsabilidad Social en CTI</t>
  </si>
  <si>
    <t>Cargar Informacion  Espacio de Participación Ciudadana en CTI</t>
  </si>
  <si>
    <t>Cargar Informacion  Participación Ciudadana en Proyecto de CTI</t>
  </si>
  <si>
    <t>Cargar Informacion  Agregar Arreglo Musical</t>
  </si>
  <si>
    <t>Cargar Informacion  Composición Musical</t>
  </si>
  <si>
    <t>Cargar Informacion  Curso de Corta Duración en Artes, Música, Cine, Radio, Televisión o Sonorización</t>
  </si>
  <si>
    <t>Cargar Informacion  Mantenimiento de Obra Artística</t>
  </si>
  <si>
    <t>Cargar Informacion Obra de Arte Visual</t>
  </si>
  <si>
    <t>Cargar Informacion Otra Producción Artística y Cultural</t>
  </si>
  <si>
    <t>Cargar Informacion Partitura Musical</t>
  </si>
  <si>
    <t>Cargar Informacion Agregar Presentación de Obra Artística</t>
  </si>
  <si>
    <t>Cargar Informacion Agregar Presentación de Radio o Televisión</t>
  </si>
  <si>
    <t>Cargar Informacion Agregar Sonorización</t>
  </si>
  <si>
    <t>Cargar Informacion Agregar Artículo</t>
  </si>
  <si>
    <t>Cargar Informacion Libro Completo Resultado de Investigación</t>
  </si>
  <si>
    <t>Cargar Informacion Documento de Trabajo</t>
  </si>
  <si>
    <t>Cargar Informacion Otra Publicación Divulgativa</t>
  </si>
  <si>
    <t>Cargar Informacion Otro Artículo Publicado</t>
  </si>
  <si>
    <t>Cargar Informacion Otro Libro Publicado</t>
  </si>
  <si>
    <t>Cargar Informacion Traducción</t>
  </si>
  <si>
    <t>Cargar Informacion Carta (Cartográfica, Mapa o Similar)</t>
  </si>
  <si>
    <t>Cargar Informacion Consultoría Científico Tecnológica e Informe Técnico</t>
  </si>
  <si>
    <t>Cargar Informacion Diseño Industrial</t>
  </si>
  <si>
    <t>Cargar Informacion  Esquema de Trazados de Circuito Integrado</t>
  </si>
  <si>
    <t>Cargar Informacion Innovación de Proceso o Procedimiento</t>
  </si>
  <si>
    <t>Cargar Informacion Innovación General en la Gestión Empresarial</t>
  </si>
  <si>
    <t>Cargar Informacion Agregar Animal</t>
  </si>
  <si>
    <t>Cargar Informacion  Vegetal</t>
  </si>
  <si>
    <t>Cargar Informacion Planta Piloto</t>
  </si>
  <si>
    <t>Cargar Informacion OPlanta Piloto</t>
  </si>
  <si>
    <t>Cargar Informacion Producto Tecnológico</t>
  </si>
  <si>
    <t>Cargar Informacion Prototipo</t>
  </si>
  <si>
    <t>Cargar Informacion Norma Técnica</t>
  </si>
  <si>
    <t>Cargar Informacion Reglamento Técnico</t>
  </si>
  <si>
    <t>Cargar Informacion Software</t>
  </si>
  <si>
    <t>Cargar Informacion Spin Off</t>
  </si>
  <si>
    <t>Cargar Informacion Demás Trabajos</t>
  </si>
  <si>
    <t>Cargar Informacion Proyectos</t>
  </si>
  <si>
    <t>Cargar Informacion Autorizar Participación en Grupos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</si>
</sst>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4" fontId="2" fillId="0" borderId="0" xfId="1" applyNumberFormat="1" applyFont="1" applyFill="1" applyBorder="1" applyAlignment="1">
      <alignment vertic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0" xfId="1" applyNumberFormat="1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1"/>
  <sheetViews>
    <sheetView tabSelected="1" workbookViewId="0">
      <pane ySplit="1" topLeftCell="A2" activePane="bottomLeft" state="frozen"/>
      <selection pane="bottomLeft" activeCell="F620" sqref="E620:F620"/>
    </sheetView>
  </sheetViews>
  <sheetFormatPr baseColWidth="10" defaultRowHeight="15" x14ac:dyDescent="0.25"/>
  <cols>
    <col min="1" max="1" width="11.42578125" style="9"/>
    <col min="2" max="2" width="11.85546875" style="5" bestFit="1" customWidth="1"/>
    <col min="3" max="3" width="87.42578125" style="8" customWidth="1"/>
    <col min="4" max="4" width="11.42578125" style="5"/>
    <col min="5" max="5" width="15" style="5" bestFit="1" customWidth="1"/>
    <col min="6" max="6" width="12" style="8" bestFit="1" customWidth="1"/>
    <col min="7" max="7" width="5.5703125" style="5" bestFit="1" customWidth="1"/>
    <col min="8" max="8" width="2" style="5" bestFit="1" customWidth="1"/>
    <col min="9" max="9" width="4.5703125" style="8" bestFit="1" customWidth="1"/>
    <col min="10" max="10" width="11.42578125" style="13"/>
    <col min="11" max="16384" width="11.42578125" style="8"/>
  </cols>
  <sheetData>
    <row r="1" spans="1:10" ht="30.75" customHeight="1" x14ac:dyDescent="0.25">
      <c r="A1" s="14" t="s">
        <v>184</v>
      </c>
      <c r="B1" s="2" t="s">
        <v>1</v>
      </c>
      <c r="C1" s="1" t="s">
        <v>0</v>
      </c>
      <c r="D1" s="2" t="s">
        <v>2</v>
      </c>
      <c r="E1" s="7" t="s">
        <v>6</v>
      </c>
      <c r="F1" s="2" t="s">
        <v>3</v>
      </c>
      <c r="G1" s="10" t="s">
        <v>5</v>
      </c>
      <c r="H1" s="10">
        <v>2</v>
      </c>
      <c r="I1" s="10" t="s">
        <v>4</v>
      </c>
      <c r="J1" s="11">
        <v>10266</v>
      </c>
    </row>
    <row r="2" spans="1:10" s="5" customFormat="1" x14ac:dyDescent="0.25">
      <c r="A2" s="14"/>
      <c r="B2" s="2"/>
      <c r="C2" s="3" t="s">
        <v>353</v>
      </c>
      <c r="D2" s="2"/>
      <c r="E2" s="7"/>
      <c r="F2" s="2"/>
      <c r="J2" s="12"/>
    </row>
    <row r="3" spans="1:10" s="5" customFormat="1" ht="15.75" x14ac:dyDescent="0.25">
      <c r="A3" s="15">
        <v>1</v>
      </c>
      <c r="B3" s="3" t="str">
        <f>IF(E3=1,"Media",IF(E3=0.5,"Baja",IF(E3=2,"Alta",N/A)))</f>
        <v>Alta</v>
      </c>
      <c r="C3" s="16" t="s">
        <v>8</v>
      </c>
      <c r="D3" s="3">
        <f>IF(E3=1,0.6,IF(E3=0.5,0.3,IF(E3=2,0.9,N/A)))</f>
        <v>0.9</v>
      </c>
      <c r="E3" s="3">
        <v>2</v>
      </c>
      <c r="F3" s="4">
        <f>E3*$J$1</f>
        <v>20532</v>
      </c>
      <c r="J3" s="12"/>
    </row>
    <row r="4" spans="1:10" ht="15.75" x14ac:dyDescent="0.25">
      <c r="A4" s="15">
        <v>2</v>
      </c>
      <c r="B4" s="3" t="str">
        <f>IF(E4=1,"Media",IF(E4=0.5,"Baja",IF(E4=2,"Alta",N/A)))</f>
        <v>Alta</v>
      </c>
      <c r="C4" s="16" t="s">
        <v>10</v>
      </c>
      <c r="D4" s="3">
        <f>IF(E4=1,0.6,IF(E4=0.5,0.3,IF(E4=2,0.9,N/A)))</f>
        <v>0.9</v>
      </c>
      <c r="E4" s="3">
        <v>2</v>
      </c>
      <c r="F4" s="4">
        <f>E4*$J$1</f>
        <v>20532</v>
      </c>
    </row>
    <row r="5" spans="1:10" ht="15.75" x14ac:dyDescent="0.25">
      <c r="A5" s="15">
        <v>3</v>
      </c>
      <c r="B5" s="3" t="str">
        <f>IF(E5=1,"Media",IF(E5=0.5,"Baja",IF(E5=2,"Alta",N/A)))</f>
        <v>Alta</v>
      </c>
      <c r="C5" s="16" t="s">
        <v>11</v>
      </c>
      <c r="D5" s="3">
        <f>IF(E5=1,0.6,IF(E5=0.5,0.3,IF(E5=2,0.9,N/A)))</f>
        <v>0.9</v>
      </c>
      <c r="E5" s="3">
        <v>2</v>
      </c>
      <c r="F5" s="4">
        <f>E5*$J$1</f>
        <v>20532</v>
      </c>
    </row>
    <row r="6" spans="1:10" ht="15.75" x14ac:dyDescent="0.25">
      <c r="A6" s="15">
        <v>4</v>
      </c>
      <c r="B6" s="3" t="str">
        <f>IF(E6=1,"Media",IF(E6=0.5,"Baja",IF(E6=2,"Alta",N/A)))</f>
        <v>Alta</v>
      </c>
      <c r="C6" s="17" t="s">
        <v>14</v>
      </c>
      <c r="D6" s="3">
        <f>IF(E6=1,0.6,IF(E6=0.5,0.3,IF(E6=2,0.9,N/A)))</f>
        <v>0.9</v>
      </c>
      <c r="E6" s="3">
        <v>2</v>
      </c>
      <c r="F6" s="4">
        <f>E6*$J$1</f>
        <v>20532</v>
      </c>
      <c r="J6" s="8"/>
    </row>
    <row r="7" spans="1:10" ht="15.75" x14ac:dyDescent="0.25">
      <c r="A7" s="15">
        <v>5</v>
      </c>
      <c r="B7" s="3" t="str">
        <f>IF(E7=1,"Media",IF(E7=0.5,"Baja",IF(E7=2,"Alta",N/A)))</f>
        <v>Alta</v>
      </c>
      <c r="C7" s="17" t="s">
        <v>15</v>
      </c>
      <c r="D7" s="3">
        <f>IF(E7=1,0.6,IF(E7=0.5,0.3,IF(E7=2,0.9,N/A)))</f>
        <v>0.9</v>
      </c>
      <c r="E7" s="3">
        <v>2</v>
      </c>
      <c r="F7" s="4">
        <f>E7*$J$1</f>
        <v>20532</v>
      </c>
      <c r="J7" s="8"/>
    </row>
    <row r="8" spans="1:10" ht="15.75" x14ac:dyDescent="0.25">
      <c r="A8" s="15">
        <v>6</v>
      </c>
      <c r="B8" s="3" t="str">
        <f>IF(E8=1,"Media",IF(E8=0.5,"Baja",IF(E8=2,"Alta",N/A)))</f>
        <v>Alta</v>
      </c>
      <c r="C8" s="17" t="s">
        <v>198</v>
      </c>
      <c r="D8" s="3">
        <f>IF(E8=1,0.6,IF(E8=0.5,0.3,IF(E8=2,0.9,N/A)))</f>
        <v>0.9</v>
      </c>
      <c r="E8" s="3">
        <v>2</v>
      </c>
      <c r="F8" s="4">
        <f>E8*$J$1</f>
        <v>20532</v>
      </c>
      <c r="J8" s="8"/>
    </row>
    <row r="9" spans="1:10" ht="15.75" x14ac:dyDescent="0.25">
      <c r="A9" s="15">
        <v>7</v>
      </c>
      <c r="B9" s="3" t="str">
        <f>IF(E9=1,"Media",IF(E9=0.5,"Baja",IF(E9=2,"Alta",N/A)))</f>
        <v>Alta</v>
      </c>
      <c r="C9" s="17" t="s">
        <v>199</v>
      </c>
      <c r="D9" s="3">
        <f>IF(E9=1,0.6,IF(E9=0.5,0.3,IF(E9=2,0.9,N/A)))</f>
        <v>0.9</v>
      </c>
      <c r="E9" s="3">
        <v>2</v>
      </c>
      <c r="F9" s="4">
        <f>E9*$J$1</f>
        <v>20532</v>
      </c>
      <c r="J9" s="8"/>
    </row>
    <row r="10" spans="1:10" ht="15.75" x14ac:dyDescent="0.25">
      <c r="A10" s="15">
        <v>8</v>
      </c>
      <c r="B10" s="3" t="str">
        <f>IF(E10=1,"Media",IF(E10=0.5,"Baja",IF(E10=2,"Alta",N/A)))</f>
        <v>Alta</v>
      </c>
      <c r="C10" s="17" t="s">
        <v>16</v>
      </c>
      <c r="D10" s="3">
        <f>IF(E10=1,0.6,IF(E10=0.5,0.3,IF(E10=2,0.9,N/A)))</f>
        <v>0.9</v>
      </c>
      <c r="E10" s="3">
        <v>2</v>
      </c>
      <c r="F10" s="4">
        <f>E10*$J$1</f>
        <v>20532</v>
      </c>
      <c r="J10" s="8"/>
    </row>
    <row r="11" spans="1:10" ht="15.75" x14ac:dyDescent="0.25">
      <c r="A11" s="15">
        <v>9</v>
      </c>
      <c r="B11" s="3" t="str">
        <f>IF(E11=1,"Media",IF(E11=0.5,"Baja",IF(E11=2,"Alta",N/A)))</f>
        <v>Alta</v>
      </c>
      <c r="C11" s="17" t="s">
        <v>17</v>
      </c>
      <c r="D11" s="3">
        <f>IF(E11=1,0.6,IF(E11=0.5,0.3,IF(E11=2,0.9,N/A)))</f>
        <v>0.9</v>
      </c>
      <c r="E11" s="3">
        <v>2</v>
      </c>
      <c r="F11" s="4">
        <f>E11*$J$1</f>
        <v>20532</v>
      </c>
    </row>
    <row r="12" spans="1:10" ht="15.75" x14ac:dyDescent="0.25">
      <c r="A12" s="15">
        <v>10</v>
      </c>
      <c r="B12" s="3" t="str">
        <f>IF(E12=1,"Media",IF(E12=0.5,"Baja",IF(E12=2,"Alta",N/A)))</f>
        <v>Alta</v>
      </c>
      <c r="C12" s="17" t="s">
        <v>18</v>
      </c>
      <c r="D12" s="3">
        <f>IF(E12=1,0.6,IF(E12=0.5,0.3,IF(E12=2,0.9,N/A)))</f>
        <v>0.9</v>
      </c>
      <c r="E12" s="3">
        <v>2</v>
      </c>
      <c r="F12" s="4">
        <f>E12*$J$1</f>
        <v>20532</v>
      </c>
    </row>
    <row r="13" spans="1:10" ht="15.75" x14ac:dyDescent="0.25">
      <c r="A13" s="15">
        <v>11</v>
      </c>
      <c r="B13" s="3" t="str">
        <f>IF(E13=1,"Media",IF(E13=0.5,"Baja",IF(E13=2,"Alta",N/A)))</f>
        <v>Alta</v>
      </c>
      <c r="C13" s="17" t="s">
        <v>19</v>
      </c>
      <c r="D13" s="3">
        <f>IF(E13=1,0.6,IF(E13=0.5,0.3,IF(E13=2,0.9,N/A)))</f>
        <v>0.9</v>
      </c>
      <c r="E13" s="3">
        <v>2</v>
      </c>
      <c r="F13" s="4">
        <f>E13*$J$1</f>
        <v>20532</v>
      </c>
    </row>
    <row r="14" spans="1:10" ht="15.75" x14ac:dyDescent="0.25">
      <c r="A14" s="15">
        <v>12</v>
      </c>
      <c r="B14" s="3" t="str">
        <f>IF(E14=1,"Media",IF(E14=0.5,"Baja",IF(E14=2,"Alta",N/A)))</f>
        <v>Alta</v>
      </c>
      <c r="C14" s="17" t="s">
        <v>20</v>
      </c>
      <c r="D14" s="3">
        <f>IF(E14=1,0.6,IF(E14=0.5,0.3,IF(E14=2,0.9,N/A)))</f>
        <v>0.9</v>
      </c>
      <c r="E14" s="3">
        <v>2</v>
      </c>
      <c r="F14" s="4">
        <f>E14*$J$1</f>
        <v>20532</v>
      </c>
    </row>
    <row r="15" spans="1:10" ht="15.75" x14ac:dyDescent="0.25">
      <c r="A15" s="15">
        <v>13</v>
      </c>
      <c r="B15" s="3" t="str">
        <f>IF(E15=1,"Media",IF(E15=0.5,"Baja",IF(E15=2,"Alta",N/A)))</f>
        <v>Alta</v>
      </c>
      <c r="C15" s="17" t="s">
        <v>21</v>
      </c>
      <c r="D15" s="3">
        <f>IF(E15=1,0.6,IF(E15=0.5,0.3,IF(E15=2,0.9,N/A)))</f>
        <v>0.9</v>
      </c>
      <c r="E15" s="3">
        <v>2</v>
      </c>
      <c r="F15" s="4">
        <f>E15*$J$1</f>
        <v>20532</v>
      </c>
    </row>
    <row r="16" spans="1:10" ht="15.75" x14ac:dyDescent="0.25">
      <c r="A16" s="15">
        <v>14</v>
      </c>
      <c r="B16" s="3" t="str">
        <f>IF(E16=1,"Media",IF(E16=0.5,"Baja",IF(E16=2,"Alta",N/A)))</f>
        <v>Alta</v>
      </c>
      <c r="C16" s="17" t="s">
        <v>22</v>
      </c>
      <c r="D16" s="3">
        <f>IF(E16=1,0.6,IF(E16=0.5,0.3,IF(E16=2,0.9,N/A)))</f>
        <v>0.9</v>
      </c>
      <c r="E16" s="3">
        <v>2</v>
      </c>
      <c r="F16" s="4">
        <f>E16*$J$1</f>
        <v>20532</v>
      </c>
    </row>
    <row r="17" spans="1:6" ht="15.75" x14ac:dyDescent="0.25">
      <c r="A17" s="15">
        <v>15</v>
      </c>
      <c r="B17" s="3" t="str">
        <f>IF(E17=1,"Media",IF(E17=0.5,"Baja",IF(E17=2,"Alta",N/A)))</f>
        <v>Alta</v>
      </c>
      <c r="C17" s="17" t="s">
        <v>23</v>
      </c>
      <c r="D17" s="3">
        <f>IF(E17=1,0.6,IF(E17=0.5,0.3,IF(E17=2,0.9,N/A)))</f>
        <v>0.9</v>
      </c>
      <c r="E17" s="3">
        <v>2</v>
      </c>
      <c r="F17" s="4">
        <f>E17*$J$1</f>
        <v>20532</v>
      </c>
    </row>
    <row r="18" spans="1:6" ht="17.25" customHeight="1" x14ac:dyDescent="0.25">
      <c r="A18" s="15">
        <v>16</v>
      </c>
      <c r="B18" s="3" t="str">
        <f>IF(E18=1,"Media",IF(E18=0.5,"Baja",IF(E18=2,"Alta",N/A)))</f>
        <v>Alta</v>
      </c>
      <c r="C18" s="17" t="s">
        <v>25</v>
      </c>
      <c r="D18" s="3">
        <f>IF(E18=1,0.6,IF(E18=0.5,0.3,IF(E18=2,0.9,N/A)))</f>
        <v>0.9</v>
      </c>
      <c r="E18" s="3">
        <v>2</v>
      </c>
      <c r="F18" s="4">
        <f>E18*$J$1</f>
        <v>20532</v>
      </c>
    </row>
    <row r="19" spans="1:6" ht="17.25" customHeight="1" x14ac:dyDescent="0.25">
      <c r="A19" s="15">
        <v>17</v>
      </c>
      <c r="B19" s="3" t="str">
        <f>IF(E19=1,"Media",IF(E19=0.5,"Baja",IF(E19=2,"Alta",N/A)))</f>
        <v>Alta</v>
      </c>
      <c r="C19" s="17" t="s">
        <v>26</v>
      </c>
      <c r="D19" s="3">
        <f>IF(E19=1,0.6,IF(E19=0.5,0.3,IF(E19=2,0.9,N/A)))</f>
        <v>0.9</v>
      </c>
      <c r="E19" s="3">
        <v>2</v>
      </c>
      <c r="F19" s="4">
        <f>E19*$J$1</f>
        <v>20532</v>
      </c>
    </row>
    <row r="20" spans="1:6" ht="17.25" customHeight="1" x14ac:dyDescent="0.25">
      <c r="A20" s="15">
        <v>18</v>
      </c>
      <c r="B20" s="3" t="str">
        <f>IF(E20=1,"Media",IF(E20=0.5,"Baja",IF(E20=2,"Alta",N/A)))</f>
        <v>Alta</v>
      </c>
      <c r="C20" s="17" t="s">
        <v>28</v>
      </c>
      <c r="D20" s="3">
        <f>IF(E20=1,0.6,IF(E20=0.5,0.3,IF(E20=2,0.9,N/A)))</f>
        <v>0.9</v>
      </c>
      <c r="E20" s="3">
        <v>2</v>
      </c>
      <c r="F20" s="4">
        <f>E20*$J$1</f>
        <v>20532</v>
      </c>
    </row>
    <row r="21" spans="1:6" ht="15.75" x14ac:dyDescent="0.25">
      <c r="A21" s="15">
        <v>19</v>
      </c>
      <c r="B21" s="3" t="str">
        <f>IF(E21=1,"Media",IF(E21=0.5,"Baja",IF(E21=2,"Alta",N/A)))</f>
        <v>Alta</v>
      </c>
      <c r="C21" s="17" t="s">
        <v>29</v>
      </c>
      <c r="D21" s="3">
        <f>IF(E21=1,0.6,IF(E21=0.5,0.3,IF(E21=2,0.9,N/A)))</f>
        <v>0.9</v>
      </c>
      <c r="E21" s="3">
        <v>2</v>
      </c>
      <c r="F21" s="4">
        <f>E21*$J$1</f>
        <v>20532</v>
      </c>
    </row>
    <row r="22" spans="1:6" ht="17.25" customHeight="1" x14ac:dyDescent="0.25">
      <c r="A22" s="15">
        <v>20</v>
      </c>
      <c r="B22" s="3" t="str">
        <f>IF(E22=1,"Media",IF(E22=0.5,"Baja",IF(E22=2,"Alta",N/A)))</f>
        <v>Alta</v>
      </c>
      <c r="C22" s="17" t="s">
        <v>31</v>
      </c>
      <c r="D22" s="3">
        <f>IF(E22=1,0.6,IF(E22=0.5,0.3,IF(E22=2,0.9,N/A)))</f>
        <v>0.9</v>
      </c>
      <c r="E22" s="3">
        <v>2</v>
      </c>
      <c r="F22" s="4">
        <f>E22*$J$1</f>
        <v>20532</v>
      </c>
    </row>
    <row r="23" spans="1:6" ht="17.25" customHeight="1" x14ac:dyDescent="0.25">
      <c r="A23" s="15">
        <v>21</v>
      </c>
      <c r="B23" s="3" t="str">
        <f>IF(E23=1,"Media",IF(E23=0.5,"Baja",IF(E23=2,"Alta",N/A)))</f>
        <v>Alta</v>
      </c>
      <c r="C23" s="17" t="s">
        <v>32</v>
      </c>
      <c r="D23" s="3">
        <f>IF(E23=1,0.6,IF(E23=0.5,0.3,IF(E23=2,0.9,N/A)))</f>
        <v>0.9</v>
      </c>
      <c r="E23" s="3">
        <v>2</v>
      </c>
      <c r="F23" s="4">
        <f>E23*$J$1</f>
        <v>20532</v>
      </c>
    </row>
    <row r="24" spans="1:6" ht="17.25" customHeight="1" x14ac:dyDescent="0.25">
      <c r="A24" s="15">
        <v>22</v>
      </c>
      <c r="B24" s="3" t="str">
        <f>IF(E24=1,"Media",IF(E24=0.5,"Baja",IF(E24=2,"Alta",N/A)))</f>
        <v>Alta</v>
      </c>
      <c r="C24" s="17" t="s">
        <v>34</v>
      </c>
      <c r="D24" s="3">
        <f>IF(E24=1,0.6,IF(E24=0.5,0.3,IF(E24=2,0.9,N/A)))</f>
        <v>0.9</v>
      </c>
      <c r="E24" s="3">
        <v>2</v>
      </c>
      <c r="F24" s="4">
        <f>E24*$J$1</f>
        <v>20532</v>
      </c>
    </row>
    <row r="25" spans="1:6" ht="17.25" customHeight="1" x14ac:dyDescent="0.25">
      <c r="A25" s="15">
        <v>23</v>
      </c>
      <c r="B25" s="3" t="str">
        <f>IF(E25=1,"Media",IF(E25=0.5,"Baja",IF(E25=2,"Alta",N/A)))</f>
        <v>Alta</v>
      </c>
      <c r="C25" s="17" t="s">
        <v>35</v>
      </c>
      <c r="D25" s="3">
        <f>IF(E25=1,0.6,IF(E25=0.5,0.3,IF(E25=2,0.9,N/A)))</f>
        <v>0.9</v>
      </c>
      <c r="E25" s="3">
        <v>2</v>
      </c>
      <c r="F25" s="4">
        <f>E25*$J$1</f>
        <v>20532</v>
      </c>
    </row>
    <row r="26" spans="1:6" ht="15.75" x14ac:dyDescent="0.25">
      <c r="A26" s="15">
        <v>24</v>
      </c>
      <c r="B26" s="3" t="str">
        <f>IF(E26=1,"Media",IF(E26=0.5,"Baja",IF(E26=2,"Alta",N/A)))</f>
        <v>Alta</v>
      </c>
      <c r="C26" s="17" t="s">
        <v>37</v>
      </c>
      <c r="D26" s="3">
        <f>IF(E26=1,0.6,IF(E26=0.5,0.3,IF(E26=2,0.9,N/A)))</f>
        <v>0.9</v>
      </c>
      <c r="E26" s="3">
        <v>2</v>
      </c>
      <c r="F26" s="4">
        <f>E26*$J$1</f>
        <v>20532</v>
      </c>
    </row>
    <row r="27" spans="1:6" ht="16.5" customHeight="1" x14ac:dyDescent="0.25">
      <c r="A27" s="15">
        <v>25</v>
      </c>
      <c r="B27" s="3" t="str">
        <f>IF(E27=1,"Media",IF(E27=0.5,"Baja",IF(E27=2,"Alta",N/A)))</f>
        <v>Alta</v>
      </c>
      <c r="C27" s="17" t="s">
        <v>38</v>
      </c>
      <c r="D27" s="3">
        <f>IF(E27=1,0.6,IF(E27=0.5,0.3,IF(E27=2,0.9,N/A)))</f>
        <v>0.9</v>
      </c>
      <c r="E27" s="3">
        <v>2</v>
      </c>
      <c r="F27" s="4">
        <f>E27*$J$1</f>
        <v>20532</v>
      </c>
    </row>
    <row r="28" spans="1:6" ht="15.75" x14ac:dyDescent="0.25">
      <c r="A28" s="15">
        <v>26</v>
      </c>
      <c r="B28" s="3" t="str">
        <f>IF(E28=1,"Media",IF(E28=0.5,"Baja",IF(E28=2,"Alta",N/A)))</f>
        <v>Alta</v>
      </c>
      <c r="C28" s="17" t="s">
        <v>40</v>
      </c>
      <c r="D28" s="3">
        <f>IF(E28=1,0.6,IF(E28=0.5,0.3,IF(E28=2,0.9,N/A)))</f>
        <v>0.9</v>
      </c>
      <c r="E28" s="3">
        <v>2</v>
      </c>
      <c r="F28" s="4">
        <f>E28*$J$1</f>
        <v>20532</v>
      </c>
    </row>
    <row r="29" spans="1:6" ht="15.75" x14ac:dyDescent="0.25">
      <c r="A29" s="15">
        <v>27</v>
      </c>
      <c r="B29" s="3" t="str">
        <f>IF(E29=1,"Media",IF(E29=0.5,"Baja",IF(E29=2,"Alta",N/A)))</f>
        <v>Alta</v>
      </c>
      <c r="C29" s="17" t="s">
        <v>41</v>
      </c>
      <c r="D29" s="3">
        <f>IF(E29=1,0.6,IF(E29=0.5,0.3,IF(E29=2,0.9,N/A)))</f>
        <v>0.9</v>
      </c>
      <c r="E29" s="3">
        <v>2</v>
      </c>
      <c r="F29" s="4">
        <f>E29*$J$1</f>
        <v>20532</v>
      </c>
    </row>
    <row r="30" spans="1:6" ht="15.75" x14ac:dyDescent="0.25">
      <c r="A30" s="15">
        <v>28</v>
      </c>
      <c r="B30" s="3" t="str">
        <f>IF(E30=1,"Media",IF(E30=0.5,"Baja",IF(E30=2,"Alta",N/A)))</f>
        <v>Alta</v>
      </c>
      <c r="C30" s="17" t="s">
        <v>43</v>
      </c>
      <c r="D30" s="3">
        <f>IF(E30=1,0.6,IF(E30=0.5,0.3,IF(E30=2,0.9,N/A)))</f>
        <v>0.9</v>
      </c>
      <c r="E30" s="3">
        <v>2</v>
      </c>
      <c r="F30" s="4">
        <f>E30*$J$1</f>
        <v>20532</v>
      </c>
    </row>
    <row r="31" spans="1:6" ht="15.75" x14ac:dyDescent="0.25">
      <c r="A31" s="15">
        <v>29</v>
      </c>
      <c r="B31" s="3" t="str">
        <f>IF(E31=1,"Media",IF(E31=0.5,"Baja",IF(E31=2,"Alta",N/A)))</f>
        <v>Alta</v>
      </c>
      <c r="C31" s="17" t="s">
        <v>44</v>
      </c>
      <c r="D31" s="3">
        <f>IF(E31=1,0.6,IF(E31=0.5,0.3,IF(E31=2,0.9,N/A)))</f>
        <v>0.9</v>
      </c>
      <c r="E31" s="3">
        <v>2</v>
      </c>
      <c r="F31" s="4">
        <f>E31*$J$1</f>
        <v>20532</v>
      </c>
    </row>
    <row r="32" spans="1:6" ht="15.75" x14ac:dyDescent="0.25">
      <c r="A32" s="15">
        <v>30</v>
      </c>
      <c r="B32" s="3" t="str">
        <f>IF(E32=1,"Media",IF(E32=0.5,"Baja",IF(E32=2,"Alta",N/A)))</f>
        <v>Alta</v>
      </c>
      <c r="C32" s="17" t="s">
        <v>46</v>
      </c>
      <c r="D32" s="3">
        <f>IF(E32=1,0.6,IF(E32=0.5,0.3,IF(E32=2,0.9,N/A)))</f>
        <v>0.9</v>
      </c>
      <c r="E32" s="3">
        <v>2</v>
      </c>
      <c r="F32" s="4">
        <f>E32*$J$1</f>
        <v>20532</v>
      </c>
    </row>
    <row r="33" spans="1:6" ht="15.75" x14ac:dyDescent="0.25">
      <c r="A33" s="15">
        <v>31</v>
      </c>
      <c r="B33" s="3" t="str">
        <f>IF(E33=1,"Media",IF(E33=0.5,"Baja",IF(E33=2,"Alta",N/A)))</f>
        <v>Alta</v>
      </c>
      <c r="C33" s="17" t="s">
        <v>47</v>
      </c>
      <c r="D33" s="3">
        <f>IF(E33=1,0.6,IF(E33=0.5,0.3,IF(E33=2,0.9,N/A)))</f>
        <v>0.9</v>
      </c>
      <c r="E33" s="3">
        <v>2</v>
      </c>
      <c r="F33" s="4">
        <f>E33*$J$1</f>
        <v>20532</v>
      </c>
    </row>
    <row r="34" spans="1:6" ht="15.75" x14ac:dyDescent="0.25">
      <c r="A34" s="15">
        <v>32</v>
      </c>
      <c r="B34" s="3" t="str">
        <f>IF(E34=1,"Media",IF(E34=0.5,"Baja",IF(E34=2,"Alta",N/A)))</f>
        <v>Alta</v>
      </c>
      <c r="C34" s="17" t="s">
        <v>49</v>
      </c>
      <c r="D34" s="3">
        <f>IF(E34=1,0.6,IF(E34=0.5,0.3,IF(E34=2,0.9,N/A)))</f>
        <v>0.9</v>
      </c>
      <c r="E34" s="3">
        <v>2</v>
      </c>
      <c r="F34" s="4">
        <f>E34*$J$1</f>
        <v>20532</v>
      </c>
    </row>
    <row r="35" spans="1:6" ht="15.75" x14ac:dyDescent="0.25">
      <c r="A35" s="15">
        <v>33</v>
      </c>
      <c r="B35" s="3" t="str">
        <f>IF(E35=1,"Media",IF(E35=0.5,"Baja",IF(E35=2,"Alta",N/A)))</f>
        <v>Alta</v>
      </c>
      <c r="C35" s="17" t="s">
        <v>50</v>
      </c>
      <c r="D35" s="3">
        <f>IF(E35=1,0.6,IF(E35=0.5,0.3,IF(E35=2,0.9,N/A)))</f>
        <v>0.9</v>
      </c>
      <c r="E35" s="3">
        <v>2</v>
      </c>
      <c r="F35" s="4">
        <f>E35*$J$1</f>
        <v>20532</v>
      </c>
    </row>
    <row r="36" spans="1:6" ht="15.75" x14ac:dyDescent="0.25">
      <c r="A36" s="15">
        <v>34</v>
      </c>
      <c r="B36" s="3" t="str">
        <f>IF(E36=1,"Media",IF(E36=0.5,"Baja",IF(E36=2,"Alta",N/A)))</f>
        <v>Alta</v>
      </c>
      <c r="C36" s="17" t="s">
        <v>52</v>
      </c>
      <c r="D36" s="3">
        <f>IF(E36=1,0.6,IF(E36=0.5,0.3,IF(E36=2,0.9,N/A)))</f>
        <v>0.9</v>
      </c>
      <c r="E36" s="3">
        <v>2</v>
      </c>
      <c r="F36" s="4">
        <f>E36*$J$1</f>
        <v>20532</v>
      </c>
    </row>
    <row r="37" spans="1:6" ht="15.75" x14ac:dyDescent="0.25">
      <c r="A37" s="15">
        <v>35</v>
      </c>
      <c r="B37" s="3" t="str">
        <f>IF(E37=1,"Media",IF(E37=0.5,"Baja",IF(E37=2,"Alta",N/A)))</f>
        <v>Alta</v>
      </c>
      <c r="C37" s="17" t="s">
        <v>246</v>
      </c>
      <c r="D37" s="3">
        <f>IF(E37=1,0.6,IF(E37=0.5,0.3,IF(E37=2,0.9,N/A)))</f>
        <v>0.9</v>
      </c>
      <c r="E37" s="3">
        <v>2</v>
      </c>
      <c r="F37" s="4">
        <f>E37*$J$1</f>
        <v>20532</v>
      </c>
    </row>
    <row r="38" spans="1:6" ht="15.75" x14ac:dyDescent="0.25">
      <c r="A38" s="15">
        <v>36</v>
      </c>
      <c r="B38" s="3" t="str">
        <f>IF(E38=1,"Media",IF(E38=0.5,"Baja",IF(E38=2,"Alta",N/A)))</f>
        <v>Alta</v>
      </c>
      <c r="C38" s="17" t="s">
        <v>54</v>
      </c>
      <c r="D38" s="3">
        <f>IF(E38=1,0.6,IF(E38=0.5,0.3,IF(E38=2,0.9,N/A)))</f>
        <v>0.9</v>
      </c>
      <c r="E38" s="3">
        <v>2</v>
      </c>
      <c r="F38" s="4">
        <f>E38*$J$1</f>
        <v>20532</v>
      </c>
    </row>
    <row r="39" spans="1:6" ht="15.75" x14ac:dyDescent="0.25">
      <c r="A39" s="15">
        <v>37</v>
      </c>
      <c r="B39" s="3" t="str">
        <f>IF(E39=1,"Media",IF(E39=0.5,"Baja",IF(E39=2,"Alta",N/A)))</f>
        <v>Alta</v>
      </c>
      <c r="C39" s="17" t="s">
        <v>55</v>
      </c>
      <c r="D39" s="3">
        <f>IF(E39=1,0.6,IF(E39=0.5,0.3,IF(E39=2,0.9,N/A)))</f>
        <v>0.9</v>
      </c>
      <c r="E39" s="3">
        <v>2</v>
      </c>
      <c r="F39" s="4">
        <f>E39*$J$1</f>
        <v>20532</v>
      </c>
    </row>
    <row r="40" spans="1:6" ht="15.75" x14ac:dyDescent="0.25">
      <c r="A40" s="15">
        <v>38</v>
      </c>
      <c r="B40" s="3" t="str">
        <f>IF(E40=1,"Media",IF(E40=0.5,"Baja",IF(E40=2,"Alta",N/A)))</f>
        <v>Alta</v>
      </c>
      <c r="C40" s="17" t="s">
        <v>57</v>
      </c>
      <c r="D40" s="3">
        <f>IF(E40=1,0.6,IF(E40=0.5,0.3,IF(E40=2,0.9,N/A)))</f>
        <v>0.9</v>
      </c>
      <c r="E40" s="3">
        <v>2</v>
      </c>
      <c r="F40" s="4">
        <f>E40*$J$1</f>
        <v>20532</v>
      </c>
    </row>
    <row r="41" spans="1:6" ht="15.75" x14ac:dyDescent="0.25">
      <c r="A41" s="15">
        <v>39</v>
      </c>
      <c r="B41" s="3" t="str">
        <f>IF(E41=1,"Media",IF(E41=0.5,"Baja",IF(E41=2,"Alta",N/A)))</f>
        <v>Alta</v>
      </c>
      <c r="C41" s="17" t="s">
        <v>58</v>
      </c>
      <c r="D41" s="3">
        <f>IF(E41=1,0.6,IF(E41=0.5,0.3,IF(E41=2,0.9,N/A)))</f>
        <v>0.9</v>
      </c>
      <c r="E41" s="3">
        <v>2</v>
      </c>
      <c r="F41" s="4">
        <f>E41*$J$1</f>
        <v>20532</v>
      </c>
    </row>
    <row r="42" spans="1:6" ht="15.75" x14ac:dyDescent="0.25">
      <c r="A42" s="15">
        <v>40</v>
      </c>
      <c r="B42" s="3" t="str">
        <f>IF(E42=1,"Media",IF(E42=0.5,"Baja",IF(E42=2,"Alta",N/A)))</f>
        <v>Alta</v>
      </c>
      <c r="C42" s="17" t="s">
        <v>60</v>
      </c>
      <c r="D42" s="3">
        <f>IF(E42=1,0.6,IF(E42=0.5,0.3,IF(E42=2,0.9,N/A)))</f>
        <v>0.9</v>
      </c>
      <c r="E42" s="3">
        <v>2</v>
      </c>
      <c r="F42" s="4">
        <f>E42*$J$1</f>
        <v>20532</v>
      </c>
    </row>
    <row r="43" spans="1:6" ht="15.75" x14ac:dyDescent="0.25">
      <c r="A43" s="15">
        <v>41</v>
      </c>
      <c r="B43" s="3" t="str">
        <f>IF(E43=1,"Media",IF(E43=0.5,"Baja",IF(E43=2,"Alta",N/A)))</f>
        <v>Alta</v>
      </c>
      <c r="C43" s="17" t="s">
        <v>61</v>
      </c>
      <c r="D43" s="3">
        <f>IF(E43=1,0.6,IF(E43=0.5,0.3,IF(E43=2,0.9,N/A)))</f>
        <v>0.9</v>
      </c>
      <c r="E43" s="3">
        <v>2</v>
      </c>
      <c r="F43" s="4">
        <f>E43*$J$1</f>
        <v>20532</v>
      </c>
    </row>
    <row r="44" spans="1:6" ht="15.75" x14ac:dyDescent="0.25">
      <c r="A44" s="15">
        <v>42</v>
      </c>
      <c r="B44" s="3" t="str">
        <f>IF(E44=1,"Media",IF(E44=0.5,"Baja",IF(E44=2,"Alta",N/A)))</f>
        <v>Alta</v>
      </c>
      <c r="C44" s="17" t="s">
        <v>63</v>
      </c>
      <c r="D44" s="3">
        <f>IF(E44=1,0.6,IF(E44=0.5,0.3,IF(E44=2,0.9,N/A)))</f>
        <v>0.9</v>
      </c>
      <c r="E44" s="3">
        <v>2</v>
      </c>
      <c r="F44" s="4">
        <f>E44*$J$1</f>
        <v>20532</v>
      </c>
    </row>
    <row r="45" spans="1:6" ht="15.75" x14ac:dyDescent="0.25">
      <c r="A45" s="15">
        <v>43</v>
      </c>
      <c r="B45" s="3" t="str">
        <f>IF(E45=1,"Media",IF(E45=0.5,"Baja",IF(E45=2,"Alta",N/A)))</f>
        <v>Alta</v>
      </c>
      <c r="C45" s="17" t="s">
        <v>64</v>
      </c>
      <c r="D45" s="3">
        <f>IF(E45=1,0.6,IF(E45=0.5,0.3,IF(E45=2,0.9,N/A)))</f>
        <v>0.9</v>
      </c>
      <c r="E45" s="3">
        <v>2</v>
      </c>
      <c r="F45" s="4">
        <f>E45*$J$1</f>
        <v>20532</v>
      </c>
    </row>
    <row r="46" spans="1:6" ht="15.75" x14ac:dyDescent="0.25">
      <c r="A46" s="15">
        <v>44</v>
      </c>
      <c r="B46" s="3" t="str">
        <f>IF(E46=1,"Media",IF(E46=0.5,"Baja",IF(E46=2,"Alta",N/A)))</f>
        <v>Alta</v>
      </c>
      <c r="C46" s="17" t="s">
        <v>66</v>
      </c>
      <c r="D46" s="3">
        <f>IF(E46=1,0.6,IF(E46=0.5,0.3,IF(E46=2,0.9,N/A)))</f>
        <v>0.9</v>
      </c>
      <c r="E46" s="3">
        <v>2</v>
      </c>
      <c r="F46" s="4">
        <f>E46*$J$1</f>
        <v>20532</v>
      </c>
    </row>
    <row r="47" spans="1:6" ht="15.75" x14ac:dyDescent="0.25">
      <c r="A47" s="15">
        <v>45</v>
      </c>
      <c r="B47" s="3" t="str">
        <f>IF(E47=1,"Media",IF(E47=0.5,"Baja",IF(E47=2,"Alta",N/A)))</f>
        <v>Alta</v>
      </c>
      <c r="C47" s="17" t="s">
        <v>67</v>
      </c>
      <c r="D47" s="3">
        <f>IF(E47=1,0.6,IF(E47=0.5,0.3,IF(E47=2,0.9,N/A)))</f>
        <v>0.9</v>
      </c>
      <c r="E47" s="3">
        <v>2</v>
      </c>
      <c r="F47" s="4">
        <f>E47*$J$1</f>
        <v>20532</v>
      </c>
    </row>
    <row r="48" spans="1:6" ht="15.75" x14ac:dyDescent="0.25">
      <c r="A48" s="15">
        <v>46</v>
      </c>
      <c r="B48" s="3" t="str">
        <f>IF(E48=1,"Media",IF(E48=0.5,"Baja",IF(E48=2,"Alta",N/A)))</f>
        <v>Alta</v>
      </c>
      <c r="C48" s="17" t="s">
        <v>69</v>
      </c>
      <c r="D48" s="3">
        <f>IF(E48=1,0.6,IF(E48=0.5,0.3,IF(E48=2,0.9,N/A)))</f>
        <v>0.9</v>
      </c>
      <c r="E48" s="3">
        <v>2</v>
      </c>
      <c r="F48" s="4">
        <f>E48*$J$1</f>
        <v>20532</v>
      </c>
    </row>
    <row r="49" spans="1:6" ht="15.75" x14ac:dyDescent="0.25">
      <c r="A49" s="15">
        <v>47</v>
      </c>
      <c r="B49" s="3" t="str">
        <f>IF(E49=1,"Media",IF(E49=0.5,"Baja",IF(E49=2,"Alta",N/A)))</f>
        <v>Alta</v>
      </c>
      <c r="C49" s="17" t="s">
        <v>70</v>
      </c>
      <c r="D49" s="3">
        <f>IF(E49=1,0.6,IF(E49=0.5,0.3,IF(E49=2,0.9,N/A)))</f>
        <v>0.9</v>
      </c>
      <c r="E49" s="3">
        <v>2</v>
      </c>
      <c r="F49" s="4">
        <f>E49*$J$1</f>
        <v>20532</v>
      </c>
    </row>
    <row r="50" spans="1:6" ht="15.75" x14ac:dyDescent="0.25">
      <c r="A50" s="15">
        <v>48</v>
      </c>
      <c r="B50" s="3" t="str">
        <f>IF(E50=1,"Media",IF(E50=0.5,"Baja",IF(E50=2,"Alta",N/A)))</f>
        <v>Alta</v>
      </c>
      <c r="C50" s="17" t="s">
        <v>72</v>
      </c>
      <c r="D50" s="3">
        <f>IF(E50=1,0.6,IF(E50=0.5,0.3,IF(E50=2,0.9,N/A)))</f>
        <v>0.9</v>
      </c>
      <c r="E50" s="3">
        <v>2</v>
      </c>
      <c r="F50" s="4">
        <f>E50*$J$1</f>
        <v>20532</v>
      </c>
    </row>
    <row r="51" spans="1:6" ht="15.75" x14ac:dyDescent="0.25">
      <c r="A51" s="15">
        <v>49</v>
      </c>
      <c r="B51" s="3" t="str">
        <f>IF(E51=1,"Media",IF(E51=0.5,"Baja",IF(E51=2,"Alta",N/A)))</f>
        <v>Alta</v>
      </c>
      <c r="C51" s="17" t="s">
        <v>268</v>
      </c>
      <c r="D51" s="3">
        <f>IF(E51=1,0.6,IF(E51=0.5,0.3,IF(E51=2,0.9,N/A)))</f>
        <v>0.9</v>
      </c>
      <c r="E51" s="3">
        <v>2</v>
      </c>
      <c r="F51" s="4">
        <f>E51*$J$1</f>
        <v>20532</v>
      </c>
    </row>
    <row r="52" spans="1:6" ht="15.75" x14ac:dyDescent="0.25">
      <c r="A52" s="15">
        <v>50</v>
      </c>
      <c r="B52" s="3" t="str">
        <f>IF(E52=1,"Media",IF(E52=0.5,"Baja",IF(E52=2,"Alta",N/A)))</f>
        <v>Alta</v>
      </c>
      <c r="C52" s="17" t="s">
        <v>74</v>
      </c>
      <c r="D52" s="3">
        <f>IF(E52=1,0.6,IF(E52=0.5,0.3,IF(E52=2,0.9,N/A)))</f>
        <v>0.9</v>
      </c>
      <c r="E52" s="3">
        <v>2</v>
      </c>
      <c r="F52" s="4">
        <f>E52*$J$1</f>
        <v>20532</v>
      </c>
    </row>
    <row r="53" spans="1:6" ht="15.75" x14ac:dyDescent="0.25">
      <c r="A53" s="15">
        <v>51</v>
      </c>
      <c r="B53" s="3" t="str">
        <f>IF(E53=1,"Media",IF(E53=0.5,"Baja",IF(E53=2,"Alta",N/A)))</f>
        <v>Alta</v>
      </c>
      <c r="C53" s="17" t="s">
        <v>75</v>
      </c>
      <c r="D53" s="3">
        <f>IF(E53=1,0.6,IF(E53=0.5,0.3,IF(E53=2,0.9,N/A)))</f>
        <v>0.9</v>
      </c>
      <c r="E53" s="3">
        <v>2</v>
      </c>
      <c r="F53" s="4">
        <f>E53*$J$1</f>
        <v>20532</v>
      </c>
    </row>
    <row r="54" spans="1:6" ht="15.75" x14ac:dyDescent="0.25">
      <c r="A54" s="15">
        <v>52</v>
      </c>
      <c r="B54" s="3" t="str">
        <f>IF(E54=1,"Media",IF(E54=0.5,"Baja",IF(E54=2,"Alta",N/A)))</f>
        <v>Alta</v>
      </c>
      <c r="C54" s="17" t="s">
        <v>77</v>
      </c>
      <c r="D54" s="3">
        <f>IF(E54=1,0.6,IF(E54=0.5,0.3,IF(E54=2,0.9,N/A)))</f>
        <v>0.9</v>
      </c>
      <c r="E54" s="3">
        <v>2</v>
      </c>
      <c r="F54" s="4">
        <f>E54*$J$1</f>
        <v>20532</v>
      </c>
    </row>
    <row r="55" spans="1:6" ht="15.75" x14ac:dyDescent="0.25">
      <c r="A55" s="15">
        <v>53</v>
      </c>
      <c r="B55" s="3" t="str">
        <f>IF(E55=1,"Media",IF(E55=0.5,"Baja",IF(E55=2,"Alta",N/A)))</f>
        <v>Alta</v>
      </c>
      <c r="C55" s="17" t="s">
        <v>78</v>
      </c>
      <c r="D55" s="3">
        <f>IF(E55=1,0.6,IF(E55=0.5,0.3,IF(E55=2,0.9,N/A)))</f>
        <v>0.9</v>
      </c>
      <c r="E55" s="3">
        <v>2</v>
      </c>
      <c r="F55" s="4">
        <f>E55*$J$1</f>
        <v>20532</v>
      </c>
    </row>
    <row r="56" spans="1:6" ht="15.75" x14ac:dyDescent="0.25">
      <c r="A56" s="15">
        <v>54</v>
      </c>
      <c r="B56" s="3" t="str">
        <f>IF(E56=1,"Media",IF(E56=0.5,"Baja",IF(E56=2,"Alta",N/A)))</f>
        <v>Alta</v>
      </c>
      <c r="C56" s="17" t="s">
        <v>80</v>
      </c>
      <c r="D56" s="3">
        <f>IF(E56=1,0.6,IF(E56=0.5,0.3,IF(E56=2,0.9,N/A)))</f>
        <v>0.9</v>
      </c>
      <c r="E56" s="3">
        <v>2</v>
      </c>
      <c r="F56" s="4">
        <f>E56*$J$1</f>
        <v>20532</v>
      </c>
    </row>
    <row r="57" spans="1:6" ht="15.75" x14ac:dyDescent="0.25">
      <c r="A57" s="15">
        <v>55</v>
      </c>
      <c r="B57" s="3" t="str">
        <f>IF(E57=1,"Media",IF(E57=0.5,"Baja",IF(E57=2,"Alta",N/A)))</f>
        <v>Alta</v>
      </c>
      <c r="C57" s="17" t="s">
        <v>81</v>
      </c>
      <c r="D57" s="3">
        <f>IF(E57=1,0.6,IF(E57=0.5,0.3,IF(E57=2,0.9,N/A)))</f>
        <v>0.9</v>
      </c>
      <c r="E57" s="3">
        <v>2</v>
      </c>
      <c r="F57" s="4">
        <f>E57*$J$1</f>
        <v>20532</v>
      </c>
    </row>
    <row r="58" spans="1:6" ht="15.75" x14ac:dyDescent="0.25">
      <c r="A58" s="15">
        <v>56</v>
      </c>
      <c r="B58" s="3" t="str">
        <f>IF(E58=1,"Media",IF(E58=0.5,"Baja",IF(E58=2,"Alta",N/A)))</f>
        <v>Alta</v>
      </c>
      <c r="C58" s="17" t="s">
        <v>83</v>
      </c>
      <c r="D58" s="3">
        <f>IF(E58=1,0.6,IF(E58=0.5,0.3,IF(E58=2,0.9,N/A)))</f>
        <v>0.9</v>
      </c>
      <c r="E58" s="3">
        <v>2</v>
      </c>
      <c r="F58" s="4">
        <f>E58*$J$1</f>
        <v>20532</v>
      </c>
    </row>
    <row r="59" spans="1:6" ht="15.75" x14ac:dyDescent="0.25">
      <c r="A59" s="15">
        <v>57</v>
      </c>
      <c r="B59" s="3" t="str">
        <f>IF(E59=1,"Media",IF(E59=0.5,"Baja",IF(E59=2,"Alta",N/A)))</f>
        <v>Alta</v>
      </c>
      <c r="C59" s="17" t="s">
        <v>84</v>
      </c>
      <c r="D59" s="3">
        <f>IF(E59=1,0.6,IF(E59=0.5,0.3,IF(E59=2,0.9,N/A)))</f>
        <v>0.9</v>
      </c>
      <c r="E59" s="3">
        <v>2</v>
      </c>
      <c r="F59" s="4">
        <f>E59*$J$1</f>
        <v>20532</v>
      </c>
    </row>
    <row r="60" spans="1:6" ht="15.75" x14ac:dyDescent="0.25">
      <c r="A60" s="15">
        <v>58</v>
      </c>
      <c r="B60" s="3" t="str">
        <f>IF(E60=1,"Media",IF(E60=0.5,"Baja",IF(E60=2,"Alta",N/A)))</f>
        <v>Alta</v>
      </c>
      <c r="C60" s="17" t="s">
        <v>86</v>
      </c>
      <c r="D60" s="3">
        <f>IF(E60=1,0.6,IF(E60=0.5,0.3,IF(E60=2,0.9,N/A)))</f>
        <v>0.9</v>
      </c>
      <c r="E60" s="3">
        <v>2</v>
      </c>
      <c r="F60" s="4">
        <f>E60*$J$1</f>
        <v>20532</v>
      </c>
    </row>
    <row r="61" spans="1:6" ht="15.75" x14ac:dyDescent="0.25">
      <c r="A61" s="15">
        <v>59</v>
      </c>
      <c r="B61" s="3" t="str">
        <f>IF(E61=1,"Media",IF(E61=0.5,"Baja",IF(E61=2,"Alta",N/A)))</f>
        <v>Alta</v>
      </c>
      <c r="C61" s="17" t="s">
        <v>87</v>
      </c>
      <c r="D61" s="3">
        <f>IF(E61=1,0.6,IF(E61=0.5,0.3,IF(E61=2,0.9,N/A)))</f>
        <v>0.9</v>
      </c>
      <c r="E61" s="3">
        <v>2</v>
      </c>
      <c r="F61" s="4">
        <f>E61*$J$1</f>
        <v>20532</v>
      </c>
    </row>
    <row r="62" spans="1:6" ht="15.75" x14ac:dyDescent="0.25">
      <c r="A62" s="15">
        <v>60</v>
      </c>
      <c r="B62" s="3" t="str">
        <f>IF(E62=1,"Media",IF(E62=0.5,"Baja",IF(E62=2,"Alta",N/A)))</f>
        <v>Alta</v>
      </c>
      <c r="C62" s="17" t="s">
        <v>89</v>
      </c>
      <c r="D62" s="3">
        <f>IF(E62=1,0.6,IF(E62=0.5,0.3,IF(E62=2,0.9,N/A)))</f>
        <v>0.9</v>
      </c>
      <c r="E62" s="3">
        <v>2</v>
      </c>
      <c r="F62" s="4">
        <f>E62*$J$1</f>
        <v>20532</v>
      </c>
    </row>
    <row r="63" spans="1:6" ht="15.75" x14ac:dyDescent="0.25">
      <c r="A63" s="15">
        <v>61</v>
      </c>
      <c r="B63" s="3" t="str">
        <f>IF(E63=1,"Media",IF(E63=0.5,"Baja",IF(E63=2,"Alta",N/A)))</f>
        <v>Alta</v>
      </c>
      <c r="C63" s="17" t="s">
        <v>90</v>
      </c>
      <c r="D63" s="3">
        <f>IF(E63=1,0.6,IF(E63=0.5,0.3,IF(E63=2,0.9,N/A)))</f>
        <v>0.9</v>
      </c>
      <c r="E63" s="3">
        <v>2</v>
      </c>
      <c r="F63" s="4">
        <f>E63*$J$1</f>
        <v>20532</v>
      </c>
    </row>
    <row r="64" spans="1:6" ht="15.75" x14ac:dyDescent="0.25">
      <c r="A64" s="15">
        <v>62</v>
      </c>
      <c r="B64" s="3" t="str">
        <f>IF(E64=1,"Media",IF(E64=0.5,"Baja",IF(E64=2,"Alta",N/A)))</f>
        <v>Alta</v>
      </c>
      <c r="C64" s="17" t="s">
        <v>92</v>
      </c>
      <c r="D64" s="3">
        <f>IF(E64=1,0.6,IF(E64=0.5,0.3,IF(E64=2,0.9,N/A)))</f>
        <v>0.9</v>
      </c>
      <c r="E64" s="3">
        <v>2</v>
      </c>
      <c r="F64" s="4">
        <f>E64*$J$1</f>
        <v>20532</v>
      </c>
    </row>
    <row r="65" spans="1:6" ht="15.75" x14ac:dyDescent="0.25">
      <c r="A65" s="15">
        <v>63</v>
      </c>
      <c r="B65" s="3" t="str">
        <f>IF(E65=1,"Media",IF(E65=0.5,"Baja",IF(E65=2,"Alta",N/A)))</f>
        <v>Alta</v>
      </c>
      <c r="C65" s="17" t="s">
        <v>93</v>
      </c>
      <c r="D65" s="3">
        <f>IF(E65=1,0.6,IF(E65=0.5,0.3,IF(E65=2,0.9,N/A)))</f>
        <v>0.9</v>
      </c>
      <c r="E65" s="3">
        <v>2</v>
      </c>
      <c r="F65" s="4">
        <f>E65*$J$1</f>
        <v>20532</v>
      </c>
    </row>
    <row r="66" spans="1:6" ht="15.75" x14ac:dyDescent="0.25">
      <c r="A66" s="15">
        <v>64</v>
      </c>
      <c r="B66" s="3" t="str">
        <f>IF(E66=1,"Media",IF(E66=0.5,"Baja",IF(E66=2,"Alta",N/A)))</f>
        <v>Alta</v>
      </c>
      <c r="C66" s="17" t="s">
        <v>95</v>
      </c>
      <c r="D66" s="3">
        <f>IF(E66=1,0.6,IF(E66=0.5,0.3,IF(E66=2,0.9,N/A)))</f>
        <v>0.9</v>
      </c>
      <c r="E66" s="3">
        <v>2</v>
      </c>
      <c r="F66" s="4">
        <f>E66*$J$1</f>
        <v>20532</v>
      </c>
    </row>
    <row r="67" spans="1:6" ht="15.75" x14ac:dyDescent="0.25">
      <c r="A67" s="15">
        <v>65</v>
      </c>
      <c r="B67" s="3" t="str">
        <f>IF(E67=1,"Media",IF(E67=0.5,"Baja",IF(E67=2,"Alta",N/A)))</f>
        <v>Alta</v>
      </c>
      <c r="C67" s="17" t="s">
        <v>96</v>
      </c>
      <c r="D67" s="3">
        <f>IF(E67=1,0.6,IF(E67=0.5,0.3,IF(E67=2,0.9,N/A)))</f>
        <v>0.9</v>
      </c>
      <c r="E67" s="3">
        <v>2</v>
      </c>
      <c r="F67" s="4">
        <f>E67*$J$1</f>
        <v>20532</v>
      </c>
    </row>
    <row r="68" spans="1:6" ht="15.75" x14ac:dyDescent="0.25">
      <c r="A68" s="15">
        <v>66</v>
      </c>
      <c r="B68" s="3" t="str">
        <f>IF(E68=1,"Media",IF(E68=0.5,"Baja",IF(E68=2,"Alta",N/A)))</f>
        <v>Alta</v>
      </c>
      <c r="C68" s="17" t="s">
        <v>98</v>
      </c>
      <c r="D68" s="3">
        <f>IF(E68=1,0.6,IF(E68=0.5,0.3,IF(E68=2,0.9,N/A)))</f>
        <v>0.9</v>
      </c>
      <c r="E68" s="3">
        <v>2</v>
      </c>
      <c r="F68" s="4">
        <f>E68*$J$1</f>
        <v>20532</v>
      </c>
    </row>
    <row r="69" spans="1:6" ht="15.75" x14ac:dyDescent="0.25">
      <c r="A69" s="15">
        <v>67</v>
      </c>
      <c r="B69" s="3" t="str">
        <f>IF(E69=1,"Media",IF(E69=0.5,"Baja",IF(E69=2,"Alta",N/A)))</f>
        <v>Alta</v>
      </c>
      <c r="C69" s="17" t="s">
        <v>99</v>
      </c>
      <c r="D69" s="3">
        <f>IF(E69=1,0.6,IF(E69=0.5,0.3,IF(E69=2,0.9,N/A)))</f>
        <v>0.9</v>
      </c>
      <c r="E69" s="3">
        <v>2</v>
      </c>
      <c r="F69" s="4">
        <f>E69*$J$1</f>
        <v>20532</v>
      </c>
    </row>
    <row r="70" spans="1:6" ht="15.75" x14ac:dyDescent="0.25">
      <c r="A70" s="15">
        <v>68</v>
      </c>
      <c r="B70" s="3" t="str">
        <f>IF(E70=1,"Media",IF(E70=0.5,"Baja",IF(E70=2,"Alta",N/A)))</f>
        <v>Alta</v>
      </c>
      <c r="C70" s="17" t="s">
        <v>101</v>
      </c>
      <c r="D70" s="3">
        <f>IF(E70=1,0.6,IF(E70=0.5,0.3,IF(E70=2,0.9,N/A)))</f>
        <v>0.9</v>
      </c>
      <c r="E70" s="3">
        <v>2</v>
      </c>
      <c r="F70" s="4">
        <f>E70*$J$1</f>
        <v>20532</v>
      </c>
    </row>
    <row r="71" spans="1:6" ht="15.75" x14ac:dyDescent="0.25">
      <c r="A71" s="15">
        <v>69</v>
      </c>
      <c r="B71" s="3" t="str">
        <f>IF(E71=1,"Media",IF(E71=0.5,"Baja",IF(E71=2,"Alta",N/A)))</f>
        <v>Alta</v>
      </c>
      <c r="C71" s="17" t="s">
        <v>102</v>
      </c>
      <c r="D71" s="3">
        <f>IF(E71=1,0.6,IF(E71=0.5,0.3,IF(E71=2,0.9,N/A)))</f>
        <v>0.9</v>
      </c>
      <c r="E71" s="3">
        <v>2</v>
      </c>
      <c r="F71" s="4">
        <f>E71*$J$1</f>
        <v>20532</v>
      </c>
    </row>
    <row r="72" spans="1:6" ht="15.75" x14ac:dyDescent="0.25">
      <c r="A72" s="15">
        <v>70</v>
      </c>
      <c r="B72" s="3" t="str">
        <f>IF(E72=1,"Media",IF(E72=0.5,"Baja",IF(E72=2,"Alta",N/A)))</f>
        <v>Alta</v>
      </c>
      <c r="C72" s="17" t="s">
        <v>104</v>
      </c>
      <c r="D72" s="3">
        <f>IF(E72=1,0.6,IF(E72=0.5,0.3,IF(E72=2,0.9,N/A)))</f>
        <v>0.9</v>
      </c>
      <c r="E72" s="3">
        <v>2</v>
      </c>
      <c r="F72" s="4">
        <f>E72*$J$1</f>
        <v>20532</v>
      </c>
    </row>
    <row r="73" spans="1:6" ht="15.75" x14ac:dyDescent="0.25">
      <c r="A73" s="15">
        <v>71</v>
      </c>
      <c r="B73" s="3" t="str">
        <f>IF(E73=1,"Media",IF(E73=0.5,"Baja",IF(E73=2,"Alta",N/A)))</f>
        <v>Alta</v>
      </c>
      <c r="C73" s="17" t="s">
        <v>105</v>
      </c>
      <c r="D73" s="3">
        <f>IF(E73=1,0.6,IF(E73=0.5,0.3,IF(E73=2,0.9,N/A)))</f>
        <v>0.9</v>
      </c>
      <c r="E73" s="3">
        <v>2</v>
      </c>
      <c r="F73" s="4">
        <f>E73*$J$1</f>
        <v>20532</v>
      </c>
    </row>
    <row r="74" spans="1:6" ht="15.75" x14ac:dyDescent="0.25">
      <c r="A74" s="15">
        <v>72</v>
      </c>
      <c r="B74" s="3" t="str">
        <f>IF(E74=1,"Media",IF(E74=0.5,"Baja",IF(E74=2,"Alta",N/A)))</f>
        <v>Alta</v>
      </c>
      <c r="C74" s="17" t="s">
        <v>107</v>
      </c>
      <c r="D74" s="3">
        <f>IF(E74=1,0.6,IF(E74=0.5,0.3,IF(E74=2,0.9,N/A)))</f>
        <v>0.9</v>
      </c>
      <c r="E74" s="3">
        <v>2</v>
      </c>
      <c r="F74" s="4">
        <f>E74*$J$1</f>
        <v>20532</v>
      </c>
    </row>
    <row r="75" spans="1:6" ht="15.75" x14ac:dyDescent="0.25">
      <c r="A75" s="15">
        <v>73</v>
      </c>
      <c r="B75" s="3" t="str">
        <f>IF(E75=1,"Media",IF(E75=0.5,"Baja",IF(E75=2,"Alta",N/A)))</f>
        <v>Alta</v>
      </c>
      <c r="C75" s="17" t="s">
        <v>108</v>
      </c>
      <c r="D75" s="3">
        <f>IF(E75=1,0.6,IF(E75=0.5,0.3,IF(E75=2,0.9,N/A)))</f>
        <v>0.9</v>
      </c>
      <c r="E75" s="3">
        <v>2</v>
      </c>
      <c r="F75" s="4">
        <f>E75*$J$1</f>
        <v>20532</v>
      </c>
    </row>
    <row r="76" spans="1:6" ht="15.75" x14ac:dyDescent="0.25">
      <c r="A76" s="15">
        <v>74</v>
      </c>
      <c r="B76" s="3" t="str">
        <f>IF(E76=1,"Media",IF(E76=0.5,"Baja",IF(E76=2,"Alta",N/A)))</f>
        <v>Alta</v>
      </c>
      <c r="C76" s="17" t="s">
        <v>110</v>
      </c>
      <c r="D76" s="3">
        <f>IF(E76=1,0.6,IF(E76=0.5,0.3,IF(E76=2,0.9,N/A)))</f>
        <v>0.9</v>
      </c>
      <c r="E76" s="3">
        <v>2</v>
      </c>
      <c r="F76" s="4">
        <f>E76*$J$1</f>
        <v>20532</v>
      </c>
    </row>
    <row r="77" spans="1:6" ht="15.75" x14ac:dyDescent="0.25">
      <c r="A77" s="15">
        <v>75</v>
      </c>
      <c r="B77" s="3" t="str">
        <f>IF(E77=1,"Media",IF(E77=0.5,"Baja",IF(E77=2,"Alta",N/A)))</f>
        <v>Alta</v>
      </c>
      <c r="C77" s="17" t="s">
        <v>111</v>
      </c>
      <c r="D77" s="3">
        <f>IF(E77=1,0.6,IF(E77=0.5,0.3,IF(E77=2,0.9,N/A)))</f>
        <v>0.9</v>
      </c>
      <c r="E77" s="3">
        <v>2</v>
      </c>
      <c r="F77" s="4">
        <f>E77*$J$1</f>
        <v>20532</v>
      </c>
    </row>
    <row r="78" spans="1:6" ht="15.75" x14ac:dyDescent="0.25">
      <c r="A78" s="15">
        <v>76</v>
      </c>
      <c r="B78" s="3" t="str">
        <f>IF(E78=1,"Media",IF(E78=0.5,"Baja",IF(E78=2,"Alta",N/A)))</f>
        <v>Alta</v>
      </c>
      <c r="C78" s="17" t="s">
        <v>113</v>
      </c>
      <c r="D78" s="3">
        <f>IF(E78=1,0.6,IF(E78=0.5,0.3,IF(E78=2,0.9,N/A)))</f>
        <v>0.9</v>
      </c>
      <c r="E78" s="3">
        <v>2</v>
      </c>
      <c r="F78" s="4">
        <f>E78*$J$1</f>
        <v>20532</v>
      </c>
    </row>
    <row r="79" spans="1:6" ht="15.75" x14ac:dyDescent="0.25">
      <c r="A79" s="15">
        <v>77</v>
      </c>
      <c r="B79" s="3" t="str">
        <f>IF(E79=1,"Media",IF(E79=0.5,"Baja",IF(E79=2,"Alta",N/A)))</f>
        <v>Alta</v>
      </c>
      <c r="C79" s="17" t="s">
        <v>114</v>
      </c>
      <c r="D79" s="3">
        <f>IF(E79=1,0.6,IF(E79=0.5,0.3,IF(E79=2,0.9,N/A)))</f>
        <v>0.9</v>
      </c>
      <c r="E79" s="3">
        <v>2</v>
      </c>
      <c r="F79" s="4">
        <f>E79*$J$1</f>
        <v>20532</v>
      </c>
    </row>
    <row r="80" spans="1:6" ht="15.75" x14ac:dyDescent="0.25">
      <c r="A80" s="15">
        <v>78</v>
      </c>
      <c r="B80" s="3" t="str">
        <f>IF(E80=1,"Media",IF(E80=0.5,"Baja",IF(E80=2,"Alta",N/A)))</f>
        <v>Alta</v>
      </c>
      <c r="C80" s="17" t="s">
        <v>116</v>
      </c>
      <c r="D80" s="3">
        <f>IF(E80=1,0.6,IF(E80=0.5,0.3,IF(E80=2,0.9,N/A)))</f>
        <v>0.9</v>
      </c>
      <c r="E80" s="3">
        <v>2</v>
      </c>
      <c r="F80" s="4">
        <f>E80*$J$1</f>
        <v>20532</v>
      </c>
    </row>
    <row r="81" spans="1:6" ht="15.75" x14ac:dyDescent="0.25">
      <c r="A81" s="15">
        <v>79</v>
      </c>
      <c r="B81" s="3" t="str">
        <f>IF(E81=1,"Media",IF(E81=0.5,"Baja",IF(E81=2,"Alta",N/A)))</f>
        <v>Alta</v>
      </c>
      <c r="C81" s="17" t="s">
        <v>117</v>
      </c>
      <c r="D81" s="3">
        <f>IF(E81=1,0.6,IF(E81=0.5,0.3,IF(E81=2,0.9,N/A)))</f>
        <v>0.9</v>
      </c>
      <c r="E81" s="3">
        <v>2</v>
      </c>
      <c r="F81" s="4">
        <f>E81*$J$1</f>
        <v>20532</v>
      </c>
    </row>
    <row r="82" spans="1:6" ht="15.75" x14ac:dyDescent="0.25">
      <c r="A82" s="15">
        <v>80</v>
      </c>
      <c r="B82" s="3" t="str">
        <f>IF(E82=1,"Media",IF(E82=0.5,"Baja",IF(E82=2,"Alta",N/A)))</f>
        <v>Alta</v>
      </c>
      <c r="C82" s="17" t="s">
        <v>119</v>
      </c>
      <c r="D82" s="3">
        <f>IF(E82=1,0.6,IF(E82=0.5,0.3,IF(E82=2,0.9,N/A)))</f>
        <v>0.9</v>
      </c>
      <c r="E82" s="3">
        <v>2</v>
      </c>
      <c r="F82" s="4">
        <f>E82*$J$1</f>
        <v>20532</v>
      </c>
    </row>
    <row r="83" spans="1:6" ht="15.75" x14ac:dyDescent="0.25">
      <c r="A83" s="15">
        <v>81</v>
      </c>
      <c r="B83" s="3" t="str">
        <f>IF(E83=1,"Media",IF(E83=0.5,"Baja",IF(E83=2,"Alta",N/A)))</f>
        <v>Alta</v>
      </c>
      <c r="C83" s="17" t="s">
        <v>120</v>
      </c>
      <c r="D83" s="3">
        <f>IF(E83=1,0.6,IF(E83=0.5,0.3,IF(E83=2,0.9,N/A)))</f>
        <v>0.9</v>
      </c>
      <c r="E83" s="3">
        <v>2</v>
      </c>
      <c r="F83" s="4">
        <f>E83*$J$1</f>
        <v>20532</v>
      </c>
    </row>
    <row r="84" spans="1:6" ht="15.75" x14ac:dyDescent="0.25">
      <c r="A84" s="15">
        <v>82</v>
      </c>
      <c r="B84" s="3" t="str">
        <f>IF(E84=1,"Media",IF(E84=0.5,"Baja",IF(E84=2,"Alta",N/A)))</f>
        <v>Alta</v>
      </c>
      <c r="C84" s="17" t="s">
        <v>122</v>
      </c>
      <c r="D84" s="3">
        <f>IF(E84=1,0.6,IF(E84=0.5,0.3,IF(E84=2,0.9,N/A)))</f>
        <v>0.9</v>
      </c>
      <c r="E84" s="3">
        <v>2</v>
      </c>
      <c r="F84" s="4">
        <f>E84*$J$1</f>
        <v>20532</v>
      </c>
    </row>
    <row r="85" spans="1:6" ht="15.75" x14ac:dyDescent="0.25">
      <c r="A85" s="15">
        <v>83</v>
      </c>
      <c r="B85" s="3" t="str">
        <f>IF(E85=1,"Media",IF(E85=0.5,"Baja",IF(E85=2,"Alta",N/A)))</f>
        <v>Alta</v>
      </c>
      <c r="C85" s="17" t="s">
        <v>123</v>
      </c>
      <c r="D85" s="3">
        <f>IF(E85=1,0.6,IF(E85=0.5,0.3,IF(E85=2,0.9,N/A)))</f>
        <v>0.9</v>
      </c>
      <c r="E85" s="3">
        <v>2</v>
      </c>
      <c r="F85" s="4">
        <f>E85*$J$1</f>
        <v>20532</v>
      </c>
    </row>
    <row r="86" spans="1:6" ht="15.75" x14ac:dyDescent="0.25">
      <c r="A86" s="15">
        <v>84</v>
      </c>
      <c r="B86" s="3" t="str">
        <f>IF(E86=1,"Media",IF(E86=0.5,"Baja",IF(E86=2,"Alta",N/A)))</f>
        <v>Alta</v>
      </c>
      <c r="C86" s="17" t="s">
        <v>125</v>
      </c>
      <c r="D86" s="3">
        <f>IF(E86=1,0.6,IF(E86=0.5,0.3,IF(E86=2,0.9,N/A)))</f>
        <v>0.9</v>
      </c>
      <c r="E86" s="3">
        <v>2</v>
      </c>
      <c r="F86" s="4">
        <f>E86*$J$1</f>
        <v>20532</v>
      </c>
    </row>
    <row r="87" spans="1:6" ht="15.75" x14ac:dyDescent="0.25">
      <c r="A87" s="15">
        <v>85</v>
      </c>
      <c r="B87" s="3" t="str">
        <f>IF(E87=1,"Media",IF(E87=0.5,"Baja",IF(E87=2,"Alta",N/A)))</f>
        <v>Alta</v>
      </c>
      <c r="C87" s="17" t="s">
        <v>126</v>
      </c>
      <c r="D87" s="3">
        <f>IF(E87=1,0.6,IF(E87=0.5,0.3,IF(E87=2,0.9,N/A)))</f>
        <v>0.9</v>
      </c>
      <c r="E87" s="3">
        <v>2</v>
      </c>
      <c r="F87" s="4">
        <f>E87*$J$1</f>
        <v>20532</v>
      </c>
    </row>
    <row r="88" spans="1:6" ht="15.75" x14ac:dyDescent="0.25">
      <c r="A88" s="15">
        <v>86</v>
      </c>
      <c r="B88" s="3" t="str">
        <f>IF(E88=1,"Media",IF(E88=0.5,"Baja",IF(E88=2,"Alta",N/A)))</f>
        <v>Alta</v>
      </c>
      <c r="C88" s="17" t="s">
        <v>128</v>
      </c>
      <c r="D88" s="3">
        <f>IF(E88=1,0.6,IF(E88=0.5,0.3,IF(E88=2,0.9,N/A)))</f>
        <v>0.9</v>
      </c>
      <c r="E88" s="3">
        <v>2</v>
      </c>
      <c r="F88" s="4">
        <f>E88*$J$1</f>
        <v>20532</v>
      </c>
    </row>
    <row r="89" spans="1:6" ht="15.75" x14ac:dyDescent="0.25">
      <c r="A89" s="15">
        <v>87</v>
      </c>
      <c r="B89" s="3" t="str">
        <f>IF(E89=1,"Media",IF(E89=0.5,"Baja",IF(E89=2,"Alta",N/A)))</f>
        <v>Alta</v>
      </c>
      <c r="C89" s="17" t="s">
        <v>129</v>
      </c>
      <c r="D89" s="3">
        <f>IF(E89=1,0.6,IF(E89=0.5,0.3,IF(E89=2,0.9,N/A)))</f>
        <v>0.9</v>
      </c>
      <c r="E89" s="3">
        <v>2</v>
      </c>
      <c r="F89" s="4">
        <f>E89*$J$1</f>
        <v>20532</v>
      </c>
    </row>
    <row r="90" spans="1:6" ht="15.75" x14ac:dyDescent="0.25">
      <c r="A90" s="15">
        <v>88</v>
      </c>
      <c r="B90" s="3" t="str">
        <f>IF(E90=1,"Media",IF(E90=0.5,"Baja",IF(E90=2,"Alta",N/A)))</f>
        <v>Alta</v>
      </c>
      <c r="C90" s="17" t="s">
        <v>131</v>
      </c>
      <c r="D90" s="3">
        <f>IF(E90=1,0.6,IF(E90=0.5,0.3,IF(E90=2,0.9,N/A)))</f>
        <v>0.9</v>
      </c>
      <c r="E90" s="3">
        <v>2</v>
      </c>
      <c r="F90" s="4">
        <f>E90*$J$1</f>
        <v>20532</v>
      </c>
    </row>
    <row r="91" spans="1:6" ht="15.75" x14ac:dyDescent="0.25">
      <c r="A91" s="15">
        <v>89</v>
      </c>
      <c r="B91" s="3" t="str">
        <f>IF(E91=1,"Media",IF(E91=0.5,"Baja",IF(E91=2,"Alta",N/A)))</f>
        <v>Alta</v>
      </c>
      <c r="C91" s="17" t="s">
        <v>132</v>
      </c>
      <c r="D91" s="3">
        <f>IF(E91=1,0.6,IF(E91=0.5,0.3,IF(E91=2,0.9,N/A)))</f>
        <v>0.9</v>
      </c>
      <c r="E91" s="3">
        <v>2</v>
      </c>
      <c r="F91" s="4">
        <f>E91*$J$1</f>
        <v>20532</v>
      </c>
    </row>
    <row r="92" spans="1:6" ht="15.75" x14ac:dyDescent="0.25">
      <c r="A92" s="15">
        <v>90</v>
      </c>
      <c r="B92" s="3" t="str">
        <f>IF(E92=1,"Media",IF(E92=0.5,"Baja",IF(E92=2,"Alta",N/A)))</f>
        <v>Alta</v>
      </c>
      <c r="C92" s="17" t="s">
        <v>134</v>
      </c>
      <c r="D92" s="3">
        <f>IF(E92=1,0.6,IF(E92=0.5,0.3,IF(E92=2,0.9,N/A)))</f>
        <v>0.9</v>
      </c>
      <c r="E92" s="3">
        <v>2</v>
      </c>
      <c r="F92" s="4">
        <f>E92*$J$1</f>
        <v>20532</v>
      </c>
    </row>
    <row r="93" spans="1:6" ht="15.75" x14ac:dyDescent="0.25">
      <c r="A93" s="15">
        <v>91</v>
      </c>
      <c r="B93" s="3" t="str">
        <f>IF(E93=1,"Media",IF(E93=0.5,"Baja",IF(E93=2,"Alta",N/A)))</f>
        <v>Alta</v>
      </c>
      <c r="C93" s="17" t="s">
        <v>135</v>
      </c>
      <c r="D93" s="3">
        <f>IF(E93=1,0.6,IF(E93=0.5,0.3,IF(E93=2,0.9,N/A)))</f>
        <v>0.9</v>
      </c>
      <c r="E93" s="3">
        <v>2</v>
      </c>
      <c r="F93" s="4">
        <f>E93*$J$1</f>
        <v>20532</v>
      </c>
    </row>
    <row r="94" spans="1:6" ht="15.75" x14ac:dyDescent="0.25">
      <c r="A94" s="15">
        <v>92</v>
      </c>
      <c r="B94" s="3" t="str">
        <f>IF(E94=1,"Media",IF(E94=0.5,"Baja",IF(E94=2,"Alta",N/A)))</f>
        <v>Alta</v>
      </c>
      <c r="C94" s="17" t="s">
        <v>137</v>
      </c>
      <c r="D94" s="3">
        <f>IF(E94=1,0.6,IF(E94=0.5,0.3,IF(E94=2,0.9,N/A)))</f>
        <v>0.9</v>
      </c>
      <c r="E94" s="3">
        <v>2</v>
      </c>
      <c r="F94" s="4">
        <f>E94*$J$1</f>
        <v>20532</v>
      </c>
    </row>
    <row r="95" spans="1:6" ht="15.75" x14ac:dyDescent="0.25">
      <c r="A95" s="15">
        <v>93</v>
      </c>
      <c r="B95" s="3" t="str">
        <f>IF(E95=1,"Media",IF(E95=0.5,"Baja",IF(E95=2,"Alta",N/A)))</f>
        <v>Alta</v>
      </c>
      <c r="C95" s="17" t="s">
        <v>138</v>
      </c>
      <c r="D95" s="3">
        <f>IF(E95=1,0.6,IF(E95=0.5,0.3,IF(E95=2,0.9,N/A)))</f>
        <v>0.9</v>
      </c>
      <c r="E95" s="3">
        <v>2</v>
      </c>
      <c r="F95" s="4">
        <f>E95*$J$1</f>
        <v>20532</v>
      </c>
    </row>
    <row r="96" spans="1:6" ht="15.75" x14ac:dyDescent="0.25">
      <c r="A96" s="15">
        <v>94</v>
      </c>
      <c r="B96" s="3" t="str">
        <f>IF(E96=1,"Media",IF(E96=0.5,"Baja",IF(E96=2,"Alta",N/A)))</f>
        <v>Alta</v>
      </c>
      <c r="C96" s="17" t="s">
        <v>140</v>
      </c>
      <c r="D96" s="3">
        <f>IF(E96=1,0.6,IF(E96=0.5,0.3,IF(E96=2,0.9,N/A)))</f>
        <v>0.9</v>
      </c>
      <c r="E96" s="3">
        <v>2</v>
      </c>
      <c r="F96" s="4">
        <f>E96*$J$1</f>
        <v>20532</v>
      </c>
    </row>
    <row r="97" spans="1:6" ht="15.75" x14ac:dyDescent="0.25">
      <c r="A97" s="15">
        <v>95</v>
      </c>
      <c r="B97" s="3" t="str">
        <f>IF(E97=1,"Media",IF(E97=0.5,"Baja",IF(E97=2,"Alta",N/A)))</f>
        <v>Alta</v>
      </c>
      <c r="C97" s="17" t="s">
        <v>141</v>
      </c>
      <c r="D97" s="3">
        <f>IF(E97=1,0.6,IF(E97=0.5,0.3,IF(E97=2,0.9,N/A)))</f>
        <v>0.9</v>
      </c>
      <c r="E97" s="3">
        <v>2</v>
      </c>
      <c r="F97" s="4">
        <f>E97*$J$1</f>
        <v>20532</v>
      </c>
    </row>
    <row r="98" spans="1:6" ht="15.75" x14ac:dyDescent="0.25">
      <c r="A98" s="15">
        <v>96</v>
      </c>
      <c r="B98" s="3" t="str">
        <f>IF(E98=1,"Media",IF(E98=0.5,"Baja",IF(E98=2,"Alta",N/A)))</f>
        <v>Alta</v>
      </c>
      <c r="C98" s="17" t="s">
        <v>143</v>
      </c>
      <c r="D98" s="3">
        <f>IF(E98=1,0.6,IF(E98=0.5,0.3,IF(E98=2,0.9,N/A)))</f>
        <v>0.9</v>
      </c>
      <c r="E98" s="3">
        <v>2</v>
      </c>
      <c r="F98" s="4">
        <f>E98*$J$1</f>
        <v>20532</v>
      </c>
    </row>
    <row r="99" spans="1:6" ht="15.75" x14ac:dyDescent="0.25">
      <c r="A99" s="15">
        <v>97</v>
      </c>
      <c r="B99" s="3" t="str">
        <f>IF(E99=1,"Media",IF(E99=0.5,"Baja",IF(E99=2,"Alta",N/A)))</f>
        <v>Alta</v>
      </c>
      <c r="C99" s="17" t="s">
        <v>144</v>
      </c>
      <c r="D99" s="3">
        <f>IF(E99=1,0.6,IF(E99=0.5,0.3,IF(E99=2,0.9,N/A)))</f>
        <v>0.9</v>
      </c>
      <c r="E99" s="3">
        <v>2</v>
      </c>
      <c r="F99" s="4">
        <f>E99*$J$1</f>
        <v>20532</v>
      </c>
    </row>
    <row r="100" spans="1:6" ht="15.75" x14ac:dyDescent="0.25">
      <c r="A100" s="15">
        <v>98</v>
      </c>
      <c r="B100" s="3" t="str">
        <f>IF(E100=1,"Media",IF(E100=0.5,"Baja",IF(E100=2,"Alta",N/A)))</f>
        <v>Alta</v>
      </c>
      <c r="C100" s="17" t="s">
        <v>146</v>
      </c>
      <c r="D100" s="3">
        <f>IF(E100=1,0.6,IF(E100=0.5,0.3,IF(E100=2,0.9,N/A)))</f>
        <v>0.9</v>
      </c>
      <c r="E100" s="3">
        <v>2</v>
      </c>
      <c r="F100" s="4">
        <f>E100*$J$1</f>
        <v>20532</v>
      </c>
    </row>
    <row r="101" spans="1:6" ht="15.75" x14ac:dyDescent="0.25">
      <c r="A101" s="15">
        <v>99</v>
      </c>
      <c r="B101" s="3" t="str">
        <f>IF(E101=1,"Media",IF(E101=0.5,"Baja",IF(E101=2,"Alta",N/A)))</f>
        <v>Alta</v>
      </c>
      <c r="C101" s="17" t="s">
        <v>147</v>
      </c>
      <c r="D101" s="3">
        <f>IF(E101=1,0.6,IF(E101=0.5,0.3,IF(E101=2,0.9,N/A)))</f>
        <v>0.9</v>
      </c>
      <c r="E101" s="3">
        <v>2</v>
      </c>
      <c r="F101" s="4">
        <f>E101*$J$1</f>
        <v>20532</v>
      </c>
    </row>
    <row r="102" spans="1:6" ht="15.75" x14ac:dyDescent="0.25">
      <c r="A102" s="15">
        <v>100</v>
      </c>
      <c r="B102" s="3" t="str">
        <f>IF(E102=1,"Media",IF(E102=0.5,"Baja",IF(E102=2,"Alta",N/A)))</f>
        <v>Alta</v>
      </c>
      <c r="C102" s="17" t="s">
        <v>149</v>
      </c>
      <c r="D102" s="3">
        <f>IF(E102=1,0.6,IF(E102=0.5,0.3,IF(E102=2,0.9,N/A)))</f>
        <v>0.9</v>
      </c>
      <c r="E102" s="3">
        <v>2</v>
      </c>
      <c r="F102" s="4">
        <f>E102*$J$1</f>
        <v>20532</v>
      </c>
    </row>
    <row r="103" spans="1:6" ht="15.75" x14ac:dyDescent="0.25">
      <c r="A103" s="15">
        <v>101</v>
      </c>
      <c r="B103" s="3" t="str">
        <f>IF(E103=1,"Media",IF(E103=0.5,"Baja",IF(E103=2,"Alta",N/A)))</f>
        <v>Alta</v>
      </c>
      <c r="C103" s="17" t="s">
        <v>150</v>
      </c>
      <c r="D103" s="3">
        <f>IF(E103=1,0.6,IF(E103=0.5,0.3,IF(E103=2,0.9,N/A)))</f>
        <v>0.9</v>
      </c>
      <c r="E103" s="3">
        <v>2</v>
      </c>
      <c r="F103" s="4">
        <f>E103*$J$1</f>
        <v>20532</v>
      </c>
    </row>
    <row r="104" spans="1:6" ht="15.75" x14ac:dyDescent="0.25">
      <c r="A104" s="15">
        <v>102</v>
      </c>
      <c r="B104" s="3" t="str">
        <f>IF(E104=1,"Media",IF(E104=0.5,"Baja",IF(E104=2,"Alta",N/A)))</f>
        <v>Alta</v>
      </c>
      <c r="C104" s="17" t="s">
        <v>152</v>
      </c>
      <c r="D104" s="3">
        <f>IF(E104=1,0.6,IF(E104=0.5,0.3,IF(E104=2,0.9,N/A)))</f>
        <v>0.9</v>
      </c>
      <c r="E104" s="3">
        <v>2</v>
      </c>
      <c r="F104" s="4">
        <f>E104*$J$1</f>
        <v>20532</v>
      </c>
    </row>
    <row r="105" spans="1:6" ht="15.75" x14ac:dyDescent="0.25">
      <c r="A105" s="15">
        <v>103</v>
      </c>
      <c r="B105" s="3" t="str">
        <f>IF(E105=1,"Media",IF(E105=0.5,"Baja",IF(E105=2,"Alta",N/A)))</f>
        <v>Alta</v>
      </c>
      <c r="C105" s="17" t="s">
        <v>153</v>
      </c>
      <c r="D105" s="3">
        <f>IF(E105=1,0.6,IF(E105=0.5,0.3,IF(E105=2,0.9,N/A)))</f>
        <v>0.9</v>
      </c>
      <c r="E105" s="3">
        <v>2</v>
      </c>
      <c r="F105" s="4">
        <f>E105*$J$1</f>
        <v>20532</v>
      </c>
    </row>
    <row r="106" spans="1:6" ht="15.75" x14ac:dyDescent="0.25">
      <c r="A106" s="15">
        <v>104</v>
      </c>
      <c r="B106" s="3" t="str">
        <f>IF(E106=1,"Media",IF(E106=0.5,"Baja",IF(E106=2,"Alta",N/A)))</f>
        <v>Alta</v>
      </c>
      <c r="C106" s="17" t="s">
        <v>155</v>
      </c>
      <c r="D106" s="3">
        <f>IF(E106=1,0.6,IF(E106=0.5,0.3,IF(E106=2,0.9,N/A)))</f>
        <v>0.9</v>
      </c>
      <c r="E106" s="3">
        <v>2</v>
      </c>
      <c r="F106" s="4">
        <f>E106*$J$1</f>
        <v>20532</v>
      </c>
    </row>
    <row r="107" spans="1:6" ht="15.75" x14ac:dyDescent="0.25">
      <c r="A107" s="15">
        <v>105</v>
      </c>
      <c r="B107" s="3" t="str">
        <f>IF(E107=1,"Media",IF(E107=0.5,"Baja",IF(E107=2,"Alta",N/A)))</f>
        <v>Alta</v>
      </c>
      <c r="C107" s="17" t="s">
        <v>156</v>
      </c>
      <c r="D107" s="3">
        <f>IF(E107=1,0.6,IF(E107=0.5,0.3,IF(E107=2,0.9,N/A)))</f>
        <v>0.9</v>
      </c>
      <c r="E107" s="3">
        <v>2</v>
      </c>
      <c r="F107" s="4">
        <f>E107*$J$1</f>
        <v>20532</v>
      </c>
    </row>
    <row r="108" spans="1:6" ht="15.75" x14ac:dyDescent="0.25">
      <c r="A108" s="15">
        <v>106</v>
      </c>
      <c r="B108" s="3" t="str">
        <f>IF(E108=1,"Media",IF(E108=0.5,"Baja",IF(E108=2,"Alta",N/A)))</f>
        <v>Alta</v>
      </c>
      <c r="C108" s="17" t="s">
        <v>158</v>
      </c>
      <c r="D108" s="3">
        <f>IF(E108=1,0.6,IF(E108=0.5,0.3,IF(E108=2,0.9,N/A)))</f>
        <v>0.9</v>
      </c>
      <c r="E108" s="3">
        <v>2</v>
      </c>
      <c r="F108" s="4">
        <f>E108*$J$1</f>
        <v>20532</v>
      </c>
    </row>
    <row r="109" spans="1:6" ht="15.75" x14ac:dyDescent="0.25">
      <c r="A109" s="15">
        <v>107</v>
      </c>
      <c r="B109" s="3" t="str">
        <f>IF(E109=1,"Media",IF(E109=0.5,"Baja",IF(E109=2,"Alta",N/A)))</f>
        <v>Alta</v>
      </c>
      <c r="C109" s="17" t="s">
        <v>159</v>
      </c>
      <c r="D109" s="3">
        <f>IF(E109=1,0.6,IF(E109=0.5,0.3,IF(E109=2,0.9,N/A)))</f>
        <v>0.9</v>
      </c>
      <c r="E109" s="3">
        <v>2</v>
      </c>
      <c r="F109" s="4">
        <f>E109*$J$1</f>
        <v>20532</v>
      </c>
    </row>
    <row r="110" spans="1:6" ht="15.75" x14ac:dyDescent="0.25">
      <c r="A110" s="15">
        <v>108</v>
      </c>
      <c r="B110" s="3" t="str">
        <f>IF(E110=1,"Media",IF(E110=0.5,"Baja",IF(E110=2,"Alta",N/A)))</f>
        <v>Alta</v>
      </c>
      <c r="C110" s="17" t="s">
        <v>161</v>
      </c>
      <c r="D110" s="3">
        <f>IF(E110=1,0.6,IF(E110=0.5,0.3,IF(E110=2,0.9,N/A)))</f>
        <v>0.9</v>
      </c>
      <c r="E110" s="3">
        <v>2</v>
      </c>
      <c r="F110" s="4">
        <f>E110*$J$1</f>
        <v>20532</v>
      </c>
    </row>
    <row r="111" spans="1:6" ht="15.75" x14ac:dyDescent="0.25">
      <c r="A111" s="15">
        <v>109</v>
      </c>
      <c r="B111" s="3" t="str">
        <f>IF(E111=1,"Media",IF(E111=0.5,"Baja",IF(E111=2,"Alta",N/A)))</f>
        <v>Alta</v>
      </c>
      <c r="C111" s="17" t="s">
        <v>162</v>
      </c>
      <c r="D111" s="3">
        <f>IF(E111=1,0.6,IF(E111=0.5,0.3,IF(E111=2,0.9,N/A)))</f>
        <v>0.9</v>
      </c>
      <c r="E111" s="3">
        <v>2</v>
      </c>
      <c r="F111" s="4">
        <f>E111*$J$1</f>
        <v>20532</v>
      </c>
    </row>
    <row r="112" spans="1:6" ht="15.75" x14ac:dyDescent="0.25">
      <c r="A112" s="15">
        <v>110</v>
      </c>
      <c r="B112" s="3" t="str">
        <f>IF(E112=1,"Media",IF(E112=0.5,"Baja",IF(E112=2,"Alta",N/A)))</f>
        <v>Alta</v>
      </c>
      <c r="C112" s="17" t="s">
        <v>164</v>
      </c>
      <c r="D112" s="3">
        <f>IF(E112=1,0.6,IF(E112=0.5,0.3,IF(E112=2,0.9,N/A)))</f>
        <v>0.9</v>
      </c>
      <c r="E112" s="3">
        <v>2</v>
      </c>
      <c r="F112" s="4">
        <f>E112*$J$1</f>
        <v>20532</v>
      </c>
    </row>
    <row r="113" spans="1:6" ht="15.75" x14ac:dyDescent="0.25">
      <c r="A113" s="15">
        <v>111</v>
      </c>
      <c r="B113" s="3" t="str">
        <f>IF(E113=1,"Media",IF(E113=0.5,"Baja",IF(E113=2,"Alta",N/A)))</f>
        <v>Alta</v>
      </c>
      <c r="C113" s="17" t="s">
        <v>165</v>
      </c>
      <c r="D113" s="3">
        <f>IF(E113=1,0.6,IF(E113=0.5,0.3,IF(E113=2,0.9,N/A)))</f>
        <v>0.9</v>
      </c>
      <c r="E113" s="3">
        <v>2</v>
      </c>
      <c r="F113" s="4">
        <f>E113*$J$1</f>
        <v>20532</v>
      </c>
    </row>
    <row r="114" spans="1:6" ht="15.75" x14ac:dyDescent="0.25">
      <c r="A114" s="15">
        <v>112</v>
      </c>
      <c r="B114" s="3" t="str">
        <f>IF(E114=1,"Media",IF(E114=0.5,"Baja",IF(E114=2,"Alta",N/A)))</f>
        <v>Alta</v>
      </c>
      <c r="C114" s="17" t="s">
        <v>167</v>
      </c>
      <c r="D114" s="3">
        <f>IF(E114=1,0.6,IF(E114=0.5,0.3,IF(E114=2,0.9,N/A)))</f>
        <v>0.9</v>
      </c>
      <c r="E114" s="3">
        <v>2</v>
      </c>
      <c r="F114" s="4">
        <f>E114*$J$1</f>
        <v>20532</v>
      </c>
    </row>
    <row r="115" spans="1:6" ht="15.75" x14ac:dyDescent="0.25">
      <c r="A115" s="15">
        <v>113</v>
      </c>
      <c r="B115" s="3" t="str">
        <f>IF(E115=1,"Media",IF(E115=0.5,"Baja",IF(E115=2,"Alta",N/A)))</f>
        <v>Alta</v>
      </c>
      <c r="C115" s="17" t="s">
        <v>168</v>
      </c>
      <c r="D115" s="3">
        <f>IF(E115=1,0.6,IF(E115=0.5,0.3,IF(E115=2,0.9,N/A)))</f>
        <v>0.9</v>
      </c>
      <c r="E115" s="3">
        <v>2</v>
      </c>
      <c r="F115" s="4">
        <f>E115*$J$1</f>
        <v>20532</v>
      </c>
    </row>
    <row r="116" spans="1:6" ht="15.75" x14ac:dyDescent="0.25">
      <c r="A116" s="15">
        <v>114</v>
      </c>
      <c r="B116" s="3" t="str">
        <f>IF(E116=1,"Media",IF(E116=0.5,"Baja",IF(E116=2,"Alta",N/A)))</f>
        <v>Alta</v>
      </c>
      <c r="C116" s="17" t="s">
        <v>170</v>
      </c>
      <c r="D116" s="3">
        <f>IF(E116=1,0.6,IF(E116=0.5,0.3,IF(E116=2,0.9,N/A)))</f>
        <v>0.9</v>
      </c>
      <c r="E116" s="3">
        <v>2</v>
      </c>
      <c r="F116" s="4">
        <f>E116*$J$1</f>
        <v>20532</v>
      </c>
    </row>
    <row r="117" spans="1:6" ht="15.75" x14ac:dyDescent="0.25">
      <c r="A117" s="15">
        <v>115</v>
      </c>
      <c r="B117" s="3" t="str">
        <f>IF(E117=1,"Media",IF(E117=0.5,"Baja",IF(E117=2,"Alta",N/A)))</f>
        <v>Alta</v>
      </c>
      <c r="C117" s="17" t="s">
        <v>171</v>
      </c>
      <c r="D117" s="3">
        <f>IF(E117=1,0.6,IF(E117=0.5,0.3,IF(E117=2,0.9,N/A)))</f>
        <v>0.9</v>
      </c>
      <c r="E117" s="3">
        <v>2</v>
      </c>
      <c r="F117" s="4">
        <f>E117*$J$1</f>
        <v>20532</v>
      </c>
    </row>
    <row r="118" spans="1:6" ht="15.75" x14ac:dyDescent="0.25">
      <c r="A118" s="15">
        <v>116</v>
      </c>
      <c r="B118" s="3" t="str">
        <f>IF(E118=1,"Media",IF(E118=0.5,"Baja",IF(E118=2,"Alta",N/A)))</f>
        <v>Alta</v>
      </c>
      <c r="C118" s="17" t="s">
        <v>173</v>
      </c>
      <c r="D118" s="3">
        <f>IF(E118=1,0.6,IF(E118=0.5,0.3,IF(E118=2,0.9,N/A)))</f>
        <v>0.9</v>
      </c>
      <c r="E118" s="3">
        <v>2</v>
      </c>
      <c r="F118" s="4">
        <f>E118*$J$1</f>
        <v>20532</v>
      </c>
    </row>
    <row r="119" spans="1:6" ht="15.75" x14ac:dyDescent="0.25">
      <c r="A119" s="15">
        <v>117</v>
      </c>
      <c r="B119" s="3" t="str">
        <f>IF(E119=1,"Media",IF(E119=0.5,"Baja",IF(E119=2,"Alta",N/A)))</f>
        <v>Alta</v>
      </c>
      <c r="C119" s="17" t="s">
        <v>174</v>
      </c>
      <c r="D119" s="3">
        <f>IF(E119=1,0.6,IF(E119=0.5,0.3,IF(E119=2,0.9,N/A)))</f>
        <v>0.9</v>
      </c>
      <c r="E119" s="3">
        <v>2</v>
      </c>
      <c r="F119" s="4">
        <f>E119*$J$1</f>
        <v>20532</v>
      </c>
    </row>
    <row r="120" spans="1:6" ht="15.75" x14ac:dyDescent="0.25">
      <c r="A120" s="15">
        <v>118</v>
      </c>
      <c r="B120" s="3" t="str">
        <f>IF(E120=1,"Media",IF(E120=0.5,"Baja",IF(E120=2,"Alta",N/A)))</f>
        <v>Alta</v>
      </c>
      <c r="C120" s="16" t="s">
        <v>176</v>
      </c>
      <c r="D120" s="3">
        <f>IF(E120=1,0.6,IF(E120=0.5,0.3,IF(E120=2,0.9,N/A)))</f>
        <v>0.9</v>
      </c>
      <c r="E120" s="3">
        <v>2</v>
      </c>
      <c r="F120" s="4">
        <f>E120*$J$1</f>
        <v>20532</v>
      </c>
    </row>
    <row r="121" spans="1:6" ht="15.75" x14ac:dyDescent="0.25">
      <c r="A121" s="15">
        <v>119</v>
      </c>
      <c r="B121" s="3" t="str">
        <f>IF(E121=1,"Media",IF(E121=0.5,"Baja",IF(E121=2,"Alta",N/A)))</f>
        <v>Alta</v>
      </c>
      <c r="C121" s="16" t="s">
        <v>177</v>
      </c>
      <c r="D121" s="3">
        <f>IF(E121=1,0.6,IF(E121=0.5,0.3,IF(E121=2,0.9,N/A)))</f>
        <v>0.9</v>
      </c>
      <c r="E121" s="3">
        <v>2</v>
      </c>
      <c r="F121" s="4">
        <f>E121*$J$1</f>
        <v>20532</v>
      </c>
    </row>
    <row r="122" spans="1:6" ht="15.75" x14ac:dyDescent="0.25">
      <c r="A122" s="15">
        <v>120</v>
      </c>
      <c r="B122" s="3" t="str">
        <f>IF(E122=1,"Media",IF(E122=0.5,"Baja",IF(E122=2,"Alta",N/A)))</f>
        <v>Alta</v>
      </c>
      <c r="C122" s="17" t="s">
        <v>179</v>
      </c>
      <c r="D122" s="3">
        <f>IF(E122=1,0.6,IF(E122=0.5,0.3,IF(E122=2,0.9,N/A)))</f>
        <v>0.9</v>
      </c>
      <c r="E122" s="3">
        <v>2</v>
      </c>
      <c r="F122" s="4">
        <f>E122*$J$1</f>
        <v>20532</v>
      </c>
    </row>
    <row r="123" spans="1:6" ht="15.75" x14ac:dyDescent="0.25">
      <c r="A123" s="15">
        <v>121</v>
      </c>
      <c r="B123" s="3" t="str">
        <f>IF(E123=1,"Media",IF(E123=0.5,"Baja",IF(E123=2,"Alta",N/A)))</f>
        <v>Alta</v>
      </c>
      <c r="C123" s="17" t="s">
        <v>180</v>
      </c>
      <c r="D123" s="3">
        <f>IF(E123=1,0.6,IF(E123=0.5,0.3,IF(E123=2,0.9,N/A)))</f>
        <v>0.9</v>
      </c>
      <c r="E123" s="3">
        <v>2</v>
      </c>
      <c r="F123" s="4">
        <f>E123*$J$1</f>
        <v>20532</v>
      </c>
    </row>
    <row r="124" spans="1:6" ht="15.75" x14ac:dyDescent="0.25">
      <c r="A124" s="15">
        <v>122</v>
      </c>
      <c r="B124" s="3" t="str">
        <f>IF(E124=1,"Media",IF(E124=0.5,"Baja",IF(E124=2,"Alta",N/A)))</f>
        <v>Baja</v>
      </c>
      <c r="C124" s="16" t="s">
        <v>182</v>
      </c>
      <c r="D124" s="3">
        <f>IF(E124=1,0.6,IF(E124=0.5,0.3,IF(E124=2,0.9,N/A)))</f>
        <v>0.3</v>
      </c>
      <c r="E124" s="3">
        <v>0.5</v>
      </c>
      <c r="F124" s="4">
        <f>E124*$J$1</f>
        <v>5133</v>
      </c>
    </row>
    <row r="125" spans="1:6" ht="15.75" x14ac:dyDescent="0.25">
      <c r="A125" s="15">
        <v>123</v>
      </c>
      <c r="B125" s="3" t="str">
        <f>IF(E125=1,"Media",IF(E125=0.5,"Baja",IF(E125=2,"Alta",N/A)))</f>
        <v>Baja</v>
      </c>
      <c r="C125" s="16" t="s">
        <v>183</v>
      </c>
      <c r="D125" s="3">
        <f>IF(E125=1,0.6,IF(E125=0.5,0.3,IF(E125=2,0.9,N/A)))</f>
        <v>0.3</v>
      </c>
      <c r="E125" s="3">
        <v>0.5</v>
      </c>
      <c r="F125" s="4">
        <f>E125*$J$1</f>
        <v>5133</v>
      </c>
    </row>
    <row r="126" spans="1:6" ht="15.75" x14ac:dyDescent="0.25">
      <c r="A126" s="15">
        <v>124</v>
      </c>
      <c r="B126" s="3" t="str">
        <f>IF(E126=1,"Media",IF(E126=0.5,"Baja",IF(E126=2,"Alta",N/A)))</f>
        <v>Baja</v>
      </c>
      <c r="C126" s="18" t="s">
        <v>185</v>
      </c>
      <c r="D126" s="3">
        <f>IF(E126=1,0.6,IF(E126=0.5,0.3,IF(E126=2,0.9,N/A)))</f>
        <v>0.3</v>
      </c>
      <c r="E126" s="3">
        <v>0.5</v>
      </c>
      <c r="F126" s="4">
        <f>E126*$J$1</f>
        <v>5133</v>
      </c>
    </row>
    <row r="127" spans="1:6" ht="15.75" x14ac:dyDescent="0.25">
      <c r="A127" s="15">
        <v>125</v>
      </c>
      <c r="B127" s="3" t="str">
        <f>IF(E127=1,"Media",IF(E127=0.5,"Baja",IF(E127=2,"Alta",N/A)))</f>
        <v>Baja</v>
      </c>
      <c r="C127" s="16" t="s">
        <v>182</v>
      </c>
      <c r="D127" s="3">
        <f>IF(E127=1,0.6,IF(E127=0.5,0.3,IF(E127=2,0.9,N/A)))</f>
        <v>0.3</v>
      </c>
      <c r="E127" s="3">
        <v>0.5</v>
      </c>
      <c r="F127" s="4">
        <f>E127*$J$1</f>
        <v>5133</v>
      </c>
    </row>
    <row r="128" spans="1:6" ht="15.75" x14ac:dyDescent="0.25">
      <c r="A128" s="15">
        <v>126</v>
      </c>
      <c r="B128" s="3" t="str">
        <f>IF(E128=1,"Media",IF(E128=0.5,"Baja",IF(E128=2,"Alta",N/A)))</f>
        <v>Baja</v>
      </c>
      <c r="C128" s="17" t="s">
        <v>193</v>
      </c>
      <c r="D128" s="3">
        <f>IF(E128=1,0.6,IF(E128=0.5,0.3,IF(E128=2,0.9,N/A)))</f>
        <v>0.3</v>
      </c>
      <c r="E128" s="3">
        <v>0.5</v>
      </c>
      <c r="F128" s="4">
        <f>E128*$J$1</f>
        <v>5133</v>
      </c>
    </row>
    <row r="129" spans="1:6" ht="15.75" x14ac:dyDescent="0.25">
      <c r="A129" s="15">
        <v>127</v>
      </c>
      <c r="B129" s="3" t="str">
        <f>IF(E129=1,"Media",IF(E129=0.5,"Baja",IF(E129=2,"Alta",N/A)))</f>
        <v>Baja</v>
      </c>
      <c r="C129" s="16" t="s">
        <v>188</v>
      </c>
      <c r="D129" s="3">
        <f>IF(E129=1,0.6,IF(E129=0.5,0.3,IF(E129=2,0.9,N/A)))</f>
        <v>0.3</v>
      </c>
      <c r="E129" s="3">
        <v>0.5</v>
      </c>
      <c r="F129" s="4">
        <f>E129*$J$1</f>
        <v>5133</v>
      </c>
    </row>
    <row r="130" spans="1:6" ht="15.75" x14ac:dyDescent="0.25">
      <c r="A130" s="15">
        <v>128</v>
      </c>
      <c r="B130" s="3" t="str">
        <f>IF(E130=1,"Media",IF(E130=0.5,"Baja",IF(E130=2,"Alta",N/A)))</f>
        <v>Baja</v>
      </c>
      <c r="C130" s="16" t="s">
        <v>182</v>
      </c>
      <c r="D130" s="3">
        <f>IF(E130=1,0.6,IF(E130=0.5,0.3,IF(E130=2,0.9,N/A)))</f>
        <v>0.3</v>
      </c>
      <c r="E130" s="3">
        <v>0.5</v>
      </c>
      <c r="F130" s="4">
        <f>E130*$J$1</f>
        <v>5133</v>
      </c>
    </row>
    <row r="131" spans="1:6" ht="15.75" x14ac:dyDescent="0.25">
      <c r="A131" s="15">
        <v>129</v>
      </c>
      <c r="B131" s="3" t="str">
        <f>IF(E131=1,"Media",IF(E131=0.5,"Baja",IF(E131=2,"Alta",N/A)))</f>
        <v>Baja</v>
      </c>
      <c r="C131" s="17" t="s">
        <v>193</v>
      </c>
      <c r="D131" s="3">
        <f>IF(E131=1,0.6,IF(E131=0.5,0.3,IF(E131=2,0.9,N/A)))</f>
        <v>0.3</v>
      </c>
      <c r="E131" s="3">
        <v>0.5</v>
      </c>
      <c r="F131" s="4">
        <f>E131*$J$1</f>
        <v>5133</v>
      </c>
    </row>
    <row r="132" spans="1:6" ht="15.75" x14ac:dyDescent="0.25">
      <c r="A132" s="15">
        <v>130</v>
      </c>
      <c r="B132" s="3" t="str">
        <f>IF(E132=1,"Media",IF(E132=0.5,"Baja",IF(E132=2,"Alta",N/A)))</f>
        <v>Baja</v>
      </c>
      <c r="C132" s="16" t="s">
        <v>189</v>
      </c>
      <c r="D132" s="3">
        <f>IF(E132=1,0.6,IF(E132=0.5,0.3,IF(E132=2,0.9,N/A)))</f>
        <v>0.3</v>
      </c>
      <c r="E132" s="3">
        <v>0.5</v>
      </c>
      <c r="F132" s="4">
        <f>E132*$J$1</f>
        <v>5133</v>
      </c>
    </row>
    <row r="133" spans="1:6" ht="15.75" x14ac:dyDescent="0.25">
      <c r="A133" s="15">
        <v>131</v>
      </c>
      <c r="B133" s="3" t="str">
        <f>IF(E133=1,"Media",IF(E133=0.5,"Baja",IF(E133=2,"Alta",N/A)))</f>
        <v>Baja</v>
      </c>
      <c r="C133" s="16" t="s">
        <v>12</v>
      </c>
      <c r="D133" s="3">
        <f>IF(E133=1,0.6,IF(E133=0.5,0.3,IF(E133=2,0.9,N/A)))</f>
        <v>0.3</v>
      </c>
      <c r="E133" s="3">
        <v>0.5</v>
      </c>
      <c r="F133" s="4">
        <f>E133*$J$1</f>
        <v>5133</v>
      </c>
    </row>
    <row r="134" spans="1:6" ht="15.75" x14ac:dyDescent="0.25">
      <c r="A134" s="15">
        <v>132</v>
      </c>
      <c r="B134" s="3" t="str">
        <f>IF(E134=1,"Media",IF(E134=0.5,"Baja",IF(E134=2,"Alta",N/A)))</f>
        <v>Baja</v>
      </c>
      <c r="C134" s="16" t="s">
        <v>190</v>
      </c>
      <c r="D134" s="3">
        <f>IF(E134=1,0.6,IF(E134=0.5,0.3,IF(E134=2,0.9,N/A)))</f>
        <v>0.3</v>
      </c>
      <c r="E134" s="3">
        <v>0.5</v>
      </c>
      <c r="F134" s="4">
        <f>E134*$J$1</f>
        <v>5133</v>
      </c>
    </row>
    <row r="135" spans="1:6" ht="15.75" x14ac:dyDescent="0.25">
      <c r="A135" s="15">
        <v>133</v>
      </c>
      <c r="B135" s="3" t="str">
        <f>IF(E135=1,"Media",IF(E135=0.5,"Baja",IF(E135=2,"Alta",N/A)))</f>
        <v>Baja</v>
      </c>
      <c r="C135" s="16" t="s">
        <v>192</v>
      </c>
      <c r="D135" s="3">
        <f>IF(E135=1,0.6,IF(E135=0.5,0.3,IF(E135=2,0.9,N/A)))</f>
        <v>0.3</v>
      </c>
      <c r="E135" s="3">
        <v>0.5</v>
      </c>
      <c r="F135" s="4">
        <f>E135*$J$1</f>
        <v>5133</v>
      </c>
    </row>
    <row r="136" spans="1:6" ht="15.75" x14ac:dyDescent="0.25">
      <c r="A136" s="15">
        <v>134</v>
      </c>
      <c r="B136" s="3" t="str">
        <f>IF(E136=1,"Media",IF(E136=0.5,"Baja",IF(E136=2,"Alta",N/A)))</f>
        <v>Baja</v>
      </c>
      <c r="C136" s="17" t="s">
        <v>194</v>
      </c>
      <c r="D136" s="3">
        <f>IF(E136=1,0.6,IF(E136=0.5,0.3,IF(E136=2,0.9,N/A)))</f>
        <v>0.3</v>
      </c>
      <c r="E136" s="3">
        <v>0.5</v>
      </c>
      <c r="F136" s="4">
        <f>E136*$J$1</f>
        <v>5133</v>
      </c>
    </row>
    <row r="137" spans="1:6" ht="15.75" x14ac:dyDescent="0.25">
      <c r="A137" s="15">
        <v>135</v>
      </c>
      <c r="B137" s="3" t="str">
        <f>IF(E137=1,"Media",IF(E137=0.5,"Baja",IF(E137=2,"Alta",N/A)))</f>
        <v>Baja</v>
      </c>
      <c r="C137" s="17" t="s">
        <v>195</v>
      </c>
      <c r="D137" s="3">
        <f>IF(E137=1,0.6,IF(E137=0.5,0.3,IF(E137=2,0.9,N/A)))</f>
        <v>0.3</v>
      </c>
      <c r="E137" s="3">
        <v>0.5</v>
      </c>
      <c r="F137" s="4">
        <f>E137*$J$1</f>
        <v>5133</v>
      </c>
    </row>
    <row r="138" spans="1:6" ht="15.75" x14ac:dyDescent="0.25">
      <c r="A138" s="15">
        <v>136</v>
      </c>
      <c r="B138" s="3" t="str">
        <f>IF(E138=1,"Media",IF(E138=0.5,"Baja",IF(E138=2,"Alta",N/A)))</f>
        <v>Baja</v>
      </c>
      <c r="C138" s="17" t="s">
        <v>194</v>
      </c>
      <c r="D138" s="3">
        <f>IF(E138=1,0.6,IF(E138=0.5,0.3,IF(E138=2,0.9,N/A)))</f>
        <v>0.3</v>
      </c>
      <c r="E138" s="3">
        <v>0.5</v>
      </c>
      <c r="F138" s="4">
        <f>E138*$J$1</f>
        <v>5133</v>
      </c>
    </row>
    <row r="139" spans="1:6" ht="15.75" x14ac:dyDescent="0.25">
      <c r="A139" s="15">
        <v>137</v>
      </c>
      <c r="B139" s="3" t="str">
        <f>IF(E139=1,"Media",IF(E139=0.5,"Baja",IF(E139=2,"Alta",N/A)))</f>
        <v>Baja</v>
      </c>
      <c r="C139" s="17" t="s">
        <v>196</v>
      </c>
      <c r="D139" s="3">
        <f>IF(E139=1,0.6,IF(E139=0.5,0.3,IF(E139=2,0.9,N/A)))</f>
        <v>0.3</v>
      </c>
      <c r="E139" s="3">
        <v>0.5</v>
      </c>
      <c r="F139" s="4">
        <f>E139*$J$1</f>
        <v>5133</v>
      </c>
    </row>
    <row r="140" spans="1:6" ht="15.75" x14ac:dyDescent="0.25">
      <c r="A140" s="15">
        <v>138</v>
      </c>
      <c r="B140" s="3" t="str">
        <f>IF(E140=1,"Media",IF(E140=0.5,"Baja",IF(E140=2,"Alta",N/A)))</f>
        <v>Baja</v>
      </c>
      <c r="C140" s="16" t="s">
        <v>189</v>
      </c>
      <c r="D140" s="3">
        <f>IF(E140=1,0.6,IF(E140=0.5,0.3,IF(E140=2,0.9,N/A)))</f>
        <v>0.3</v>
      </c>
      <c r="E140" s="3">
        <v>0.5</v>
      </c>
      <c r="F140" s="4">
        <f>E140*$J$1</f>
        <v>5133</v>
      </c>
    </row>
    <row r="141" spans="1:6" ht="15.75" x14ac:dyDescent="0.25">
      <c r="A141" s="15">
        <v>139</v>
      </c>
      <c r="B141" s="3" t="str">
        <f>IF(E141=1,"Media",IF(E141=0.5,"Baja",IF(E141=2,"Alta",N/A)))</f>
        <v>Baja</v>
      </c>
      <c r="C141" s="16" t="s">
        <v>197</v>
      </c>
      <c r="D141" s="3">
        <f>IF(E141=1,0.6,IF(E141=0.5,0.3,IF(E141=2,0.9,N/A)))</f>
        <v>0.3</v>
      </c>
      <c r="E141" s="3">
        <v>0.5</v>
      </c>
      <c r="F141" s="4">
        <f>E141*$J$1</f>
        <v>5133</v>
      </c>
    </row>
    <row r="142" spans="1:6" ht="15.75" x14ac:dyDescent="0.25">
      <c r="A142" s="15">
        <v>140</v>
      </c>
      <c r="B142" s="3" t="str">
        <f>IF(E142=1,"Media",IF(E142=0.5,"Baja",IF(E142=2,"Alta",N/A)))</f>
        <v>Baja</v>
      </c>
      <c r="C142" s="17" t="s">
        <v>194</v>
      </c>
      <c r="D142" s="3">
        <f>IF(E142=1,0.6,IF(E142=0.5,0.3,IF(E142=2,0.9,N/A)))</f>
        <v>0.3</v>
      </c>
      <c r="E142" s="3">
        <v>0.5</v>
      </c>
      <c r="F142" s="4">
        <f>E142*$J$1</f>
        <v>5133</v>
      </c>
    </row>
    <row r="143" spans="1:6" ht="15.75" x14ac:dyDescent="0.25">
      <c r="A143" s="15">
        <v>141</v>
      </c>
      <c r="B143" s="3" t="str">
        <f>IF(E143=1,"Media",IF(E143=0.5,"Baja",IF(E143=2,"Alta",N/A)))</f>
        <v>Baja</v>
      </c>
      <c r="C143" s="17" t="s">
        <v>195</v>
      </c>
      <c r="D143" s="3">
        <f>IF(E143=1,0.6,IF(E143=0.5,0.3,IF(E143=2,0.9,N/A)))</f>
        <v>0.3</v>
      </c>
      <c r="E143" s="3">
        <v>0.5</v>
      </c>
      <c r="F143" s="4">
        <f>E143*$J$1</f>
        <v>5133</v>
      </c>
    </row>
    <row r="144" spans="1:6" ht="15.75" x14ac:dyDescent="0.25">
      <c r="A144" s="15">
        <v>142</v>
      </c>
      <c r="B144" s="3" t="str">
        <f>IF(E144=1,"Media",IF(E144=0.5,"Baja",IF(E144=2,"Alta",N/A)))</f>
        <v>Baja</v>
      </c>
      <c r="C144" s="17" t="s">
        <v>194</v>
      </c>
      <c r="D144" s="3">
        <f>IF(E144=1,0.6,IF(E144=0.5,0.3,IF(E144=2,0.9,N/A)))</f>
        <v>0.3</v>
      </c>
      <c r="E144" s="3">
        <v>0.5</v>
      </c>
      <c r="F144" s="4">
        <f>E144*$J$1</f>
        <v>5133</v>
      </c>
    </row>
    <row r="145" spans="1:6" ht="15.75" x14ac:dyDescent="0.25">
      <c r="A145" s="15">
        <v>143</v>
      </c>
      <c r="B145" s="3" t="str">
        <f>IF(E145=1,"Media",IF(E145=0.5,"Baja",IF(E145=2,"Alta",N/A)))</f>
        <v>Baja</v>
      </c>
      <c r="C145" s="17" t="s">
        <v>196</v>
      </c>
      <c r="D145" s="3">
        <f>IF(E145=1,0.6,IF(E145=0.5,0.3,IF(E145=2,0.9,N/A)))</f>
        <v>0.3</v>
      </c>
      <c r="E145" s="3">
        <v>0.5</v>
      </c>
      <c r="F145" s="4">
        <f>E145*$J$1</f>
        <v>5133</v>
      </c>
    </row>
    <row r="146" spans="1:6" ht="15.75" x14ac:dyDescent="0.25">
      <c r="A146" s="15">
        <v>144</v>
      </c>
      <c r="B146" s="3" t="str">
        <f>IF(E146=1,"Media",IF(E146=0.5,"Baja",IF(E146=2,"Alta",N/A)))</f>
        <v>Baja</v>
      </c>
      <c r="C146" s="16" t="s">
        <v>189</v>
      </c>
      <c r="D146" s="3">
        <f>IF(E146=1,0.6,IF(E146=0.5,0.3,IF(E146=2,0.9,N/A)))</f>
        <v>0.3</v>
      </c>
      <c r="E146" s="3">
        <v>0.5</v>
      </c>
      <c r="F146" s="4">
        <f>E146*$J$1</f>
        <v>5133</v>
      </c>
    </row>
    <row r="147" spans="1:6" ht="15.75" x14ac:dyDescent="0.25">
      <c r="A147" s="15">
        <v>145</v>
      </c>
      <c r="B147" s="3" t="str">
        <f>IF(E147=1,"Media",IF(E147=0.5,"Baja",IF(E147=2,"Alta",N/A)))</f>
        <v>Baja</v>
      </c>
      <c r="C147" s="16" t="s">
        <v>197</v>
      </c>
      <c r="D147" s="3">
        <f>IF(E147=1,0.6,IF(E147=0.5,0.3,IF(E147=2,0.9,N/A)))</f>
        <v>0.3</v>
      </c>
      <c r="E147" s="3">
        <v>0.5</v>
      </c>
      <c r="F147" s="4">
        <f>E147*$J$1</f>
        <v>5133</v>
      </c>
    </row>
    <row r="148" spans="1:6" ht="15.75" x14ac:dyDescent="0.25">
      <c r="A148" s="15">
        <v>146</v>
      </c>
      <c r="B148" s="3" t="str">
        <f>IF(E148=1,"Media",IF(E148=0.5,"Baja",IF(E148=2,"Alta",N/A)))</f>
        <v>Baja</v>
      </c>
      <c r="C148" s="17" t="s">
        <v>200</v>
      </c>
      <c r="D148" s="3">
        <f>IF(E148=1,0.6,IF(E148=0.5,0.3,IF(E148=2,0.9,N/A)))</f>
        <v>0.3</v>
      </c>
      <c r="E148" s="3">
        <v>0.5</v>
      </c>
      <c r="F148" s="4">
        <f>E148*$J$1</f>
        <v>5133</v>
      </c>
    </row>
    <row r="149" spans="1:6" ht="15.75" x14ac:dyDescent="0.25">
      <c r="A149" s="15">
        <v>147</v>
      </c>
      <c r="B149" s="3" t="str">
        <f>IF(E149=1,"Media",IF(E149=0.5,"Baja",IF(E149=2,"Alta",N/A)))</f>
        <v>Baja</v>
      </c>
      <c r="C149" s="17" t="s">
        <v>201</v>
      </c>
      <c r="D149" s="3">
        <f>IF(E149=1,0.6,IF(E149=0.5,0.3,IF(E149=2,0.9,N/A)))</f>
        <v>0.3</v>
      </c>
      <c r="E149" s="3">
        <v>0.5</v>
      </c>
      <c r="F149" s="4">
        <f>E149*$J$1</f>
        <v>5133</v>
      </c>
    </row>
    <row r="150" spans="1:6" ht="15.75" x14ac:dyDescent="0.25">
      <c r="A150" s="15">
        <v>148</v>
      </c>
      <c r="B150" s="3" t="str">
        <f>IF(E150=1,"Media",IF(E150=0.5,"Baja",IF(E150=2,"Alta",N/A)))</f>
        <v>Baja</v>
      </c>
      <c r="C150" s="17" t="s">
        <v>202</v>
      </c>
      <c r="D150" s="3">
        <f>IF(E150=1,0.6,IF(E150=0.5,0.3,IF(E150=2,0.9,N/A)))</f>
        <v>0.3</v>
      </c>
      <c r="E150" s="3">
        <v>0.5</v>
      </c>
      <c r="F150" s="4">
        <f>E150*$J$1</f>
        <v>5133</v>
      </c>
    </row>
    <row r="151" spans="1:6" ht="15.75" x14ac:dyDescent="0.25">
      <c r="A151" s="15">
        <v>149</v>
      </c>
      <c r="B151" s="3" t="str">
        <f>IF(E151=1,"Media",IF(E151=0.5,"Baja",IF(E151=2,"Alta",N/A)))</f>
        <v>Baja</v>
      </c>
      <c r="C151" s="17" t="s">
        <v>203</v>
      </c>
      <c r="D151" s="3">
        <f>IF(E151=1,0.6,IF(E151=0.5,0.3,IF(E151=2,0.9,N/A)))</f>
        <v>0.3</v>
      </c>
      <c r="E151" s="3">
        <v>0.5</v>
      </c>
      <c r="F151" s="4">
        <f>E151*$J$1</f>
        <v>5133</v>
      </c>
    </row>
    <row r="152" spans="1:6" ht="15.75" x14ac:dyDescent="0.25">
      <c r="A152" s="15">
        <v>150</v>
      </c>
      <c r="B152" s="3" t="str">
        <f>IF(E152=1,"Media",IF(E152=0.5,"Baja",IF(E152=2,"Alta",N/A)))</f>
        <v>Baja</v>
      </c>
      <c r="C152" s="16" t="s">
        <v>189</v>
      </c>
      <c r="D152" s="3">
        <f>IF(E152=1,0.6,IF(E152=0.5,0.3,IF(E152=2,0.9,N/A)))</f>
        <v>0.3</v>
      </c>
      <c r="E152" s="3">
        <v>0.5</v>
      </c>
      <c r="F152" s="4">
        <f>E152*$J$1</f>
        <v>5133</v>
      </c>
    </row>
    <row r="153" spans="1:6" ht="15.75" x14ac:dyDescent="0.25">
      <c r="A153" s="15">
        <v>151</v>
      </c>
      <c r="B153" s="3" t="str">
        <f>IF(E153=1,"Media",IF(E153=0.5,"Baja",IF(E153=2,"Alta",N/A)))</f>
        <v>Baja</v>
      </c>
      <c r="C153" s="16" t="s">
        <v>204</v>
      </c>
      <c r="D153" s="3">
        <f>IF(E153=1,0.6,IF(E153=0.5,0.3,IF(E153=2,0.9,N/A)))</f>
        <v>0.3</v>
      </c>
      <c r="E153" s="3">
        <v>0.5</v>
      </c>
      <c r="F153" s="4">
        <f>E153*$J$1</f>
        <v>5133</v>
      </c>
    </row>
    <row r="154" spans="1:6" ht="15.75" x14ac:dyDescent="0.25">
      <c r="A154" s="15">
        <v>152</v>
      </c>
      <c r="B154" s="3" t="str">
        <f>IF(E154=1,"Media",IF(E154=0.5,"Baja",IF(E154=2,"Alta",N/A)))</f>
        <v>Baja</v>
      </c>
      <c r="C154" s="17" t="s">
        <v>205</v>
      </c>
      <c r="D154" s="3">
        <f>IF(E154=1,0.6,IF(E154=0.5,0.3,IF(E154=2,0.9,N/A)))</f>
        <v>0.3</v>
      </c>
      <c r="E154" s="3">
        <v>0.5</v>
      </c>
      <c r="F154" s="4">
        <f>E154*$J$1</f>
        <v>5133</v>
      </c>
    </row>
    <row r="155" spans="1:6" ht="15.75" x14ac:dyDescent="0.25">
      <c r="A155" s="15">
        <v>153</v>
      </c>
      <c r="B155" s="3" t="str">
        <f>IF(E155=1,"Media",IF(E155=0.5,"Baja",IF(E155=2,"Alta",N/A)))</f>
        <v>Baja</v>
      </c>
      <c r="C155" s="17" t="s">
        <v>206</v>
      </c>
      <c r="D155" s="3">
        <f>IF(E155=1,0.6,IF(E155=0.5,0.3,IF(E155=2,0.9,N/A)))</f>
        <v>0.3</v>
      </c>
      <c r="E155" s="3">
        <v>0.5</v>
      </c>
      <c r="F155" s="4">
        <f>E155*$J$1</f>
        <v>5133</v>
      </c>
    </row>
    <row r="156" spans="1:6" ht="15.75" x14ac:dyDescent="0.25">
      <c r="A156" s="15">
        <v>154</v>
      </c>
      <c r="B156" s="3" t="str">
        <f>IF(E156=1,"Media",IF(E156=0.5,"Baja",IF(E156=2,"Alta",N/A)))</f>
        <v>Baja</v>
      </c>
      <c r="C156" s="17" t="s">
        <v>207</v>
      </c>
      <c r="D156" s="3">
        <f>IF(E156=1,0.6,IF(E156=0.5,0.3,IF(E156=2,0.9,N/A)))</f>
        <v>0.3</v>
      </c>
      <c r="E156" s="3">
        <v>0.5</v>
      </c>
      <c r="F156" s="4">
        <f>E156*$J$1</f>
        <v>5133</v>
      </c>
    </row>
    <row r="157" spans="1:6" ht="15.75" x14ac:dyDescent="0.25">
      <c r="A157" s="15">
        <v>155</v>
      </c>
      <c r="B157" s="3" t="str">
        <f>IF(E157=1,"Media",IF(E157=0.5,"Baja",IF(E157=2,"Alta",N/A)))</f>
        <v>Baja</v>
      </c>
      <c r="C157" s="17" t="s">
        <v>208</v>
      </c>
      <c r="D157" s="3">
        <f>IF(E157=1,0.6,IF(E157=0.5,0.3,IF(E157=2,0.9,N/A)))</f>
        <v>0.3</v>
      </c>
      <c r="E157" s="3">
        <v>0.5</v>
      </c>
      <c r="F157" s="4">
        <f>E157*$J$1</f>
        <v>5133</v>
      </c>
    </row>
    <row r="158" spans="1:6" ht="15.75" x14ac:dyDescent="0.25">
      <c r="A158" s="15">
        <v>156</v>
      </c>
      <c r="B158" s="3" t="str">
        <f>IF(E158=1,"Media",IF(E158=0.5,"Baja",IF(E158=2,"Alta",N/A)))</f>
        <v>Baja</v>
      </c>
      <c r="C158" s="16" t="s">
        <v>189</v>
      </c>
      <c r="D158" s="3">
        <f>IF(E158=1,0.6,IF(E158=0.5,0.3,IF(E158=2,0.9,N/A)))</f>
        <v>0.3</v>
      </c>
      <c r="E158" s="3">
        <v>0.5</v>
      </c>
      <c r="F158" s="4">
        <f>E158*$J$1</f>
        <v>5133</v>
      </c>
    </row>
    <row r="159" spans="1:6" ht="15.75" x14ac:dyDescent="0.25">
      <c r="A159" s="15">
        <v>157</v>
      </c>
      <c r="B159" s="3" t="str">
        <f>IF(E159=1,"Media",IF(E159=0.5,"Baja",IF(E159=2,"Alta",N/A)))</f>
        <v>Baja</v>
      </c>
      <c r="C159" s="16" t="s">
        <v>209</v>
      </c>
      <c r="D159" s="3">
        <f>IF(E159=1,0.6,IF(E159=0.5,0.3,IF(E159=2,0.9,N/A)))</f>
        <v>0.3</v>
      </c>
      <c r="E159" s="3">
        <v>0.5</v>
      </c>
      <c r="F159" s="4">
        <f>E159*$J$1</f>
        <v>5133</v>
      </c>
    </row>
    <row r="160" spans="1:6" ht="15.75" x14ac:dyDescent="0.25">
      <c r="A160" s="15">
        <v>158</v>
      </c>
      <c r="B160" s="3" t="str">
        <f>IF(E160=1,"Media",IF(E160=0.5,"Baja",IF(E160=2,"Alta",N/A)))</f>
        <v>Baja</v>
      </c>
      <c r="C160" s="17" t="s">
        <v>210</v>
      </c>
      <c r="D160" s="3">
        <f>IF(E160=1,0.6,IF(E160=0.5,0.3,IF(E160=2,0.9,N/A)))</f>
        <v>0.3</v>
      </c>
      <c r="E160" s="3">
        <v>0.5</v>
      </c>
      <c r="F160" s="4">
        <f>E160*$J$1</f>
        <v>5133</v>
      </c>
    </row>
    <row r="161" spans="1:6" ht="15.75" x14ac:dyDescent="0.25">
      <c r="A161" s="15">
        <v>159</v>
      </c>
      <c r="B161" s="3" t="str">
        <f>IF(E161=1,"Media",IF(E161=0.5,"Baja",IF(E161=2,"Alta",N/A)))</f>
        <v>Baja</v>
      </c>
      <c r="C161" s="17" t="s">
        <v>211</v>
      </c>
      <c r="D161" s="3">
        <f>IF(E161=1,0.6,IF(E161=0.5,0.3,IF(E161=2,0.9,N/A)))</f>
        <v>0.3</v>
      </c>
      <c r="E161" s="3">
        <v>0.5</v>
      </c>
      <c r="F161" s="4">
        <f>E161*$J$1</f>
        <v>5133</v>
      </c>
    </row>
    <row r="162" spans="1:6" ht="15.75" x14ac:dyDescent="0.25">
      <c r="A162" s="15">
        <v>160</v>
      </c>
      <c r="B162" s="3" t="str">
        <f>IF(E162=1,"Media",IF(E162=0.5,"Baja",IF(E162=2,"Alta",N/A)))</f>
        <v>Baja</v>
      </c>
      <c r="C162" s="17" t="s">
        <v>210</v>
      </c>
      <c r="D162" s="3">
        <f>IF(E162=1,0.6,IF(E162=0.5,0.3,IF(E162=2,0.9,N/A)))</f>
        <v>0.3</v>
      </c>
      <c r="E162" s="3">
        <v>0.5</v>
      </c>
      <c r="F162" s="4">
        <f>E162*$J$1</f>
        <v>5133</v>
      </c>
    </row>
    <row r="163" spans="1:6" ht="15.75" x14ac:dyDescent="0.25">
      <c r="A163" s="15">
        <v>161</v>
      </c>
      <c r="B163" s="3" t="str">
        <f>IF(E163=1,"Media",IF(E163=0.5,"Baja",IF(E163=2,"Alta",N/A)))</f>
        <v>Baja</v>
      </c>
      <c r="C163" s="17" t="s">
        <v>212</v>
      </c>
      <c r="D163" s="3">
        <f>IF(E163=1,0.6,IF(E163=0.5,0.3,IF(E163=2,0.9,N/A)))</f>
        <v>0.3</v>
      </c>
      <c r="E163" s="3">
        <v>0.5</v>
      </c>
      <c r="F163" s="4">
        <f>E163*$J$1</f>
        <v>5133</v>
      </c>
    </row>
    <row r="164" spans="1:6" ht="15.75" x14ac:dyDescent="0.25">
      <c r="A164" s="15">
        <v>162</v>
      </c>
      <c r="B164" s="3" t="str">
        <f>IF(E164=1,"Media",IF(E164=0.5,"Baja",IF(E164=2,"Alta",N/A)))</f>
        <v>Baja</v>
      </c>
      <c r="C164" s="16" t="s">
        <v>189</v>
      </c>
      <c r="D164" s="3">
        <f>IF(E164=1,0.6,IF(E164=0.5,0.3,IF(E164=2,0.9,N/A)))</f>
        <v>0.3</v>
      </c>
      <c r="E164" s="3">
        <v>0.5</v>
      </c>
      <c r="F164" s="4">
        <f>E164*$J$1</f>
        <v>5133</v>
      </c>
    </row>
    <row r="165" spans="1:6" ht="15.75" x14ac:dyDescent="0.25">
      <c r="A165" s="15">
        <v>163</v>
      </c>
      <c r="B165" s="3" t="str">
        <f>IF(E165=1,"Media",IF(E165=0.5,"Baja",IF(E165=2,"Alta",N/A)))</f>
        <v>Baja</v>
      </c>
      <c r="C165" s="16" t="s">
        <v>213</v>
      </c>
      <c r="D165" s="3">
        <f>IF(E165=1,0.6,IF(E165=0.5,0.3,IF(E165=2,0.9,N/A)))</f>
        <v>0.3</v>
      </c>
      <c r="E165" s="3">
        <v>0.5</v>
      </c>
      <c r="F165" s="4">
        <f>E165*$J$1</f>
        <v>5133</v>
      </c>
    </row>
    <row r="166" spans="1:6" ht="15.75" x14ac:dyDescent="0.25">
      <c r="A166" s="15">
        <v>164</v>
      </c>
      <c r="B166" s="3" t="str">
        <f>IF(E166=1,"Media",IF(E166=0.5,"Baja",IF(E166=2,"Alta",N/A)))</f>
        <v>Baja</v>
      </c>
      <c r="C166" s="17" t="s">
        <v>214</v>
      </c>
      <c r="D166" s="3">
        <f>IF(E166=1,0.6,IF(E166=0.5,0.3,IF(E166=2,0.9,N/A)))</f>
        <v>0.3</v>
      </c>
      <c r="E166" s="3">
        <v>0.5</v>
      </c>
      <c r="F166" s="4">
        <f>E166*$J$1</f>
        <v>5133</v>
      </c>
    </row>
    <row r="167" spans="1:6" ht="15.75" x14ac:dyDescent="0.25">
      <c r="A167" s="15">
        <v>165</v>
      </c>
      <c r="B167" s="3" t="str">
        <f>IF(E167=1,"Media",IF(E167=0.5,"Baja",IF(E167=2,"Alta",N/A)))</f>
        <v>Baja</v>
      </c>
      <c r="C167" s="17" t="s">
        <v>215</v>
      </c>
      <c r="D167" s="3">
        <f>IF(E167=1,0.6,IF(E167=0.5,0.3,IF(E167=2,0.9,N/A)))</f>
        <v>0.3</v>
      </c>
      <c r="E167" s="3">
        <v>0.5</v>
      </c>
      <c r="F167" s="4">
        <f>E167*$J$1</f>
        <v>5133</v>
      </c>
    </row>
    <row r="168" spans="1:6" ht="15.75" x14ac:dyDescent="0.25">
      <c r="A168" s="15">
        <v>166</v>
      </c>
      <c r="B168" s="3" t="str">
        <f>IF(E168=1,"Media",IF(E168=0.5,"Baja",IF(E168=2,"Alta",N/A)))</f>
        <v>Baja</v>
      </c>
      <c r="C168" s="17" t="s">
        <v>214</v>
      </c>
      <c r="D168" s="3">
        <f>IF(E168=1,0.6,IF(E168=0.5,0.3,IF(E168=2,0.9,N/A)))</f>
        <v>0.3</v>
      </c>
      <c r="E168" s="3">
        <v>0.5</v>
      </c>
      <c r="F168" s="4">
        <f>E168*$J$1</f>
        <v>5133</v>
      </c>
    </row>
    <row r="169" spans="1:6" ht="15.75" x14ac:dyDescent="0.25">
      <c r="A169" s="15">
        <v>167</v>
      </c>
      <c r="B169" s="3" t="str">
        <f>IF(E169=1,"Media",IF(E169=0.5,"Baja",IF(E169=2,"Alta",N/A)))</f>
        <v>Baja</v>
      </c>
      <c r="C169" s="17" t="s">
        <v>216</v>
      </c>
      <c r="D169" s="3">
        <f>IF(E169=1,0.6,IF(E169=0.5,0.3,IF(E169=2,0.9,N/A)))</f>
        <v>0.3</v>
      </c>
      <c r="E169" s="3">
        <v>0.5</v>
      </c>
      <c r="F169" s="4">
        <f>E169*$J$1</f>
        <v>5133</v>
      </c>
    </row>
    <row r="170" spans="1:6" ht="15.75" x14ac:dyDescent="0.25">
      <c r="A170" s="15">
        <v>168</v>
      </c>
      <c r="B170" s="3" t="str">
        <f>IF(E170=1,"Media",IF(E170=0.5,"Baja",IF(E170=2,"Alta",N/A)))</f>
        <v>Baja</v>
      </c>
      <c r="C170" s="16" t="s">
        <v>189</v>
      </c>
      <c r="D170" s="3">
        <f>IF(E170=1,0.6,IF(E170=0.5,0.3,IF(E170=2,0.9,N/A)))</f>
        <v>0.3</v>
      </c>
      <c r="E170" s="3">
        <v>0.5</v>
      </c>
      <c r="F170" s="4">
        <f>E170*$J$1</f>
        <v>5133</v>
      </c>
    </row>
    <row r="171" spans="1:6" ht="15.75" x14ac:dyDescent="0.25">
      <c r="A171" s="15">
        <v>169</v>
      </c>
      <c r="B171" s="3" t="str">
        <f>IF(E171=1,"Media",IF(E171=0.5,"Baja",IF(E171=2,"Alta",N/A)))</f>
        <v>Baja</v>
      </c>
      <c r="C171" s="17" t="s">
        <v>24</v>
      </c>
      <c r="D171" s="3">
        <f>IF(E171=1,0.6,IF(E171=0.5,0.3,IF(E171=2,0.9,N/A)))</f>
        <v>0.3</v>
      </c>
      <c r="E171" s="3">
        <v>0.5</v>
      </c>
      <c r="F171" s="4">
        <f>E171*$J$1</f>
        <v>5133</v>
      </c>
    </row>
    <row r="172" spans="1:6" ht="15.75" x14ac:dyDescent="0.25">
      <c r="A172" s="15">
        <v>170</v>
      </c>
      <c r="B172" s="3" t="str">
        <f>IF(E172=1,"Media",IF(E172=0.5,"Baja",IF(E172=2,"Alta",N/A)))</f>
        <v>Baja</v>
      </c>
      <c r="C172" s="17" t="s">
        <v>217</v>
      </c>
      <c r="D172" s="3">
        <f>IF(E172=1,0.6,IF(E172=0.5,0.3,IF(E172=2,0.9,N/A)))</f>
        <v>0.3</v>
      </c>
      <c r="E172" s="3">
        <v>0.5</v>
      </c>
      <c r="F172" s="4">
        <f>E172*$J$1</f>
        <v>5133</v>
      </c>
    </row>
    <row r="173" spans="1:6" ht="15.75" x14ac:dyDescent="0.25">
      <c r="A173" s="15">
        <v>171</v>
      </c>
      <c r="B173" s="3" t="str">
        <f>IF(E173=1,"Media",IF(E173=0.5,"Baja",IF(E173=2,"Alta",N/A)))</f>
        <v>Baja</v>
      </c>
      <c r="C173" s="17" t="s">
        <v>218</v>
      </c>
      <c r="D173" s="3">
        <f>IF(E173=1,0.6,IF(E173=0.5,0.3,IF(E173=2,0.9,N/A)))</f>
        <v>0.3</v>
      </c>
      <c r="E173" s="3">
        <v>0.5</v>
      </c>
      <c r="F173" s="4">
        <f>E173*$J$1</f>
        <v>5133</v>
      </c>
    </row>
    <row r="174" spans="1:6" ht="15.75" x14ac:dyDescent="0.25">
      <c r="A174" s="15">
        <v>172</v>
      </c>
      <c r="B174" s="3" t="str">
        <f>IF(E174=1,"Media",IF(E174=0.5,"Baja",IF(E174=2,"Alta",N/A)))</f>
        <v>Baja</v>
      </c>
      <c r="C174" s="17" t="s">
        <v>217</v>
      </c>
      <c r="D174" s="3">
        <f>IF(E174=1,0.6,IF(E174=0.5,0.3,IF(E174=2,0.9,N/A)))</f>
        <v>0.3</v>
      </c>
      <c r="E174" s="3">
        <v>0.5</v>
      </c>
      <c r="F174" s="4">
        <f>E174*$J$1</f>
        <v>5133</v>
      </c>
    </row>
    <row r="175" spans="1:6" ht="15.75" x14ac:dyDescent="0.25">
      <c r="A175" s="15">
        <v>173</v>
      </c>
      <c r="B175" s="3" t="str">
        <f>IF(E175=1,"Media",IF(E175=0.5,"Baja",IF(E175=2,"Alta",N/A)))</f>
        <v>Baja</v>
      </c>
      <c r="C175" s="17" t="s">
        <v>219</v>
      </c>
      <c r="D175" s="3">
        <f>IF(E175=1,0.6,IF(E175=0.5,0.3,IF(E175=2,0.9,N/A)))</f>
        <v>0.3</v>
      </c>
      <c r="E175" s="3">
        <v>0.5</v>
      </c>
      <c r="F175" s="4">
        <f>E175*$J$1</f>
        <v>5133</v>
      </c>
    </row>
    <row r="176" spans="1:6" ht="15.75" x14ac:dyDescent="0.25">
      <c r="A176" s="15">
        <v>174</v>
      </c>
      <c r="B176" s="3" t="str">
        <f>IF(E176=1,"Media",IF(E176=0.5,"Baja",IF(E176=2,"Alta",N/A)))</f>
        <v>Baja</v>
      </c>
      <c r="C176" s="16" t="s">
        <v>189</v>
      </c>
      <c r="D176" s="3">
        <f>IF(E176=1,0.6,IF(E176=0.5,0.3,IF(E176=2,0.9,N/A)))</f>
        <v>0.3</v>
      </c>
      <c r="E176" s="3">
        <v>0.5</v>
      </c>
      <c r="F176" s="4">
        <f>E176*$J$1</f>
        <v>5133</v>
      </c>
    </row>
    <row r="177" spans="1:6" ht="15.75" x14ac:dyDescent="0.25">
      <c r="A177" s="15">
        <v>175</v>
      </c>
      <c r="B177" s="3" t="str">
        <f>IF(E177=1,"Media",IF(E177=0.5,"Baja",IF(E177=2,"Alta",N/A)))</f>
        <v>Baja</v>
      </c>
      <c r="C177" s="17" t="s">
        <v>27</v>
      </c>
      <c r="D177" s="3">
        <f>IF(E177=1,0.6,IF(E177=0.5,0.3,IF(E177=2,0.9,N/A)))</f>
        <v>0.3</v>
      </c>
      <c r="E177" s="3">
        <v>0.5</v>
      </c>
      <c r="F177" s="4">
        <f>E177*$J$1</f>
        <v>5133</v>
      </c>
    </row>
    <row r="178" spans="1:6" ht="15.75" x14ac:dyDescent="0.25">
      <c r="A178" s="15">
        <v>176</v>
      </c>
      <c r="B178" s="3" t="str">
        <f>IF(E178=1,"Media",IF(E178=0.5,"Baja",IF(E178=2,"Alta",N/A)))</f>
        <v>Baja</v>
      </c>
      <c r="C178" s="17" t="s">
        <v>220</v>
      </c>
      <c r="D178" s="3">
        <f>IF(E178=1,0.6,IF(E178=0.5,0.3,IF(E178=2,0.9,N/A)))</f>
        <v>0.3</v>
      </c>
      <c r="E178" s="3">
        <v>0.5</v>
      </c>
      <c r="F178" s="4">
        <f>E178*$J$1</f>
        <v>5133</v>
      </c>
    </row>
    <row r="179" spans="1:6" ht="15.75" x14ac:dyDescent="0.25">
      <c r="A179" s="15">
        <v>177</v>
      </c>
      <c r="B179" s="3" t="str">
        <f>IF(E179=1,"Media",IF(E179=0.5,"Baja",IF(E179=2,"Alta",N/A)))</f>
        <v>Baja</v>
      </c>
      <c r="C179" s="17" t="s">
        <v>221</v>
      </c>
      <c r="D179" s="3">
        <f>IF(E179=1,0.6,IF(E179=0.5,0.3,IF(E179=2,0.9,N/A)))</f>
        <v>0.3</v>
      </c>
      <c r="E179" s="3">
        <v>0.5</v>
      </c>
      <c r="F179" s="4">
        <f>E179*$J$1</f>
        <v>5133</v>
      </c>
    </row>
    <row r="180" spans="1:6" ht="15.75" x14ac:dyDescent="0.25">
      <c r="A180" s="15">
        <v>178</v>
      </c>
      <c r="B180" s="3" t="str">
        <f>IF(E180=1,"Media",IF(E180=0.5,"Baja",IF(E180=2,"Alta",N/A)))</f>
        <v>Baja</v>
      </c>
      <c r="C180" s="17" t="s">
        <v>220</v>
      </c>
      <c r="D180" s="3">
        <f>IF(E180=1,0.6,IF(E180=0.5,0.3,IF(E180=2,0.9,N/A)))</f>
        <v>0.3</v>
      </c>
      <c r="E180" s="3">
        <v>0.5</v>
      </c>
      <c r="F180" s="4">
        <f>E180*$J$1</f>
        <v>5133</v>
      </c>
    </row>
    <row r="181" spans="1:6" ht="15.75" x14ac:dyDescent="0.25">
      <c r="A181" s="15">
        <v>179</v>
      </c>
      <c r="B181" s="3" t="str">
        <f>IF(E181=1,"Media",IF(E181=0.5,"Baja",IF(E181=2,"Alta",N/A)))</f>
        <v>Baja</v>
      </c>
      <c r="C181" s="17" t="s">
        <v>222</v>
      </c>
      <c r="D181" s="3">
        <f>IF(E181=1,0.6,IF(E181=0.5,0.3,IF(E181=2,0.9,N/A)))</f>
        <v>0.3</v>
      </c>
      <c r="E181" s="3">
        <v>0.5</v>
      </c>
      <c r="F181" s="4">
        <f>E181*$J$1</f>
        <v>5133</v>
      </c>
    </row>
    <row r="182" spans="1:6" ht="15.75" x14ac:dyDescent="0.25">
      <c r="A182" s="15">
        <v>180</v>
      </c>
      <c r="B182" s="3" t="str">
        <f>IF(E182=1,"Media",IF(E182=0.5,"Baja",IF(E182=2,"Alta",N/A)))</f>
        <v>Baja</v>
      </c>
      <c r="C182" s="16" t="s">
        <v>189</v>
      </c>
      <c r="D182" s="3">
        <f>IF(E182=1,0.6,IF(E182=0.5,0.3,IF(E182=2,0.9,N/A)))</f>
        <v>0.3</v>
      </c>
      <c r="E182" s="3">
        <v>0.5</v>
      </c>
      <c r="F182" s="4">
        <f>E182*$J$1</f>
        <v>5133</v>
      </c>
    </row>
    <row r="183" spans="1:6" ht="15.75" x14ac:dyDescent="0.25">
      <c r="A183" s="15">
        <v>181</v>
      </c>
      <c r="B183" s="3" t="str">
        <f>IF(E183=1,"Media",IF(E183=0.5,"Baja",IF(E183=2,"Alta",N/A)))</f>
        <v>Baja</v>
      </c>
      <c r="C183" s="17" t="s">
        <v>30</v>
      </c>
      <c r="D183" s="3">
        <f>IF(E183=1,0.6,IF(E183=0.5,0.3,IF(E183=2,0.9,N/A)))</f>
        <v>0.3</v>
      </c>
      <c r="E183" s="3">
        <v>0.5</v>
      </c>
      <c r="F183" s="4">
        <f>E183*$J$1</f>
        <v>5133</v>
      </c>
    </row>
    <row r="184" spans="1:6" ht="15.75" x14ac:dyDescent="0.25">
      <c r="A184" s="15">
        <v>182</v>
      </c>
      <c r="B184" s="3" t="str">
        <f>IF(E184=1,"Media",IF(E184=0.5,"Baja",IF(E184=2,"Alta",N/A)))</f>
        <v>Baja</v>
      </c>
      <c r="C184" s="17" t="s">
        <v>223</v>
      </c>
      <c r="D184" s="3">
        <f>IF(E184=1,0.6,IF(E184=0.5,0.3,IF(E184=2,0.9,N/A)))</f>
        <v>0.3</v>
      </c>
      <c r="E184" s="3">
        <v>0.5</v>
      </c>
      <c r="F184" s="4">
        <f>E184*$J$1</f>
        <v>5133</v>
      </c>
    </row>
    <row r="185" spans="1:6" ht="15.75" x14ac:dyDescent="0.25">
      <c r="A185" s="15">
        <v>183</v>
      </c>
      <c r="B185" s="3" t="str">
        <f>IF(E185=1,"Media",IF(E185=0.5,"Baja",IF(E185=2,"Alta",N/A)))</f>
        <v>Baja</v>
      </c>
      <c r="C185" s="17" t="s">
        <v>224</v>
      </c>
      <c r="D185" s="3">
        <f>IF(E185=1,0.6,IF(E185=0.5,0.3,IF(E185=2,0.9,N/A)))</f>
        <v>0.3</v>
      </c>
      <c r="E185" s="3">
        <v>0.5</v>
      </c>
      <c r="F185" s="4">
        <f>E185*$J$1</f>
        <v>5133</v>
      </c>
    </row>
    <row r="186" spans="1:6" ht="15.75" x14ac:dyDescent="0.25">
      <c r="A186" s="15">
        <v>184</v>
      </c>
      <c r="B186" s="3" t="str">
        <f>IF(E186=1,"Media",IF(E186=0.5,"Baja",IF(E186=2,"Alta",N/A)))</f>
        <v>Baja</v>
      </c>
      <c r="C186" s="17" t="s">
        <v>223</v>
      </c>
      <c r="D186" s="3">
        <f>IF(E186=1,0.6,IF(E186=0.5,0.3,IF(E186=2,0.9,N/A)))</f>
        <v>0.3</v>
      </c>
      <c r="E186" s="3">
        <v>0.5</v>
      </c>
      <c r="F186" s="4">
        <f>E186*$J$1</f>
        <v>5133</v>
      </c>
    </row>
    <row r="187" spans="1:6" ht="15.75" x14ac:dyDescent="0.25">
      <c r="A187" s="15">
        <v>185</v>
      </c>
      <c r="B187" s="3" t="str">
        <f>IF(E187=1,"Media",IF(E187=0.5,"Baja",IF(E187=2,"Alta",N/A)))</f>
        <v>Baja</v>
      </c>
      <c r="C187" s="17" t="s">
        <v>225</v>
      </c>
      <c r="D187" s="3">
        <f>IF(E187=1,0.6,IF(E187=0.5,0.3,IF(E187=2,0.9,N/A)))</f>
        <v>0.3</v>
      </c>
      <c r="E187" s="3">
        <v>0.5</v>
      </c>
      <c r="F187" s="4">
        <f>E187*$J$1</f>
        <v>5133</v>
      </c>
    </row>
    <row r="188" spans="1:6" ht="15.75" x14ac:dyDescent="0.25">
      <c r="A188" s="15">
        <v>186</v>
      </c>
      <c r="B188" s="3" t="str">
        <f>IF(E188=1,"Media",IF(E188=0.5,"Baja",IF(E188=2,"Alta",N/A)))</f>
        <v>Baja</v>
      </c>
      <c r="C188" s="16" t="s">
        <v>189</v>
      </c>
      <c r="D188" s="3">
        <f>IF(E188=1,0.6,IF(E188=0.5,0.3,IF(E188=2,0.9,N/A)))</f>
        <v>0.3</v>
      </c>
      <c r="E188" s="3">
        <v>0.5</v>
      </c>
      <c r="F188" s="4">
        <f>E188*$J$1</f>
        <v>5133</v>
      </c>
    </row>
    <row r="189" spans="1:6" ht="15.75" x14ac:dyDescent="0.25">
      <c r="A189" s="15">
        <v>187</v>
      </c>
      <c r="B189" s="3" t="str">
        <f>IF(E189=1,"Media",IF(E189=0.5,"Baja",IF(E189=2,"Alta",N/A)))</f>
        <v>Baja</v>
      </c>
      <c r="C189" s="17" t="s">
        <v>33</v>
      </c>
      <c r="D189" s="3">
        <f>IF(E189=1,0.6,IF(E189=0.5,0.3,IF(E189=2,0.9,N/A)))</f>
        <v>0.3</v>
      </c>
      <c r="E189" s="3">
        <v>0.5</v>
      </c>
      <c r="F189" s="4">
        <f>E189*$J$1</f>
        <v>5133</v>
      </c>
    </row>
    <row r="190" spans="1:6" ht="15.75" x14ac:dyDescent="0.25">
      <c r="A190" s="15">
        <v>188</v>
      </c>
      <c r="B190" s="3" t="str">
        <f>IF(E190=1,"Media",IF(E190=0.5,"Baja",IF(E190=2,"Alta",N/A)))</f>
        <v>Baja</v>
      </c>
      <c r="C190" s="17" t="s">
        <v>226</v>
      </c>
      <c r="D190" s="3">
        <f>IF(E190=1,0.6,IF(E190=0.5,0.3,IF(E190=2,0.9,N/A)))</f>
        <v>0.3</v>
      </c>
      <c r="E190" s="3">
        <v>0.5</v>
      </c>
      <c r="F190" s="4">
        <f>E190*$J$1</f>
        <v>5133</v>
      </c>
    </row>
    <row r="191" spans="1:6" ht="15.75" x14ac:dyDescent="0.25">
      <c r="A191" s="15">
        <v>189</v>
      </c>
      <c r="B191" s="3" t="str">
        <f>IF(E191=1,"Media",IF(E191=0.5,"Baja",IF(E191=2,"Alta",N/A)))</f>
        <v>Baja</v>
      </c>
      <c r="C191" s="17" t="s">
        <v>227</v>
      </c>
      <c r="D191" s="3">
        <f>IF(E191=1,0.6,IF(E191=0.5,0.3,IF(E191=2,0.9,N/A)))</f>
        <v>0.3</v>
      </c>
      <c r="E191" s="3">
        <v>0.5</v>
      </c>
      <c r="F191" s="4">
        <f>E191*$J$1</f>
        <v>5133</v>
      </c>
    </row>
    <row r="192" spans="1:6" ht="15.75" x14ac:dyDescent="0.25">
      <c r="A192" s="15">
        <v>190</v>
      </c>
      <c r="B192" s="3" t="str">
        <f>IF(E192=1,"Media",IF(E192=0.5,"Baja",IF(E192=2,"Alta",N/A)))</f>
        <v>Baja</v>
      </c>
      <c r="C192" s="17" t="s">
        <v>226</v>
      </c>
      <c r="D192" s="3">
        <f>IF(E192=1,0.6,IF(E192=0.5,0.3,IF(E192=2,0.9,N/A)))</f>
        <v>0.3</v>
      </c>
      <c r="E192" s="3">
        <v>0.5</v>
      </c>
      <c r="F192" s="4">
        <f>E192*$J$1</f>
        <v>5133</v>
      </c>
    </row>
    <row r="193" spans="1:6" ht="15.75" x14ac:dyDescent="0.25">
      <c r="A193" s="15">
        <v>191</v>
      </c>
      <c r="B193" s="3" t="str">
        <f>IF(E193=1,"Media",IF(E193=0.5,"Baja",IF(E193=2,"Alta",N/A)))</f>
        <v>Baja</v>
      </c>
      <c r="C193" s="17" t="s">
        <v>228</v>
      </c>
      <c r="D193" s="3">
        <f>IF(E193=1,0.6,IF(E193=0.5,0.3,IF(E193=2,0.9,N/A)))</f>
        <v>0.3</v>
      </c>
      <c r="E193" s="3">
        <v>0.5</v>
      </c>
      <c r="F193" s="4">
        <f>E193*$J$1</f>
        <v>5133</v>
      </c>
    </row>
    <row r="194" spans="1:6" ht="15.75" x14ac:dyDescent="0.25">
      <c r="A194" s="15">
        <v>192</v>
      </c>
      <c r="B194" s="3" t="str">
        <f>IF(E194=1,"Media",IF(E194=0.5,"Baja",IF(E194=2,"Alta",N/A)))</f>
        <v>Baja</v>
      </c>
      <c r="C194" s="16" t="s">
        <v>189</v>
      </c>
      <c r="D194" s="3">
        <f>IF(E194=1,0.6,IF(E194=0.5,0.3,IF(E194=2,0.9,N/A)))</f>
        <v>0.3</v>
      </c>
      <c r="E194" s="3">
        <v>0.5</v>
      </c>
      <c r="F194" s="4">
        <f>E194*$J$1</f>
        <v>5133</v>
      </c>
    </row>
    <row r="195" spans="1:6" ht="15.75" x14ac:dyDescent="0.25">
      <c r="A195" s="15">
        <v>193</v>
      </c>
      <c r="B195" s="3" t="str">
        <f>IF(E195=1,"Media",IF(E195=0.5,"Baja",IF(E195=2,"Alta",N/A)))</f>
        <v>Baja</v>
      </c>
      <c r="C195" s="17" t="s">
        <v>36</v>
      </c>
      <c r="D195" s="3">
        <f>IF(E195=1,0.6,IF(E195=0.5,0.3,IF(E195=2,0.9,N/A)))</f>
        <v>0.3</v>
      </c>
      <c r="E195" s="3">
        <v>0.5</v>
      </c>
      <c r="F195" s="4">
        <f>E195*$J$1</f>
        <v>5133</v>
      </c>
    </row>
    <row r="196" spans="1:6" ht="15.75" x14ac:dyDescent="0.25">
      <c r="A196" s="15">
        <v>194</v>
      </c>
      <c r="B196" s="3" t="str">
        <f>IF(E196=1,"Media",IF(E196=0.5,"Baja",IF(E196=2,"Alta",N/A)))</f>
        <v>Baja</v>
      </c>
      <c r="C196" s="17" t="s">
        <v>229</v>
      </c>
      <c r="D196" s="3">
        <f>IF(E196=1,0.6,IF(E196=0.5,0.3,IF(E196=2,0.9,N/A)))</f>
        <v>0.3</v>
      </c>
      <c r="E196" s="3">
        <v>0.5</v>
      </c>
      <c r="F196" s="4">
        <f>E196*$J$1</f>
        <v>5133</v>
      </c>
    </row>
    <row r="197" spans="1:6" ht="15.75" x14ac:dyDescent="0.25">
      <c r="A197" s="15">
        <v>195</v>
      </c>
      <c r="B197" s="3" t="str">
        <f>IF(E197=1,"Media",IF(E197=0.5,"Baja",IF(E197=2,"Alta",N/A)))</f>
        <v>Baja</v>
      </c>
      <c r="C197" s="17" t="s">
        <v>230</v>
      </c>
      <c r="D197" s="3">
        <f>IF(E197=1,0.6,IF(E197=0.5,0.3,IF(E197=2,0.9,N/A)))</f>
        <v>0.3</v>
      </c>
      <c r="E197" s="3">
        <v>0.5</v>
      </c>
      <c r="F197" s="4">
        <f>E197*$J$1</f>
        <v>5133</v>
      </c>
    </row>
    <row r="198" spans="1:6" ht="15.75" x14ac:dyDescent="0.25">
      <c r="A198" s="15">
        <v>196</v>
      </c>
      <c r="B198" s="3" t="str">
        <f>IF(E198=1,"Media",IF(E198=0.5,"Baja",IF(E198=2,"Alta",N/A)))</f>
        <v>Baja</v>
      </c>
      <c r="C198" s="17" t="s">
        <v>229</v>
      </c>
      <c r="D198" s="3">
        <f>IF(E198=1,0.6,IF(E198=0.5,0.3,IF(E198=2,0.9,N/A)))</f>
        <v>0.3</v>
      </c>
      <c r="E198" s="3">
        <v>0.5</v>
      </c>
      <c r="F198" s="4">
        <f>E198*$J$1</f>
        <v>5133</v>
      </c>
    </row>
    <row r="199" spans="1:6" ht="15.75" x14ac:dyDescent="0.25">
      <c r="A199" s="15">
        <v>197</v>
      </c>
      <c r="B199" s="3" t="str">
        <f>IF(E199=1,"Media",IF(E199=0.5,"Baja",IF(E199=2,"Alta",N/A)))</f>
        <v>Baja</v>
      </c>
      <c r="C199" s="17" t="s">
        <v>231</v>
      </c>
      <c r="D199" s="3">
        <f>IF(E199=1,0.6,IF(E199=0.5,0.3,IF(E199=2,0.9,N/A)))</f>
        <v>0.3</v>
      </c>
      <c r="E199" s="3">
        <v>0.5</v>
      </c>
      <c r="F199" s="4">
        <f>E199*$J$1</f>
        <v>5133</v>
      </c>
    </row>
    <row r="200" spans="1:6" ht="15.75" x14ac:dyDescent="0.25">
      <c r="A200" s="15">
        <v>198</v>
      </c>
      <c r="B200" s="3" t="str">
        <f>IF(E200=1,"Media",IF(E200=0.5,"Baja",IF(E200=2,"Alta",N/A)))</f>
        <v>Baja</v>
      </c>
      <c r="C200" s="16" t="s">
        <v>189</v>
      </c>
      <c r="D200" s="3">
        <f>IF(E200=1,0.6,IF(E200=0.5,0.3,IF(E200=2,0.9,N/A)))</f>
        <v>0.3</v>
      </c>
      <c r="E200" s="3">
        <v>0.5</v>
      </c>
      <c r="F200" s="4">
        <f>E200*$J$1</f>
        <v>5133</v>
      </c>
    </row>
    <row r="201" spans="1:6" ht="15.75" x14ac:dyDescent="0.25">
      <c r="A201" s="15">
        <v>199</v>
      </c>
      <c r="B201" s="3" t="str">
        <f>IF(E201=1,"Media",IF(E201=0.5,"Baja",IF(E201=2,"Alta",N/A)))</f>
        <v>Baja</v>
      </c>
      <c r="C201" s="17" t="s">
        <v>39</v>
      </c>
      <c r="D201" s="3">
        <f>IF(E201=1,0.6,IF(E201=0.5,0.3,IF(E201=2,0.9,N/A)))</f>
        <v>0.3</v>
      </c>
      <c r="E201" s="3">
        <v>0.5</v>
      </c>
      <c r="F201" s="4">
        <f>E201*$J$1</f>
        <v>5133</v>
      </c>
    </row>
    <row r="202" spans="1:6" ht="15.75" x14ac:dyDescent="0.25">
      <c r="A202" s="15">
        <v>200</v>
      </c>
      <c r="B202" s="3" t="str">
        <f>IF(E202=1,"Media",IF(E202=0.5,"Baja",IF(E202=2,"Alta",N/A)))</f>
        <v>Baja</v>
      </c>
      <c r="C202" s="17" t="s">
        <v>232</v>
      </c>
      <c r="D202" s="3">
        <f>IF(E202=1,0.6,IF(E202=0.5,0.3,IF(E202=2,0.9,N/A)))</f>
        <v>0.3</v>
      </c>
      <c r="E202" s="3">
        <v>0.5</v>
      </c>
      <c r="F202" s="4">
        <f>E202*$J$1</f>
        <v>5133</v>
      </c>
    </row>
    <row r="203" spans="1:6" ht="15.75" x14ac:dyDescent="0.25">
      <c r="A203" s="15">
        <v>201</v>
      </c>
      <c r="B203" s="3" t="str">
        <f>IF(E203=1,"Media",IF(E203=0.5,"Baja",IF(E203=2,"Alta",N/A)))</f>
        <v>Baja</v>
      </c>
      <c r="C203" s="17" t="s">
        <v>233</v>
      </c>
      <c r="D203" s="3">
        <f>IF(E203=1,0.6,IF(E203=0.5,0.3,IF(E203=2,0.9,N/A)))</f>
        <v>0.3</v>
      </c>
      <c r="E203" s="3">
        <v>0.5</v>
      </c>
      <c r="F203" s="4">
        <f>E203*$J$1</f>
        <v>5133</v>
      </c>
    </row>
    <row r="204" spans="1:6" ht="15.75" x14ac:dyDescent="0.25">
      <c r="A204" s="15">
        <v>202</v>
      </c>
      <c r="B204" s="3" t="str">
        <f>IF(E204=1,"Media",IF(E204=0.5,"Baja",IF(E204=2,"Alta",N/A)))</f>
        <v>Baja</v>
      </c>
      <c r="C204" s="17" t="s">
        <v>232</v>
      </c>
      <c r="D204" s="3">
        <f>IF(E204=1,0.6,IF(E204=0.5,0.3,IF(E204=2,0.9,N/A)))</f>
        <v>0.3</v>
      </c>
      <c r="E204" s="3">
        <v>0.5</v>
      </c>
      <c r="F204" s="4">
        <f>E204*$J$1</f>
        <v>5133</v>
      </c>
    </row>
    <row r="205" spans="1:6" ht="15.75" x14ac:dyDescent="0.25">
      <c r="A205" s="15">
        <v>203</v>
      </c>
      <c r="B205" s="3" t="str">
        <f>IF(E205=1,"Media",IF(E205=0.5,"Baja",IF(E205=2,"Alta",N/A)))</f>
        <v>Baja</v>
      </c>
      <c r="C205" s="17" t="s">
        <v>234</v>
      </c>
      <c r="D205" s="3">
        <f>IF(E205=1,0.6,IF(E205=0.5,0.3,IF(E205=2,0.9,N/A)))</f>
        <v>0.3</v>
      </c>
      <c r="E205" s="3">
        <v>0.5</v>
      </c>
      <c r="F205" s="4">
        <f>E205*$J$1</f>
        <v>5133</v>
      </c>
    </row>
    <row r="206" spans="1:6" ht="15.75" x14ac:dyDescent="0.25">
      <c r="A206" s="15">
        <v>204</v>
      </c>
      <c r="B206" s="3" t="str">
        <f>IF(E206=1,"Media",IF(E206=0.5,"Baja",IF(E206=2,"Alta",N/A)))</f>
        <v>Baja</v>
      </c>
      <c r="C206" s="16" t="s">
        <v>189</v>
      </c>
      <c r="D206" s="3">
        <f>IF(E206=1,0.6,IF(E206=0.5,0.3,IF(E206=2,0.9,N/A)))</f>
        <v>0.3</v>
      </c>
      <c r="E206" s="3">
        <v>0.5</v>
      </c>
      <c r="F206" s="4">
        <f>E206*$J$1</f>
        <v>5133</v>
      </c>
    </row>
    <row r="207" spans="1:6" ht="15.75" x14ac:dyDescent="0.25">
      <c r="A207" s="15">
        <v>205</v>
      </c>
      <c r="B207" s="3" t="str">
        <f>IF(E207=1,"Media",IF(E207=0.5,"Baja",IF(E207=2,"Alta",N/A)))</f>
        <v>Baja</v>
      </c>
      <c r="C207" s="17" t="s">
        <v>42</v>
      </c>
      <c r="D207" s="3">
        <f>IF(E207=1,0.6,IF(E207=0.5,0.3,IF(E207=2,0.9,N/A)))</f>
        <v>0.3</v>
      </c>
      <c r="E207" s="3">
        <v>0.5</v>
      </c>
      <c r="F207" s="4">
        <f>E207*$J$1</f>
        <v>5133</v>
      </c>
    </row>
    <row r="208" spans="1:6" ht="15.75" x14ac:dyDescent="0.25">
      <c r="A208" s="15">
        <v>206</v>
      </c>
      <c r="B208" s="3" t="str">
        <f>IF(E208=1,"Media",IF(E208=0.5,"Baja",IF(E208=2,"Alta",N/A)))</f>
        <v>Baja</v>
      </c>
      <c r="C208" s="17" t="s">
        <v>235</v>
      </c>
      <c r="D208" s="3">
        <f>IF(E208=1,0.6,IF(E208=0.5,0.3,IF(E208=2,0.9,N/A)))</f>
        <v>0.3</v>
      </c>
      <c r="E208" s="3">
        <v>0.5</v>
      </c>
      <c r="F208" s="4">
        <f>E208*$J$1</f>
        <v>5133</v>
      </c>
    </row>
    <row r="209" spans="1:6" ht="15.75" x14ac:dyDescent="0.25">
      <c r="A209" s="15">
        <v>207</v>
      </c>
      <c r="B209" s="3" t="str">
        <f>IF(E209=1,"Media",IF(E209=0.5,"Baja",IF(E209=2,"Alta",N/A)))</f>
        <v>Baja</v>
      </c>
      <c r="C209" s="17" t="s">
        <v>236</v>
      </c>
      <c r="D209" s="3">
        <f>IF(E209=1,0.6,IF(E209=0.5,0.3,IF(E209=2,0.9,N/A)))</f>
        <v>0.3</v>
      </c>
      <c r="E209" s="3">
        <v>0.5</v>
      </c>
      <c r="F209" s="4">
        <f>E209*$J$1</f>
        <v>5133</v>
      </c>
    </row>
    <row r="210" spans="1:6" ht="15.75" x14ac:dyDescent="0.25">
      <c r="A210" s="15">
        <v>208</v>
      </c>
      <c r="B210" s="3" t="str">
        <f>IF(E210=1,"Media",IF(E210=0.5,"Baja",IF(E210=2,"Alta",N/A)))</f>
        <v>Baja</v>
      </c>
      <c r="C210" s="17" t="s">
        <v>235</v>
      </c>
      <c r="D210" s="3">
        <f>IF(E210=1,0.6,IF(E210=0.5,0.3,IF(E210=2,0.9,N/A)))</f>
        <v>0.3</v>
      </c>
      <c r="E210" s="3">
        <v>0.5</v>
      </c>
      <c r="F210" s="4">
        <f>E210*$J$1</f>
        <v>5133</v>
      </c>
    </row>
    <row r="211" spans="1:6" ht="15.75" x14ac:dyDescent="0.25">
      <c r="A211" s="15">
        <v>209</v>
      </c>
      <c r="B211" s="3" t="str">
        <f>IF(E211=1,"Media",IF(E211=0.5,"Baja",IF(E211=2,"Alta",N/A)))</f>
        <v>Baja</v>
      </c>
      <c r="C211" s="17" t="s">
        <v>237</v>
      </c>
      <c r="D211" s="3">
        <f>IF(E211=1,0.6,IF(E211=0.5,0.3,IF(E211=2,0.9,N/A)))</f>
        <v>0.3</v>
      </c>
      <c r="E211" s="3">
        <v>0.5</v>
      </c>
      <c r="F211" s="4">
        <f>E211*$J$1</f>
        <v>5133</v>
      </c>
    </row>
    <row r="212" spans="1:6" ht="15.75" x14ac:dyDescent="0.25">
      <c r="A212" s="15">
        <v>210</v>
      </c>
      <c r="B212" s="3" t="str">
        <f>IF(E212=1,"Media",IF(E212=0.5,"Baja",IF(E212=2,"Alta",N/A)))</f>
        <v>Baja</v>
      </c>
      <c r="C212" s="16" t="s">
        <v>189</v>
      </c>
      <c r="D212" s="3">
        <f>IF(E212=1,0.6,IF(E212=0.5,0.3,IF(E212=2,0.9,N/A)))</f>
        <v>0.3</v>
      </c>
      <c r="E212" s="3">
        <v>0.5</v>
      </c>
      <c r="F212" s="4">
        <f>E212*$J$1</f>
        <v>5133</v>
      </c>
    </row>
    <row r="213" spans="1:6" ht="15.75" x14ac:dyDescent="0.25">
      <c r="A213" s="15">
        <v>211</v>
      </c>
      <c r="B213" s="3" t="str">
        <f>IF(E213=1,"Media",IF(E213=0.5,"Baja",IF(E213=2,"Alta",N/A)))</f>
        <v>Baja</v>
      </c>
      <c r="C213" s="17" t="s">
        <v>45</v>
      </c>
      <c r="D213" s="3">
        <f>IF(E213=1,0.6,IF(E213=0.5,0.3,IF(E213=2,0.9,N/A)))</f>
        <v>0.3</v>
      </c>
      <c r="E213" s="3">
        <v>0.5</v>
      </c>
      <c r="F213" s="4">
        <f>E213*$J$1</f>
        <v>5133</v>
      </c>
    </row>
    <row r="214" spans="1:6" ht="15.75" x14ac:dyDescent="0.25">
      <c r="A214" s="15">
        <v>212</v>
      </c>
      <c r="B214" s="3" t="str">
        <f>IF(E214=1,"Media",IF(E214=0.5,"Baja",IF(E214=2,"Alta",N/A)))</f>
        <v>Baja</v>
      </c>
      <c r="C214" s="17" t="s">
        <v>238</v>
      </c>
      <c r="D214" s="3">
        <f>IF(E214=1,0.6,IF(E214=0.5,0.3,IF(E214=2,0.9,N/A)))</f>
        <v>0.3</v>
      </c>
      <c r="E214" s="3">
        <v>0.5</v>
      </c>
      <c r="F214" s="4">
        <f>E214*$J$1</f>
        <v>5133</v>
      </c>
    </row>
    <row r="215" spans="1:6" ht="15.75" x14ac:dyDescent="0.25">
      <c r="A215" s="15">
        <v>213</v>
      </c>
      <c r="B215" s="3" t="str">
        <f>IF(E215=1,"Media",IF(E215=0.5,"Baja",IF(E215=2,"Alta",N/A)))</f>
        <v>Baja</v>
      </c>
      <c r="C215" s="17" t="s">
        <v>239</v>
      </c>
      <c r="D215" s="3">
        <f>IF(E215=1,0.6,IF(E215=0.5,0.3,IF(E215=2,0.9,N/A)))</f>
        <v>0.3</v>
      </c>
      <c r="E215" s="3">
        <v>0.5</v>
      </c>
      <c r="F215" s="4">
        <f>E215*$J$1</f>
        <v>5133</v>
      </c>
    </row>
    <row r="216" spans="1:6" ht="15.75" x14ac:dyDescent="0.25">
      <c r="A216" s="15">
        <v>214</v>
      </c>
      <c r="B216" s="3" t="str">
        <f>IF(E216=1,"Media",IF(E216=0.5,"Baja",IF(E216=2,"Alta",N/A)))</f>
        <v>Baja</v>
      </c>
      <c r="C216" s="17" t="s">
        <v>238</v>
      </c>
      <c r="D216" s="3">
        <f>IF(E216=1,0.6,IF(E216=0.5,0.3,IF(E216=2,0.9,N/A)))</f>
        <v>0.3</v>
      </c>
      <c r="E216" s="3">
        <v>0.5</v>
      </c>
      <c r="F216" s="4">
        <f>E216*$J$1</f>
        <v>5133</v>
      </c>
    </row>
    <row r="217" spans="1:6" ht="15.75" x14ac:dyDescent="0.25">
      <c r="A217" s="15">
        <v>215</v>
      </c>
      <c r="B217" s="3" t="str">
        <f>IF(E217=1,"Media",IF(E217=0.5,"Baja",IF(E217=2,"Alta",N/A)))</f>
        <v>Baja</v>
      </c>
      <c r="C217" s="17" t="s">
        <v>240</v>
      </c>
      <c r="D217" s="3">
        <f>IF(E217=1,0.6,IF(E217=0.5,0.3,IF(E217=2,0.9,N/A)))</f>
        <v>0.3</v>
      </c>
      <c r="E217" s="3">
        <v>0.5</v>
      </c>
      <c r="F217" s="4">
        <f>E217*$J$1</f>
        <v>5133</v>
      </c>
    </row>
    <row r="218" spans="1:6" ht="15.75" x14ac:dyDescent="0.25">
      <c r="A218" s="15">
        <v>216</v>
      </c>
      <c r="B218" s="3" t="str">
        <f>IF(E218=1,"Media",IF(E218=0.5,"Baja",IF(E218=2,"Alta",N/A)))</f>
        <v>Baja</v>
      </c>
      <c r="C218" s="16" t="s">
        <v>189</v>
      </c>
      <c r="D218" s="3">
        <f>IF(E218=1,0.6,IF(E218=0.5,0.3,IF(E218=2,0.9,N/A)))</f>
        <v>0.3</v>
      </c>
      <c r="E218" s="3">
        <v>0.5</v>
      </c>
      <c r="F218" s="4">
        <f>E218*$J$1</f>
        <v>5133</v>
      </c>
    </row>
    <row r="219" spans="1:6" ht="15.75" x14ac:dyDescent="0.25">
      <c r="A219" s="15">
        <v>217</v>
      </c>
      <c r="B219" s="3" t="str">
        <f>IF(E219=1,"Media",IF(E219=0.5,"Baja",IF(E219=2,"Alta",N/A)))</f>
        <v>Baja</v>
      </c>
      <c r="C219" s="17" t="s">
        <v>48</v>
      </c>
      <c r="D219" s="3">
        <f>IF(E219=1,0.6,IF(E219=0.5,0.3,IF(E219=2,0.9,N/A)))</f>
        <v>0.3</v>
      </c>
      <c r="E219" s="3">
        <v>0.5</v>
      </c>
      <c r="F219" s="4">
        <f>E219*$J$1</f>
        <v>5133</v>
      </c>
    </row>
    <row r="220" spans="1:6" ht="15.75" x14ac:dyDescent="0.25">
      <c r="A220" s="15">
        <v>218</v>
      </c>
      <c r="B220" s="3" t="str">
        <f>IF(E220=1,"Media",IF(E220=0.5,"Baja",IF(E220=2,"Alta",N/A)))</f>
        <v>Baja</v>
      </c>
      <c r="C220" s="17" t="s">
        <v>241</v>
      </c>
      <c r="D220" s="3">
        <f>IF(E220=1,0.6,IF(E220=0.5,0.3,IF(E220=2,0.9,N/A)))</f>
        <v>0.3</v>
      </c>
      <c r="E220" s="3">
        <v>0.5</v>
      </c>
      <c r="F220" s="4">
        <f>E220*$J$1</f>
        <v>5133</v>
      </c>
    </row>
    <row r="221" spans="1:6" ht="15.75" x14ac:dyDescent="0.25">
      <c r="A221" s="15">
        <v>219</v>
      </c>
      <c r="B221" s="3" t="str">
        <f>IF(E221=1,"Media",IF(E221=0.5,"Baja",IF(E221=2,"Alta",N/A)))</f>
        <v>Baja</v>
      </c>
      <c r="C221" s="17" t="s">
        <v>242</v>
      </c>
      <c r="D221" s="3">
        <f>IF(E221=1,0.6,IF(E221=0.5,0.3,IF(E221=2,0.9,N/A)))</f>
        <v>0.3</v>
      </c>
      <c r="E221" s="3">
        <v>0.5</v>
      </c>
      <c r="F221" s="4">
        <f>E221*$J$1</f>
        <v>5133</v>
      </c>
    </row>
    <row r="222" spans="1:6" ht="15.75" x14ac:dyDescent="0.25">
      <c r="A222" s="15">
        <v>220</v>
      </c>
      <c r="B222" s="3" t="str">
        <f>IF(E222=1,"Media",IF(E222=0.5,"Baja",IF(E222=2,"Alta",N/A)))</f>
        <v>Baja</v>
      </c>
      <c r="C222" s="17" t="s">
        <v>241</v>
      </c>
      <c r="D222" s="3">
        <f>IF(E222=1,0.6,IF(E222=0.5,0.3,IF(E222=2,0.9,N/A)))</f>
        <v>0.3</v>
      </c>
      <c r="E222" s="3">
        <v>0.5</v>
      </c>
      <c r="F222" s="4">
        <f>E222*$J$1</f>
        <v>5133</v>
      </c>
    </row>
    <row r="223" spans="1:6" ht="15.75" x14ac:dyDescent="0.25">
      <c r="A223" s="15">
        <v>221</v>
      </c>
      <c r="B223" s="3" t="str">
        <f>IF(E223=1,"Media",IF(E223=0.5,"Baja",IF(E223=2,"Alta",N/A)))</f>
        <v>Baja</v>
      </c>
      <c r="C223" s="17" t="s">
        <v>243</v>
      </c>
      <c r="D223" s="3">
        <f>IF(E223=1,0.6,IF(E223=0.5,0.3,IF(E223=2,0.9,N/A)))</f>
        <v>0.3</v>
      </c>
      <c r="E223" s="3">
        <v>0.5</v>
      </c>
      <c r="F223" s="4">
        <f>E223*$J$1</f>
        <v>5133</v>
      </c>
    </row>
    <row r="224" spans="1:6" ht="15.75" x14ac:dyDescent="0.25">
      <c r="A224" s="15">
        <v>222</v>
      </c>
      <c r="B224" s="3" t="str">
        <f>IF(E224=1,"Media",IF(E224=0.5,"Baja",IF(E224=2,"Alta",N/A)))</f>
        <v>Baja</v>
      </c>
      <c r="C224" s="16" t="s">
        <v>189</v>
      </c>
      <c r="D224" s="3">
        <f>IF(E224=1,0.6,IF(E224=0.5,0.3,IF(E224=2,0.9,N/A)))</f>
        <v>0.3</v>
      </c>
      <c r="E224" s="3">
        <v>0.5</v>
      </c>
      <c r="F224" s="4">
        <f>E224*$J$1</f>
        <v>5133</v>
      </c>
    </row>
    <row r="225" spans="1:6" ht="15.75" x14ac:dyDescent="0.25">
      <c r="A225" s="15">
        <v>223</v>
      </c>
      <c r="B225" s="3" t="str">
        <f>IF(E225=1,"Media",IF(E225=0.5,"Baja",IF(E225=2,"Alta",N/A)))</f>
        <v>Baja</v>
      </c>
      <c r="C225" s="17" t="s">
        <v>51</v>
      </c>
      <c r="D225" s="3">
        <f>IF(E225=1,0.6,IF(E225=0.5,0.3,IF(E225=2,0.9,N/A)))</f>
        <v>0.3</v>
      </c>
      <c r="E225" s="3">
        <v>0.5</v>
      </c>
      <c r="F225" s="4">
        <f>E225*$J$1</f>
        <v>5133</v>
      </c>
    </row>
    <row r="226" spans="1:6" ht="15.75" x14ac:dyDescent="0.25">
      <c r="A226" s="15">
        <v>224</v>
      </c>
      <c r="B226" s="3" t="str">
        <f>IF(E226=1,"Media",IF(E226=0.5,"Baja",IF(E226=2,"Alta",N/A)))</f>
        <v>Baja</v>
      </c>
      <c r="C226" s="17" t="s">
        <v>244</v>
      </c>
      <c r="D226" s="3">
        <f>IF(E226=1,0.6,IF(E226=0.5,0.3,IF(E226=2,0.9,N/A)))</f>
        <v>0.3</v>
      </c>
      <c r="E226" s="3">
        <v>0.5</v>
      </c>
      <c r="F226" s="4">
        <f>E226*$J$1</f>
        <v>5133</v>
      </c>
    </row>
    <row r="227" spans="1:6" ht="15.75" x14ac:dyDescent="0.25">
      <c r="A227" s="15">
        <v>225</v>
      </c>
      <c r="B227" s="3" t="str">
        <f>IF(E227=1,"Media",IF(E227=0.5,"Baja",IF(E227=2,"Alta",N/A)))</f>
        <v>Baja</v>
      </c>
      <c r="C227" s="17" t="s">
        <v>245</v>
      </c>
      <c r="D227" s="3">
        <f>IF(E227=1,0.6,IF(E227=0.5,0.3,IF(E227=2,0.9,N/A)))</f>
        <v>0.3</v>
      </c>
      <c r="E227" s="3">
        <v>0.5</v>
      </c>
      <c r="F227" s="4">
        <f>E227*$J$1</f>
        <v>5133</v>
      </c>
    </row>
    <row r="228" spans="1:6" ht="15.75" x14ac:dyDescent="0.25">
      <c r="A228" s="15">
        <v>226</v>
      </c>
      <c r="B228" s="3" t="str">
        <f>IF(E228=1,"Media",IF(E228=0.5,"Baja",IF(E228=2,"Alta",N/A)))</f>
        <v>Baja</v>
      </c>
      <c r="C228" s="17" t="s">
        <v>244</v>
      </c>
      <c r="D228" s="3">
        <f>IF(E228=1,0.6,IF(E228=0.5,0.3,IF(E228=2,0.9,N/A)))</f>
        <v>0.3</v>
      </c>
      <c r="E228" s="3">
        <v>0.5</v>
      </c>
      <c r="F228" s="4">
        <f>E228*$J$1</f>
        <v>5133</v>
      </c>
    </row>
    <row r="229" spans="1:6" ht="15.75" x14ac:dyDescent="0.25">
      <c r="A229" s="15">
        <v>227</v>
      </c>
      <c r="B229" s="3" t="str">
        <f>IF(E229=1,"Media",IF(E229=0.5,"Baja",IF(E229=2,"Alta",N/A)))</f>
        <v>Baja</v>
      </c>
      <c r="C229" s="17" t="s">
        <v>247</v>
      </c>
      <c r="D229" s="3">
        <f>IF(E229=1,0.6,IF(E229=0.5,0.3,IF(E229=2,0.9,N/A)))</f>
        <v>0.3</v>
      </c>
      <c r="E229" s="3">
        <v>0.5</v>
      </c>
      <c r="F229" s="4">
        <f>E229*$J$1</f>
        <v>5133</v>
      </c>
    </row>
    <row r="230" spans="1:6" ht="15.75" x14ac:dyDescent="0.25">
      <c r="A230" s="15">
        <v>228</v>
      </c>
      <c r="B230" s="3" t="str">
        <f>IF(E230=1,"Media",IF(E230=0.5,"Baja",IF(E230=2,"Alta",N/A)))</f>
        <v>Baja</v>
      </c>
      <c r="C230" s="16" t="s">
        <v>189</v>
      </c>
      <c r="D230" s="3">
        <f>IF(E230=1,0.6,IF(E230=0.5,0.3,IF(E230=2,0.9,N/A)))</f>
        <v>0.3</v>
      </c>
      <c r="E230" s="3">
        <v>0.5</v>
      </c>
      <c r="F230" s="4">
        <f>E230*$J$1</f>
        <v>5133</v>
      </c>
    </row>
    <row r="231" spans="1:6" ht="15.75" x14ac:dyDescent="0.25">
      <c r="A231" s="15">
        <v>229</v>
      </c>
      <c r="B231" s="3" t="str">
        <f>IF(E231=1,"Media",IF(E231=0.5,"Baja",IF(E231=2,"Alta",N/A)))</f>
        <v>Baja</v>
      </c>
      <c r="C231" s="17" t="s">
        <v>53</v>
      </c>
      <c r="D231" s="3">
        <f>IF(E231=1,0.6,IF(E231=0.5,0.3,IF(E231=2,0.9,N/A)))</f>
        <v>0.3</v>
      </c>
      <c r="E231" s="3">
        <v>0.5</v>
      </c>
      <c r="F231" s="4">
        <f>E231*$J$1</f>
        <v>5133</v>
      </c>
    </row>
    <row r="232" spans="1:6" ht="15.75" x14ac:dyDescent="0.25">
      <c r="A232" s="15">
        <v>230</v>
      </c>
      <c r="B232" s="3" t="str">
        <f>IF(E232=1,"Media",IF(E232=0.5,"Baja",IF(E232=2,"Alta",N/A)))</f>
        <v>Baja</v>
      </c>
      <c r="C232" s="17" t="s">
        <v>248</v>
      </c>
      <c r="D232" s="3">
        <f>IF(E232=1,0.6,IF(E232=0.5,0.3,IF(E232=2,0.9,N/A)))</f>
        <v>0.3</v>
      </c>
      <c r="E232" s="3">
        <v>0.5</v>
      </c>
      <c r="F232" s="4">
        <f>E232*$J$1</f>
        <v>5133</v>
      </c>
    </row>
    <row r="233" spans="1:6" ht="15.75" x14ac:dyDescent="0.25">
      <c r="A233" s="15">
        <v>231</v>
      </c>
      <c r="B233" s="3" t="str">
        <f>IF(E233=1,"Media",IF(E233=0.5,"Baja",IF(E233=2,"Alta",N/A)))</f>
        <v>Baja</v>
      </c>
      <c r="C233" s="17" t="s">
        <v>249</v>
      </c>
      <c r="D233" s="3">
        <f>IF(E233=1,0.6,IF(E233=0.5,0.3,IF(E233=2,0.9,N/A)))</f>
        <v>0.3</v>
      </c>
      <c r="E233" s="3">
        <v>0.5</v>
      </c>
      <c r="F233" s="4">
        <f>E233*$J$1</f>
        <v>5133</v>
      </c>
    </row>
    <row r="234" spans="1:6" ht="15.75" x14ac:dyDescent="0.25">
      <c r="A234" s="15">
        <v>232</v>
      </c>
      <c r="B234" s="3" t="str">
        <f>IF(E234=1,"Media",IF(E234=0.5,"Baja",IF(E234=2,"Alta",N/A)))</f>
        <v>Baja</v>
      </c>
      <c r="C234" s="17" t="s">
        <v>248</v>
      </c>
      <c r="D234" s="3">
        <f>IF(E234=1,0.6,IF(E234=0.5,0.3,IF(E234=2,0.9,N/A)))</f>
        <v>0.3</v>
      </c>
      <c r="E234" s="3">
        <v>0.5</v>
      </c>
      <c r="F234" s="4">
        <f>E234*$J$1</f>
        <v>5133</v>
      </c>
    </row>
    <row r="235" spans="1:6" ht="15.75" x14ac:dyDescent="0.25">
      <c r="A235" s="15">
        <v>233</v>
      </c>
      <c r="B235" s="3" t="str">
        <f>IF(E235=1,"Media",IF(E235=0.5,"Baja",IF(E235=2,"Alta",N/A)))</f>
        <v>Baja</v>
      </c>
      <c r="C235" s="17" t="s">
        <v>250</v>
      </c>
      <c r="D235" s="3">
        <f>IF(E235=1,0.6,IF(E235=0.5,0.3,IF(E235=2,0.9,N/A)))</f>
        <v>0.3</v>
      </c>
      <c r="E235" s="3">
        <v>0.5</v>
      </c>
      <c r="F235" s="4">
        <f>E235*$J$1</f>
        <v>5133</v>
      </c>
    </row>
    <row r="236" spans="1:6" ht="15.75" x14ac:dyDescent="0.25">
      <c r="A236" s="15">
        <v>234</v>
      </c>
      <c r="B236" s="3" t="str">
        <f>IF(E236=1,"Media",IF(E236=0.5,"Baja",IF(E236=2,"Alta",N/A)))</f>
        <v>Baja</v>
      </c>
      <c r="C236" s="16" t="s">
        <v>189</v>
      </c>
      <c r="D236" s="3">
        <f>IF(E236=1,0.6,IF(E236=0.5,0.3,IF(E236=2,0.9,N/A)))</f>
        <v>0.3</v>
      </c>
      <c r="E236" s="3">
        <v>0.5</v>
      </c>
      <c r="F236" s="4">
        <f>E236*$J$1</f>
        <v>5133</v>
      </c>
    </row>
    <row r="237" spans="1:6" ht="15.75" x14ac:dyDescent="0.25">
      <c r="A237" s="15">
        <v>235</v>
      </c>
      <c r="B237" s="3" t="str">
        <f>IF(E237=1,"Media",IF(E237=0.5,"Baja",IF(E237=2,"Alta",N/A)))</f>
        <v>Baja</v>
      </c>
      <c r="C237" s="17" t="s">
        <v>56</v>
      </c>
      <c r="D237" s="3">
        <f>IF(E237=1,0.6,IF(E237=0.5,0.3,IF(E237=2,0.9,N/A)))</f>
        <v>0.3</v>
      </c>
      <c r="E237" s="3">
        <v>0.5</v>
      </c>
      <c r="F237" s="4">
        <f>E237*$J$1</f>
        <v>5133</v>
      </c>
    </row>
    <row r="238" spans="1:6" ht="15.75" x14ac:dyDescent="0.25">
      <c r="A238" s="15">
        <v>236</v>
      </c>
      <c r="B238" s="3" t="str">
        <f>IF(E238=1,"Media",IF(E238=0.5,"Baja",IF(E238=2,"Alta",N/A)))</f>
        <v>Baja</v>
      </c>
      <c r="C238" s="17" t="s">
        <v>251</v>
      </c>
      <c r="D238" s="3">
        <f>IF(E238=1,0.6,IF(E238=0.5,0.3,IF(E238=2,0.9,N/A)))</f>
        <v>0.3</v>
      </c>
      <c r="E238" s="3">
        <v>0.5</v>
      </c>
      <c r="F238" s="4">
        <f>E238*$J$1</f>
        <v>5133</v>
      </c>
    </row>
    <row r="239" spans="1:6" ht="15.75" x14ac:dyDescent="0.25">
      <c r="A239" s="15">
        <v>237</v>
      </c>
      <c r="B239" s="3" t="str">
        <f>IF(E239=1,"Media",IF(E239=0.5,"Baja",IF(E239=2,"Alta",N/A)))</f>
        <v>Baja</v>
      </c>
      <c r="C239" s="17" t="s">
        <v>252</v>
      </c>
      <c r="D239" s="3">
        <f>IF(E239=1,0.6,IF(E239=0.5,0.3,IF(E239=2,0.9,N/A)))</f>
        <v>0.3</v>
      </c>
      <c r="E239" s="3">
        <v>0.5</v>
      </c>
      <c r="F239" s="4">
        <f>E239*$J$1</f>
        <v>5133</v>
      </c>
    </row>
    <row r="240" spans="1:6" ht="15.75" x14ac:dyDescent="0.25">
      <c r="A240" s="15">
        <v>238</v>
      </c>
      <c r="B240" s="3" t="str">
        <f>IF(E240=1,"Media",IF(E240=0.5,"Baja",IF(E240=2,"Alta",N/A)))</f>
        <v>Baja</v>
      </c>
      <c r="C240" s="17" t="s">
        <v>251</v>
      </c>
      <c r="D240" s="3">
        <f>IF(E240=1,0.6,IF(E240=0.5,0.3,IF(E240=2,0.9,N/A)))</f>
        <v>0.3</v>
      </c>
      <c r="E240" s="3">
        <v>0.5</v>
      </c>
      <c r="F240" s="4">
        <f>E240*$J$1</f>
        <v>5133</v>
      </c>
    </row>
    <row r="241" spans="1:6" ht="15.75" x14ac:dyDescent="0.25">
      <c r="A241" s="15">
        <v>239</v>
      </c>
      <c r="B241" s="3" t="str">
        <f>IF(E241=1,"Media",IF(E241=0.5,"Baja",IF(E241=2,"Alta",N/A)))</f>
        <v>Baja</v>
      </c>
      <c r="C241" s="17" t="s">
        <v>253</v>
      </c>
      <c r="D241" s="3">
        <f>IF(E241=1,0.6,IF(E241=0.5,0.3,IF(E241=2,0.9,N/A)))</f>
        <v>0.3</v>
      </c>
      <c r="E241" s="3">
        <v>0.5</v>
      </c>
      <c r="F241" s="4">
        <f>E241*$J$1</f>
        <v>5133</v>
      </c>
    </row>
    <row r="242" spans="1:6" ht="15.75" x14ac:dyDescent="0.25">
      <c r="A242" s="15">
        <v>240</v>
      </c>
      <c r="B242" s="3" t="str">
        <f>IF(E242=1,"Media",IF(E242=0.5,"Baja",IF(E242=2,"Alta",N/A)))</f>
        <v>Baja</v>
      </c>
      <c r="C242" s="16" t="s">
        <v>189</v>
      </c>
      <c r="D242" s="3">
        <f>IF(E242=1,0.6,IF(E242=0.5,0.3,IF(E242=2,0.9,N/A)))</f>
        <v>0.3</v>
      </c>
      <c r="E242" s="3">
        <v>0.5</v>
      </c>
      <c r="F242" s="4">
        <f>E242*$J$1</f>
        <v>5133</v>
      </c>
    </row>
    <row r="243" spans="1:6" ht="15.75" x14ac:dyDescent="0.25">
      <c r="A243" s="15">
        <v>241</v>
      </c>
      <c r="B243" s="3" t="str">
        <f>IF(E243=1,"Media",IF(E243=0.5,"Baja",IF(E243=2,"Alta",N/A)))</f>
        <v>Baja</v>
      </c>
      <c r="C243" s="17" t="s">
        <v>59</v>
      </c>
      <c r="D243" s="3">
        <f>IF(E243=1,0.6,IF(E243=0.5,0.3,IF(E243=2,0.9,N/A)))</f>
        <v>0.3</v>
      </c>
      <c r="E243" s="3">
        <v>0.5</v>
      </c>
      <c r="F243" s="4">
        <f>E243*$J$1</f>
        <v>5133</v>
      </c>
    </row>
    <row r="244" spans="1:6" ht="15.75" x14ac:dyDescent="0.25">
      <c r="A244" s="15">
        <v>242</v>
      </c>
      <c r="B244" s="3" t="str">
        <f>IF(E244=1,"Media",IF(E244=0.5,"Baja",IF(E244=2,"Alta",N/A)))</f>
        <v>Baja</v>
      </c>
      <c r="C244" s="17" t="s">
        <v>254</v>
      </c>
      <c r="D244" s="3">
        <f>IF(E244=1,0.6,IF(E244=0.5,0.3,IF(E244=2,0.9,N/A)))</f>
        <v>0.3</v>
      </c>
      <c r="E244" s="3">
        <v>0.5</v>
      </c>
      <c r="F244" s="4">
        <f>E244*$J$1</f>
        <v>5133</v>
      </c>
    </row>
    <row r="245" spans="1:6" ht="15.75" x14ac:dyDescent="0.25">
      <c r="A245" s="15">
        <v>243</v>
      </c>
      <c r="B245" s="3" t="str">
        <f>IF(E245=1,"Media",IF(E245=0.5,"Baja",IF(E245=2,"Alta",N/A)))</f>
        <v>Baja</v>
      </c>
      <c r="C245" s="17" t="s">
        <v>255</v>
      </c>
      <c r="D245" s="3">
        <f>IF(E245=1,0.6,IF(E245=0.5,0.3,IF(E245=2,0.9,N/A)))</f>
        <v>0.3</v>
      </c>
      <c r="E245" s="3">
        <v>0.5</v>
      </c>
      <c r="F245" s="4">
        <f>E245*$J$1</f>
        <v>5133</v>
      </c>
    </row>
    <row r="246" spans="1:6" ht="15.75" x14ac:dyDescent="0.25">
      <c r="A246" s="15">
        <v>244</v>
      </c>
      <c r="B246" s="3" t="str">
        <f>IF(E246=1,"Media",IF(E246=0.5,"Baja",IF(E246=2,"Alta",N/A)))</f>
        <v>Baja</v>
      </c>
      <c r="C246" s="17" t="s">
        <v>254</v>
      </c>
      <c r="D246" s="3">
        <f>IF(E246=1,0.6,IF(E246=0.5,0.3,IF(E246=2,0.9,N/A)))</f>
        <v>0.3</v>
      </c>
      <c r="E246" s="3">
        <v>0.5</v>
      </c>
      <c r="F246" s="4">
        <f>E246*$J$1</f>
        <v>5133</v>
      </c>
    </row>
    <row r="247" spans="1:6" ht="15.75" x14ac:dyDescent="0.25">
      <c r="A247" s="15">
        <v>245</v>
      </c>
      <c r="B247" s="3" t="str">
        <f>IF(E247=1,"Media",IF(E247=0.5,"Baja",IF(E247=2,"Alta",N/A)))</f>
        <v>Baja</v>
      </c>
      <c r="C247" s="17" t="s">
        <v>256</v>
      </c>
      <c r="D247" s="3">
        <f>IF(E247=1,0.6,IF(E247=0.5,0.3,IF(E247=2,0.9,N/A)))</f>
        <v>0.3</v>
      </c>
      <c r="E247" s="3">
        <v>0.5</v>
      </c>
      <c r="F247" s="4">
        <f>E247*$J$1</f>
        <v>5133</v>
      </c>
    </row>
    <row r="248" spans="1:6" ht="15.75" x14ac:dyDescent="0.25">
      <c r="A248" s="15">
        <v>246</v>
      </c>
      <c r="B248" s="3" t="str">
        <f>IF(E248=1,"Media",IF(E248=0.5,"Baja",IF(E248=2,"Alta",N/A)))</f>
        <v>Baja</v>
      </c>
      <c r="C248" s="16" t="s">
        <v>189</v>
      </c>
      <c r="D248" s="3">
        <f>IF(E248=1,0.6,IF(E248=0.5,0.3,IF(E248=2,0.9,N/A)))</f>
        <v>0.3</v>
      </c>
      <c r="E248" s="3">
        <v>0.5</v>
      </c>
      <c r="F248" s="4">
        <f>E248*$J$1</f>
        <v>5133</v>
      </c>
    </row>
    <row r="249" spans="1:6" ht="15.75" x14ac:dyDescent="0.25">
      <c r="A249" s="15">
        <v>247</v>
      </c>
      <c r="B249" s="3" t="str">
        <f>IF(E249=1,"Media",IF(E249=0.5,"Baja",IF(E249=2,"Alta",N/A)))</f>
        <v>Baja</v>
      </c>
      <c r="C249" s="17" t="s">
        <v>62</v>
      </c>
      <c r="D249" s="3">
        <f>IF(E249=1,0.6,IF(E249=0.5,0.3,IF(E249=2,0.9,N/A)))</f>
        <v>0.3</v>
      </c>
      <c r="E249" s="3">
        <v>0.5</v>
      </c>
      <c r="F249" s="4">
        <f>E249*$J$1</f>
        <v>5133</v>
      </c>
    </row>
    <row r="250" spans="1:6" ht="15.75" x14ac:dyDescent="0.25">
      <c r="A250" s="15">
        <v>248</v>
      </c>
      <c r="B250" s="3" t="str">
        <f>IF(E250=1,"Media",IF(E250=0.5,"Baja",IF(E250=2,"Alta",N/A)))</f>
        <v>Baja</v>
      </c>
      <c r="C250" s="17" t="s">
        <v>257</v>
      </c>
      <c r="D250" s="3">
        <f>IF(E250=1,0.6,IF(E250=0.5,0.3,IF(E250=2,0.9,N/A)))</f>
        <v>0.3</v>
      </c>
      <c r="E250" s="3">
        <v>0.5</v>
      </c>
      <c r="F250" s="4">
        <f>E250*$J$1</f>
        <v>5133</v>
      </c>
    </row>
    <row r="251" spans="1:6" ht="15.75" x14ac:dyDescent="0.25">
      <c r="A251" s="15">
        <v>249</v>
      </c>
      <c r="B251" s="3" t="str">
        <f>IF(E251=1,"Media",IF(E251=0.5,"Baja",IF(E251=2,"Alta",N/A)))</f>
        <v>Baja</v>
      </c>
      <c r="C251" s="17" t="s">
        <v>258</v>
      </c>
      <c r="D251" s="3">
        <f>IF(E251=1,0.6,IF(E251=0.5,0.3,IF(E251=2,0.9,N/A)))</f>
        <v>0.3</v>
      </c>
      <c r="E251" s="3">
        <v>0.5</v>
      </c>
      <c r="F251" s="4">
        <f>E251*$J$1</f>
        <v>5133</v>
      </c>
    </row>
    <row r="252" spans="1:6" ht="15.75" x14ac:dyDescent="0.25">
      <c r="A252" s="15">
        <v>250</v>
      </c>
      <c r="B252" s="3" t="str">
        <f>IF(E252=1,"Media",IF(E252=0.5,"Baja",IF(E252=2,"Alta",N/A)))</f>
        <v>Baja</v>
      </c>
      <c r="C252" s="17" t="s">
        <v>257</v>
      </c>
      <c r="D252" s="3">
        <f>IF(E252=1,0.6,IF(E252=0.5,0.3,IF(E252=2,0.9,N/A)))</f>
        <v>0.3</v>
      </c>
      <c r="E252" s="3">
        <v>0.5</v>
      </c>
      <c r="F252" s="4">
        <f>E252*$J$1</f>
        <v>5133</v>
      </c>
    </row>
    <row r="253" spans="1:6" ht="15.75" x14ac:dyDescent="0.25">
      <c r="A253" s="15">
        <v>251</v>
      </c>
      <c r="B253" s="3" t="str">
        <f>IF(E253=1,"Media",IF(E253=0.5,"Baja",IF(E253=2,"Alta",N/A)))</f>
        <v>Baja</v>
      </c>
      <c r="C253" s="17" t="s">
        <v>259</v>
      </c>
      <c r="D253" s="3">
        <f>IF(E253=1,0.6,IF(E253=0.5,0.3,IF(E253=2,0.9,N/A)))</f>
        <v>0.3</v>
      </c>
      <c r="E253" s="3">
        <v>0.5</v>
      </c>
      <c r="F253" s="4">
        <f>E253*$J$1</f>
        <v>5133</v>
      </c>
    </row>
    <row r="254" spans="1:6" ht="15.75" x14ac:dyDescent="0.25">
      <c r="A254" s="15">
        <v>252</v>
      </c>
      <c r="B254" s="3" t="str">
        <f>IF(E254=1,"Media",IF(E254=0.5,"Baja",IF(E254=2,"Alta",N/A)))</f>
        <v>Baja</v>
      </c>
      <c r="C254" s="16" t="s">
        <v>189</v>
      </c>
      <c r="D254" s="3">
        <f>IF(E254=1,0.6,IF(E254=0.5,0.3,IF(E254=2,0.9,N/A)))</f>
        <v>0.3</v>
      </c>
      <c r="E254" s="3">
        <v>0.5</v>
      </c>
      <c r="F254" s="4">
        <f>E254*$J$1</f>
        <v>5133</v>
      </c>
    </row>
    <row r="255" spans="1:6" ht="15.75" x14ac:dyDescent="0.25">
      <c r="A255" s="15">
        <v>253</v>
      </c>
      <c r="B255" s="3" t="str">
        <f>IF(E255=1,"Media",IF(E255=0.5,"Baja",IF(E255=2,"Alta",N/A)))</f>
        <v>Baja</v>
      </c>
      <c r="C255" s="17" t="s">
        <v>65</v>
      </c>
      <c r="D255" s="3">
        <f>IF(E255=1,0.6,IF(E255=0.5,0.3,IF(E255=2,0.9,N/A)))</f>
        <v>0.3</v>
      </c>
      <c r="E255" s="3">
        <v>0.5</v>
      </c>
      <c r="F255" s="4">
        <f>E255*$J$1</f>
        <v>5133</v>
      </c>
    </row>
    <row r="256" spans="1:6" ht="15.75" x14ac:dyDescent="0.25">
      <c r="A256" s="15">
        <v>254</v>
      </c>
      <c r="B256" s="3" t="str">
        <f>IF(E256=1,"Media",IF(E256=0.5,"Baja",IF(E256=2,"Alta",N/A)))</f>
        <v>Baja</v>
      </c>
      <c r="C256" s="17" t="s">
        <v>260</v>
      </c>
      <c r="D256" s="3">
        <f>IF(E256=1,0.6,IF(E256=0.5,0.3,IF(E256=2,0.9,N/A)))</f>
        <v>0.3</v>
      </c>
      <c r="E256" s="3">
        <v>0.5</v>
      </c>
      <c r="F256" s="4">
        <f>E256*$J$1</f>
        <v>5133</v>
      </c>
    </row>
    <row r="257" spans="1:6" ht="15.75" x14ac:dyDescent="0.25">
      <c r="A257" s="15">
        <v>255</v>
      </c>
      <c r="B257" s="3" t="str">
        <f>IF(E257=1,"Media",IF(E257=0.5,"Baja",IF(E257=2,"Alta",N/A)))</f>
        <v>Baja</v>
      </c>
      <c r="C257" s="17" t="s">
        <v>261</v>
      </c>
      <c r="D257" s="3">
        <f>IF(E257=1,0.6,IF(E257=0.5,0.3,IF(E257=2,0.9,N/A)))</f>
        <v>0.3</v>
      </c>
      <c r="E257" s="3">
        <v>0.5</v>
      </c>
      <c r="F257" s="4">
        <f>E257*$J$1</f>
        <v>5133</v>
      </c>
    </row>
    <row r="258" spans="1:6" ht="15.75" x14ac:dyDescent="0.25">
      <c r="A258" s="15">
        <v>256</v>
      </c>
      <c r="B258" s="3" t="str">
        <f>IF(E258=1,"Media",IF(E258=0.5,"Baja",IF(E258=2,"Alta",N/A)))</f>
        <v>Baja</v>
      </c>
      <c r="C258" s="17" t="s">
        <v>260</v>
      </c>
      <c r="D258" s="3">
        <f>IF(E258=1,0.6,IF(E258=0.5,0.3,IF(E258=2,0.9,N/A)))</f>
        <v>0.3</v>
      </c>
      <c r="E258" s="3">
        <v>0.5</v>
      </c>
      <c r="F258" s="4">
        <f>E258*$J$1</f>
        <v>5133</v>
      </c>
    </row>
    <row r="259" spans="1:6" ht="15.75" x14ac:dyDescent="0.25">
      <c r="A259" s="15">
        <v>257</v>
      </c>
      <c r="B259" s="3" t="str">
        <f>IF(E259=1,"Media",IF(E259=0.5,"Baja",IF(E259=2,"Alta",N/A)))</f>
        <v>Baja</v>
      </c>
      <c r="C259" s="17" t="s">
        <v>262</v>
      </c>
      <c r="D259" s="3">
        <f>IF(E259=1,0.6,IF(E259=0.5,0.3,IF(E259=2,0.9,N/A)))</f>
        <v>0.3</v>
      </c>
      <c r="E259" s="3">
        <v>0.5</v>
      </c>
      <c r="F259" s="4">
        <f>E259*$J$1</f>
        <v>5133</v>
      </c>
    </row>
    <row r="260" spans="1:6" ht="15.75" x14ac:dyDescent="0.25">
      <c r="A260" s="15">
        <v>258</v>
      </c>
      <c r="B260" s="3" t="str">
        <f>IF(E260=1,"Media",IF(E260=0.5,"Baja",IF(E260=2,"Alta",N/A)))</f>
        <v>Baja</v>
      </c>
      <c r="C260" s="16" t="s">
        <v>189</v>
      </c>
      <c r="D260" s="3">
        <f>IF(E260=1,0.6,IF(E260=0.5,0.3,IF(E260=2,0.9,N/A)))</f>
        <v>0.3</v>
      </c>
      <c r="E260" s="3">
        <v>0.5</v>
      </c>
      <c r="F260" s="4">
        <f>E260*$J$1</f>
        <v>5133</v>
      </c>
    </row>
    <row r="261" spans="1:6" ht="15.75" x14ac:dyDescent="0.25">
      <c r="A261" s="15">
        <v>259</v>
      </c>
      <c r="B261" s="3" t="str">
        <f>IF(E261=1,"Media",IF(E261=0.5,"Baja",IF(E261=2,"Alta",N/A)))</f>
        <v>Baja</v>
      </c>
      <c r="C261" s="17" t="s">
        <v>68</v>
      </c>
      <c r="D261" s="3">
        <f>IF(E261=1,0.6,IF(E261=0.5,0.3,IF(E261=2,0.9,N/A)))</f>
        <v>0.3</v>
      </c>
      <c r="E261" s="3">
        <v>0.5</v>
      </c>
      <c r="F261" s="4">
        <f>E261*$J$1</f>
        <v>5133</v>
      </c>
    </row>
    <row r="262" spans="1:6" ht="15.75" x14ac:dyDescent="0.25">
      <c r="A262" s="15">
        <v>260</v>
      </c>
      <c r="B262" s="3" t="str">
        <f>IF(E262=1,"Media",IF(E262=0.5,"Baja",IF(E262=2,"Alta",N/A)))</f>
        <v>Baja</v>
      </c>
      <c r="C262" s="17" t="s">
        <v>263</v>
      </c>
      <c r="D262" s="3">
        <f>IF(E262=1,0.6,IF(E262=0.5,0.3,IF(E262=2,0.9,N/A)))</f>
        <v>0.3</v>
      </c>
      <c r="E262" s="3">
        <v>0.5</v>
      </c>
      <c r="F262" s="4">
        <f>E262*$J$1</f>
        <v>5133</v>
      </c>
    </row>
    <row r="263" spans="1:6" ht="15.75" x14ac:dyDescent="0.25">
      <c r="A263" s="15">
        <v>261</v>
      </c>
      <c r="B263" s="3" t="str">
        <f>IF(E263=1,"Media",IF(E263=0.5,"Baja",IF(E263=2,"Alta",N/A)))</f>
        <v>Baja</v>
      </c>
      <c r="C263" s="17" t="s">
        <v>264</v>
      </c>
      <c r="D263" s="3">
        <f>IF(E263=1,0.6,IF(E263=0.5,0.3,IF(E263=2,0.9,N/A)))</f>
        <v>0.3</v>
      </c>
      <c r="E263" s="3">
        <v>0.5</v>
      </c>
      <c r="F263" s="4">
        <f>E263*$J$1</f>
        <v>5133</v>
      </c>
    </row>
    <row r="264" spans="1:6" ht="15.75" x14ac:dyDescent="0.25">
      <c r="A264" s="15">
        <v>262</v>
      </c>
      <c r="B264" s="3" t="str">
        <f>IF(E264=1,"Media",IF(E264=0.5,"Baja",IF(E264=2,"Alta",N/A)))</f>
        <v>Baja</v>
      </c>
      <c r="C264" s="17" t="s">
        <v>263</v>
      </c>
      <c r="D264" s="3">
        <f>IF(E264=1,0.6,IF(E264=0.5,0.3,IF(E264=2,0.9,N/A)))</f>
        <v>0.3</v>
      </c>
      <c r="E264" s="3">
        <v>0.5</v>
      </c>
      <c r="F264" s="4">
        <f>E264*$J$1</f>
        <v>5133</v>
      </c>
    </row>
    <row r="265" spans="1:6" ht="15.75" x14ac:dyDescent="0.25">
      <c r="A265" s="15">
        <v>263</v>
      </c>
      <c r="B265" s="3" t="str">
        <f>IF(E265=1,"Media",IF(E265=0.5,"Baja",IF(E265=2,"Alta",N/A)))</f>
        <v>Baja</v>
      </c>
      <c r="C265" s="17" t="s">
        <v>265</v>
      </c>
      <c r="D265" s="3">
        <f>IF(E265=1,0.6,IF(E265=0.5,0.3,IF(E265=2,0.9,N/A)))</f>
        <v>0.3</v>
      </c>
      <c r="E265" s="3">
        <v>0.5</v>
      </c>
      <c r="F265" s="4">
        <f>E265*$J$1</f>
        <v>5133</v>
      </c>
    </row>
    <row r="266" spans="1:6" ht="15.75" x14ac:dyDescent="0.25">
      <c r="A266" s="15">
        <v>264</v>
      </c>
      <c r="B266" s="3" t="str">
        <f>IF(E266=1,"Media",IF(E266=0.5,"Baja",IF(E266=2,"Alta",N/A)))</f>
        <v>Baja</v>
      </c>
      <c r="C266" s="16" t="s">
        <v>189</v>
      </c>
      <c r="D266" s="3">
        <f>IF(E266=1,0.6,IF(E266=0.5,0.3,IF(E266=2,0.9,N/A)))</f>
        <v>0.3</v>
      </c>
      <c r="E266" s="3">
        <v>0.5</v>
      </c>
      <c r="F266" s="4">
        <f>E266*$J$1</f>
        <v>5133</v>
      </c>
    </row>
    <row r="267" spans="1:6" ht="15.75" x14ac:dyDescent="0.25">
      <c r="A267" s="15">
        <v>265</v>
      </c>
      <c r="B267" s="3" t="str">
        <f>IF(E267=1,"Media",IF(E267=0.5,"Baja",IF(E267=2,"Alta",N/A)))</f>
        <v>Baja</v>
      </c>
      <c r="C267" s="17" t="s">
        <v>71</v>
      </c>
      <c r="D267" s="3">
        <f>IF(E267=1,0.6,IF(E267=0.5,0.3,IF(E267=2,0.9,N/A)))</f>
        <v>0.3</v>
      </c>
      <c r="E267" s="3">
        <v>0.5</v>
      </c>
      <c r="F267" s="4">
        <f>E267*$J$1</f>
        <v>5133</v>
      </c>
    </row>
    <row r="268" spans="1:6" ht="15.75" x14ac:dyDescent="0.25">
      <c r="A268" s="15">
        <v>266</v>
      </c>
      <c r="B268" s="3" t="str">
        <f>IF(E268=1,"Media",IF(E268=0.5,"Baja",IF(E268=2,"Alta",N/A)))</f>
        <v>Baja</v>
      </c>
      <c r="C268" s="17" t="s">
        <v>266</v>
      </c>
      <c r="D268" s="3">
        <f>IF(E268=1,0.6,IF(E268=0.5,0.3,IF(E268=2,0.9,N/A)))</f>
        <v>0.3</v>
      </c>
      <c r="E268" s="3">
        <v>0.5</v>
      </c>
      <c r="F268" s="4">
        <f>E268*$J$1</f>
        <v>5133</v>
      </c>
    </row>
    <row r="269" spans="1:6" ht="15.75" x14ac:dyDescent="0.25">
      <c r="A269" s="15">
        <v>267</v>
      </c>
      <c r="B269" s="3" t="str">
        <f>IF(E269=1,"Media",IF(E269=0.5,"Baja",IF(E269=2,"Alta",N/A)))</f>
        <v>Baja</v>
      </c>
      <c r="C269" s="17" t="s">
        <v>267</v>
      </c>
      <c r="D269" s="3">
        <f>IF(E269=1,0.6,IF(E269=0.5,0.3,IF(E269=2,0.9,N/A)))</f>
        <v>0.3</v>
      </c>
      <c r="E269" s="3">
        <v>0.5</v>
      </c>
      <c r="F269" s="4">
        <f>E269*$J$1</f>
        <v>5133</v>
      </c>
    </row>
    <row r="270" spans="1:6" ht="15.75" x14ac:dyDescent="0.25">
      <c r="A270" s="15">
        <v>268</v>
      </c>
      <c r="B270" s="3" t="str">
        <f>IF(E270=1,"Media",IF(E270=0.5,"Baja",IF(E270=2,"Alta",N/A)))</f>
        <v>Baja</v>
      </c>
      <c r="C270" s="17" t="s">
        <v>266</v>
      </c>
      <c r="D270" s="3">
        <f>IF(E270=1,0.6,IF(E270=0.5,0.3,IF(E270=2,0.9,N/A)))</f>
        <v>0.3</v>
      </c>
      <c r="E270" s="3">
        <v>0.5</v>
      </c>
      <c r="F270" s="4">
        <f>E270*$J$1</f>
        <v>5133</v>
      </c>
    </row>
    <row r="271" spans="1:6" ht="15.75" x14ac:dyDescent="0.25">
      <c r="A271" s="15">
        <v>269</v>
      </c>
      <c r="B271" s="3" t="str">
        <f>IF(E271=1,"Media",IF(E271=0.5,"Baja",IF(E271=2,"Alta",N/A)))</f>
        <v>Baja</v>
      </c>
      <c r="C271" s="17" t="s">
        <v>269</v>
      </c>
      <c r="D271" s="3">
        <f>IF(E271=1,0.6,IF(E271=0.5,0.3,IF(E271=2,0.9,N/A)))</f>
        <v>0.3</v>
      </c>
      <c r="E271" s="3">
        <v>0.5</v>
      </c>
      <c r="F271" s="4">
        <f>E271*$J$1</f>
        <v>5133</v>
      </c>
    </row>
    <row r="272" spans="1:6" ht="15.75" x14ac:dyDescent="0.25">
      <c r="A272" s="15">
        <v>270</v>
      </c>
      <c r="B272" s="3" t="str">
        <f>IF(E272=1,"Media",IF(E272=0.5,"Baja",IF(E272=2,"Alta",N/A)))</f>
        <v>Baja</v>
      </c>
      <c r="C272" s="16" t="s">
        <v>189</v>
      </c>
      <c r="D272" s="3">
        <f>IF(E272=1,0.6,IF(E272=0.5,0.3,IF(E272=2,0.9,N/A)))</f>
        <v>0.3</v>
      </c>
      <c r="E272" s="3">
        <v>0.5</v>
      </c>
      <c r="F272" s="4">
        <f>E272*$J$1</f>
        <v>5133</v>
      </c>
    </row>
    <row r="273" spans="1:6" ht="15.75" x14ac:dyDescent="0.25">
      <c r="A273" s="15">
        <v>271</v>
      </c>
      <c r="B273" s="3" t="str">
        <f>IF(E273=1,"Media",IF(E273=0.5,"Baja",IF(E273=2,"Alta",N/A)))</f>
        <v>Baja</v>
      </c>
      <c r="C273" s="17" t="s">
        <v>73</v>
      </c>
      <c r="D273" s="3">
        <f>IF(E273=1,0.6,IF(E273=0.5,0.3,IF(E273=2,0.9,N/A)))</f>
        <v>0.3</v>
      </c>
      <c r="E273" s="3">
        <v>0.5</v>
      </c>
      <c r="F273" s="4">
        <f>E273*$J$1</f>
        <v>5133</v>
      </c>
    </row>
    <row r="274" spans="1:6" ht="15.75" x14ac:dyDescent="0.25">
      <c r="A274" s="15">
        <v>272</v>
      </c>
      <c r="B274" s="3" t="str">
        <f>IF(E274=1,"Media",IF(E274=0.5,"Baja",IF(E274=2,"Alta",N/A)))</f>
        <v>Baja</v>
      </c>
      <c r="C274" s="17" t="s">
        <v>270</v>
      </c>
      <c r="D274" s="3">
        <f>IF(E274=1,0.6,IF(E274=0.5,0.3,IF(E274=2,0.9,N/A)))</f>
        <v>0.3</v>
      </c>
      <c r="E274" s="3">
        <v>0.5</v>
      </c>
      <c r="F274" s="4">
        <f>E274*$J$1</f>
        <v>5133</v>
      </c>
    </row>
    <row r="275" spans="1:6" ht="15.75" x14ac:dyDescent="0.25">
      <c r="A275" s="15">
        <v>273</v>
      </c>
      <c r="B275" s="3" t="str">
        <f>IF(E275=1,"Media",IF(E275=0.5,"Baja",IF(E275=2,"Alta",N/A)))</f>
        <v>Baja</v>
      </c>
      <c r="C275" s="17" t="s">
        <v>271</v>
      </c>
      <c r="D275" s="3">
        <f>IF(E275=1,0.6,IF(E275=0.5,0.3,IF(E275=2,0.9,N/A)))</f>
        <v>0.3</v>
      </c>
      <c r="E275" s="3">
        <v>0.5</v>
      </c>
      <c r="F275" s="4">
        <f>E275*$J$1</f>
        <v>5133</v>
      </c>
    </row>
    <row r="276" spans="1:6" ht="15.75" x14ac:dyDescent="0.25">
      <c r="A276" s="15">
        <v>274</v>
      </c>
      <c r="B276" s="3" t="str">
        <f>IF(E276=1,"Media",IF(E276=0.5,"Baja",IF(E276=2,"Alta",N/A)))</f>
        <v>Baja</v>
      </c>
      <c r="C276" s="17" t="s">
        <v>270</v>
      </c>
      <c r="D276" s="3">
        <f>IF(E276=1,0.6,IF(E276=0.5,0.3,IF(E276=2,0.9,N/A)))</f>
        <v>0.3</v>
      </c>
      <c r="E276" s="3">
        <v>0.5</v>
      </c>
      <c r="F276" s="4">
        <f>E276*$J$1</f>
        <v>5133</v>
      </c>
    </row>
    <row r="277" spans="1:6" ht="15.75" x14ac:dyDescent="0.25">
      <c r="A277" s="15">
        <v>275</v>
      </c>
      <c r="B277" s="3" t="str">
        <f>IF(E277=1,"Media",IF(E277=0.5,"Baja",IF(E277=2,"Alta",N/A)))</f>
        <v>Baja</v>
      </c>
      <c r="C277" s="17" t="s">
        <v>272</v>
      </c>
      <c r="D277" s="3">
        <f>IF(E277=1,0.6,IF(E277=0.5,0.3,IF(E277=2,0.9,N/A)))</f>
        <v>0.3</v>
      </c>
      <c r="E277" s="3">
        <v>0.5</v>
      </c>
      <c r="F277" s="4">
        <f>E277*$J$1</f>
        <v>5133</v>
      </c>
    </row>
    <row r="278" spans="1:6" ht="15.75" x14ac:dyDescent="0.25">
      <c r="A278" s="15">
        <v>276</v>
      </c>
      <c r="B278" s="3" t="str">
        <f>IF(E278=1,"Media",IF(E278=0.5,"Baja",IF(E278=2,"Alta",N/A)))</f>
        <v>Baja</v>
      </c>
      <c r="C278" s="16" t="s">
        <v>189</v>
      </c>
      <c r="D278" s="3">
        <f>IF(E278=1,0.6,IF(E278=0.5,0.3,IF(E278=2,0.9,N/A)))</f>
        <v>0.3</v>
      </c>
      <c r="E278" s="3">
        <v>0.5</v>
      </c>
      <c r="F278" s="4">
        <f>E278*$J$1</f>
        <v>5133</v>
      </c>
    </row>
    <row r="279" spans="1:6" ht="15.75" x14ac:dyDescent="0.25">
      <c r="A279" s="15">
        <v>277</v>
      </c>
      <c r="B279" s="3" t="str">
        <f>IF(E279=1,"Media",IF(E279=0.5,"Baja",IF(E279=2,"Alta",N/A)))</f>
        <v>Baja</v>
      </c>
      <c r="C279" s="17" t="s">
        <v>76</v>
      </c>
      <c r="D279" s="3">
        <f>IF(E279=1,0.6,IF(E279=0.5,0.3,IF(E279=2,0.9,N/A)))</f>
        <v>0.3</v>
      </c>
      <c r="E279" s="3">
        <v>0.5</v>
      </c>
      <c r="F279" s="4">
        <f>E279*$J$1</f>
        <v>5133</v>
      </c>
    </row>
    <row r="280" spans="1:6" ht="15.75" x14ac:dyDescent="0.25">
      <c r="A280" s="15">
        <v>278</v>
      </c>
      <c r="B280" s="3" t="str">
        <f>IF(E280=1,"Media",IF(E280=0.5,"Baja",IF(E280=2,"Alta",N/A)))</f>
        <v>Baja</v>
      </c>
      <c r="C280" s="17" t="s">
        <v>273</v>
      </c>
      <c r="D280" s="3">
        <f>IF(E280=1,0.6,IF(E280=0.5,0.3,IF(E280=2,0.9,N/A)))</f>
        <v>0.3</v>
      </c>
      <c r="E280" s="3">
        <v>0.5</v>
      </c>
      <c r="F280" s="4">
        <f>E280*$J$1</f>
        <v>5133</v>
      </c>
    </row>
    <row r="281" spans="1:6" ht="15.75" x14ac:dyDescent="0.25">
      <c r="A281" s="15">
        <v>279</v>
      </c>
      <c r="B281" s="3" t="str">
        <f>IF(E281=1,"Media",IF(E281=0.5,"Baja",IF(E281=2,"Alta",N/A)))</f>
        <v>Baja</v>
      </c>
      <c r="C281" s="17" t="s">
        <v>274</v>
      </c>
      <c r="D281" s="3">
        <f>IF(E281=1,0.6,IF(E281=0.5,0.3,IF(E281=2,0.9,N/A)))</f>
        <v>0.3</v>
      </c>
      <c r="E281" s="3">
        <v>0.5</v>
      </c>
      <c r="F281" s="4">
        <f>E281*$J$1</f>
        <v>5133</v>
      </c>
    </row>
    <row r="282" spans="1:6" ht="15.75" x14ac:dyDescent="0.25">
      <c r="A282" s="15">
        <v>280</v>
      </c>
      <c r="B282" s="3" t="str">
        <f>IF(E282=1,"Media",IF(E282=0.5,"Baja",IF(E282=2,"Alta",N/A)))</f>
        <v>Baja</v>
      </c>
      <c r="C282" s="17" t="s">
        <v>273</v>
      </c>
      <c r="D282" s="3">
        <f>IF(E282=1,0.6,IF(E282=0.5,0.3,IF(E282=2,0.9,N/A)))</f>
        <v>0.3</v>
      </c>
      <c r="E282" s="3">
        <v>0.5</v>
      </c>
      <c r="F282" s="4">
        <f>E282*$J$1</f>
        <v>5133</v>
      </c>
    </row>
    <row r="283" spans="1:6" ht="15.75" x14ac:dyDescent="0.25">
      <c r="A283" s="15">
        <v>281</v>
      </c>
      <c r="B283" s="3" t="str">
        <f>IF(E283=1,"Media",IF(E283=0.5,"Baja",IF(E283=2,"Alta",N/A)))</f>
        <v>Baja</v>
      </c>
      <c r="C283" s="17" t="s">
        <v>275</v>
      </c>
      <c r="D283" s="3">
        <f>IF(E283=1,0.6,IF(E283=0.5,0.3,IF(E283=2,0.9,N/A)))</f>
        <v>0.3</v>
      </c>
      <c r="E283" s="3">
        <v>0.5</v>
      </c>
      <c r="F283" s="4">
        <f>E283*$J$1</f>
        <v>5133</v>
      </c>
    </row>
    <row r="284" spans="1:6" ht="15.75" x14ac:dyDescent="0.25">
      <c r="A284" s="15">
        <v>282</v>
      </c>
      <c r="B284" s="3" t="str">
        <f>IF(E284=1,"Media",IF(E284=0.5,"Baja",IF(E284=2,"Alta",N/A)))</f>
        <v>Baja</v>
      </c>
      <c r="C284" s="16" t="s">
        <v>189</v>
      </c>
      <c r="D284" s="3">
        <f>IF(E284=1,0.6,IF(E284=0.5,0.3,IF(E284=2,0.9,N/A)))</f>
        <v>0.3</v>
      </c>
      <c r="E284" s="3">
        <v>0.5</v>
      </c>
      <c r="F284" s="4">
        <f>E284*$J$1</f>
        <v>5133</v>
      </c>
    </row>
    <row r="285" spans="1:6" ht="15.75" x14ac:dyDescent="0.25">
      <c r="A285" s="15">
        <v>283</v>
      </c>
      <c r="B285" s="3" t="str">
        <f>IF(E285=1,"Media",IF(E285=0.5,"Baja",IF(E285=2,"Alta",N/A)))</f>
        <v>Baja</v>
      </c>
      <c r="C285" s="17" t="s">
        <v>79</v>
      </c>
      <c r="D285" s="3">
        <f>IF(E285=1,0.6,IF(E285=0.5,0.3,IF(E285=2,0.9,N/A)))</f>
        <v>0.3</v>
      </c>
      <c r="E285" s="3">
        <v>0.5</v>
      </c>
      <c r="F285" s="4">
        <f>E285*$J$1</f>
        <v>5133</v>
      </c>
    </row>
    <row r="286" spans="1:6" ht="15.75" x14ac:dyDescent="0.25">
      <c r="A286" s="15">
        <v>284</v>
      </c>
      <c r="B286" s="3" t="str">
        <f>IF(E286=1,"Media",IF(E286=0.5,"Baja",IF(E286=2,"Alta",N/A)))</f>
        <v>Baja</v>
      </c>
      <c r="C286" s="17" t="s">
        <v>276</v>
      </c>
      <c r="D286" s="3">
        <f>IF(E286=1,0.6,IF(E286=0.5,0.3,IF(E286=2,0.9,N/A)))</f>
        <v>0.3</v>
      </c>
      <c r="E286" s="3">
        <v>0.5</v>
      </c>
      <c r="F286" s="4">
        <f>E286*$J$1</f>
        <v>5133</v>
      </c>
    </row>
    <row r="287" spans="1:6" ht="15.75" x14ac:dyDescent="0.25">
      <c r="A287" s="15">
        <v>285</v>
      </c>
      <c r="B287" s="3" t="str">
        <f>IF(E287=1,"Media",IF(E287=0.5,"Baja",IF(E287=2,"Alta",N/A)))</f>
        <v>Baja</v>
      </c>
      <c r="C287" s="17" t="s">
        <v>277</v>
      </c>
      <c r="D287" s="3">
        <f>IF(E287=1,0.6,IF(E287=0.5,0.3,IF(E287=2,0.9,N/A)))</f>
        <v>0.3</v>
      </c>
      <c r="E287" s="3">
        <v>0.5</v>
      </c>
      <c r="F287" s="4">
        <f>E287*$J$1</f>
        <v>5133</v>
      </c>
    </row>
    <row r="288" spans="1:6" ht="15.75" x14ac:dyDescent="0.25">
      <c r="A288" s="15">
        <v>286</v>
      </c>
      <c r="B288" s="3" t="str">
        <f>IF(E288=1,"Media",IF(E288=0.5,"Baja",IF(E288=2,"Alta",N/A)))</f>
        <v>Baja</v>
      </c>
      <c r="C288" s="17" t="s">
        <v>276</v>
      </c>
      <c r="D288" s="3">
        <f>IF(E288=1,0.6,IF(E288=0.5,0.3,IF(E288=2,0.9,N/A)))</f>
        <v>0.3</v>
      </c>
      <c r="E288" s="3">
        <v>0.5</v>
      </c>
      <c r="F288" s="4">
        <f>E288*$J$1</f>
        <v>5133</v>
      </c>
    </row>
    <row r="289" spans="1:6" ht="15.75" x14ac:dyDescent="0.25">
      <c r="A289" s="15">
        <v>287</v>
      </c>
      <c r="B289" s="3" t="str">
        <f>IF(E289=1,"Media",IF(E289=0.5,"Baja",IF(E289=2,"Alta",N/A)))</f>
        <v>Baja</v>
      </c>
      <c r="C289" s="17" t="s">
        <v>278</v>
      </c>
      <c r="D289" s="3">
        <f>IF(E289=1,0.6,IF(E289=0.5,0.3,IF(E289=2,0.9,N/A)))</f>
        <v>0.3</v>
      </c>
      <c r="E289" s="3">
        <v>0.5</v>
      </c>
      <c r="F289" s="4">
        <f>E289*$J$1</f>
        <v>5133</v>
      </c>
    </row>
    <row r="290" spans="1:6" ht="15.75" x14ac:dyDescent="0.25">
      <c r="A290" s="15">
        <v>288</v>
      </c>
      <c r="B290" s="3" t="str">
        <f>IF(E290=1,"Media",IF(E290=0.5,"Baja",IF(E290=2,"Alta",N/A)))</f>
        <v>Baja</v>
      </c>
      <c r="C290" s="16" t="s">
        <v>189</v>
      </c>
      <c r="D290" s="3">
        <f>IF(E290=1,0.6,IF(E290=0.5,0.3,IF(E290=2,0.9,N/A)))</f>
        <v>0.3</v>
      </c>
      <c r="E290" s="3">
        <v>0.5</v>
      </c>
      <c r="F290" s="4">
        <f>E290*$J$1</f>
        <v>5133</v>
      </c>
    </row>
    <row r="291" spans="1:6" ht="15.75" x14ac:dyDescent="0.25">
      <c r="A291" s="15">
        <v>289</v>
      </c>
      <c r="B291" s="3" t="str">
        <f>IF(E291=1,"Media",IF(E291=0.5,"Baja",IF(E291=2,"Alta",N/A)))</f>
        <v>Baja</v>
      </c>
      <c r="C291" s="17" t="s">
        <v>82</v>
      </c>
      <c r="D291" s="3">
        <f>IF(E291=1,0.6,IF(E291=0.5,0.3,IF(E291=2,0.9,N/A)))</f>
        <v>0.3</v>
      </c>
      <c r="E291" s="3">
        <v>0.5</v>
      </c>
      <c r="F291" s="4">
        <f>E291*$J$1</f>
        <v>5133</v>
      </c>
    </row>
    <row r="292" spans="1:6" ht="15.75" x14ac:dyDescent="0.25">
      <c r="A292" s="15">
        <v>290</v>
      </c>
      <c r="B292" s="3" t="str">
        <f>IF(E292=1,"Media",IF(E292=0.5,"Baja",IF(E292=2,"Alta",N/A)))</f>
        <v>Baja</v>
      </c>
      <c r="C292" s="17" t="s">
        <v>279</v>
      </c>
      <c r="D292" s="3">
        <f>IF(E292=1,0.6,IF(E292=0.5,0.3,IF(E292=2,0.9,N/A)))</f>
        <v>0.3</v>
      </c>
      <c r="E292" s="3">
        <v>0.5</v>
      </c>
      <c r="F292" s="4">
        <f>E292*$J$1</f>
        <v>5133</v>
      </c>
    </row>
    <row r="293" spans="1:6" ht="15.75" x14ac:dyDescent="0.25">
      <c r="A293" s="15">
        <v>291</v>
      </c>
      <c r="B293" s="3" t="str">
        <f>IF(E293=1,"Media",IF(E293=0.5,"Baja",IF(E293=2,"Alta",N/A)))</f>
        <v>Baja</v>
      </c>
      <c r="C293" s="17" t="s">
        <v>280</v>
      </c>
      <c r="D293" s="3">
        <f>IF(E293=1,0.6,IF(E293=0.5,0.3,IF(E293=2,0.9,N/A)))</f>
        <v>0.3</v>
      </c>
      <c r="E293" s="3">
        <v>0.5</v>
      </c>
      <c r="F293" s="4">
        <f>E293*$J$1</f>
        <v>5133</v>
      </c>
    </row>
    <row r="294" spans="1:6" ht="15.75" x14ac:dyDescent="0.25">
      <c r="A294" s="15">
        <v>292</v>
      </c>
      <c r="B294" s="3" t="str">
        <f>IF(E294=1,"Media",IF(E294=0.5,"Baja",IF(E294=2,"Alta",N/A)))</f>
        <v>Baja</v>
      </c>
      <c r="C294" s="17" t="s">
        <v>279</v>
      </c>
      <c r="D294" s="3">
        <f>IF(E294=1,0.6,IF(E294=0.5,0.3,IF(E294=2,0.9,N/A)))</f>
        <v>0.3</v>
      </c>
      <c r="E294" s="3">
        <v>0.5</v>
      </c>
      <c r="F294" s="4">
        <f>E294*$J$1</f>
        <v>5133</v>
      </c>
    </row>
    <row r="295" spans="1:6" ht="15.75" x14ac:dyDescent="0.25">
      <c r="A295" s="15">
        <v>293</v>
      </c>
      <c r="B295" s="3" t="str">
        <f>IF(E295=1,"Media",IF(E295=0.5,"Baja",IF(E295=2,"Alta",N/A)))</f>
        <v>Baja</v>
      </c>
      <c r="C295" s="17" t="s">
        <v>281</v>
      </c>
      <c r="D295" s="3">
        <f>IF(E295=1,0.6,IF(E295=0.5,0.3,IF(E295=2,0.9,N/A)))</f>
        <v>0.3</v>
      </c>
      <c r="E295" s="3">
        <v>0.5</v>
      </c>
      <c r="F295" s="4">
        <f>E295*$J$1</f>
        <v>5133</v>
      </c>
    </row>
    <row r="296" spans="1:6" ht="15.75" x14ac:dyDescent="0.25">
      <c r="A296" s="15">
        <v>294</v>
      </c>
      <c r="B296" s="3" t="str">
        <f>IF(E296=1,"Media",IF(E296=0.5,"Baja",IF(E296=2,"Alta",N/A)))</f>
        <v>Baja</v>
      </c>
      <c r="C296" s="16" t="s">
        <v>189</v>
      </c>
      <c r="D296" s="3">
        <f>IF(E296=1,0.6,IF(E296=0.5,0.3,IF(E296=2,0.9,N/A)))</f>
        <v>0.3</v>
      </c>
      <c r="E296" s="3">
        <v>0.5</v>
      </c>
      <c r="F296" s="4">
        <f>E296*$J$1</f>
        <v>5133</v>
      </c>
    </row>
    <row r="297" spans="1:6" ht="15.75" x14ac:dyDescent="0.25">
      <c r="A297" s="15">
        <v>295</v>
      </c>
      <c r="B297" s="3" t="str">
        <f>IF(E297=1,"Media",IF(E297=0.5,"Baja",IF(E297=2,"Alta",N/A)))</f>
        <v>Baja</v>
      </c>
      <c r="C297" s="17" t="s">
        <v>85</v>
      </c>
      <c r="D297" s="3">
        <f>IF(E297=1,0.6,IF(E297=0.5,0.3,IF(E297=2,0.9,N/A)))</f>
        <v>0.3</v>
      </c>
      <c r="E297" s="3">
        <v>0.5</v>
      </c>
      <c r="F297" s="4">
        <f>E297*$J$1</f>
        <v>5133</v>
      </c>
    </row>
    <row r="298" spans="1:6" ht="15.75" x14ac:dyDescent="0.25">
      <c r="A298" s="15">
        <v>296</v>
      </c>
      <c r="B298" s="3" t="str">
        <f>IF(E298=1,"Media",IF(E298=0.5,"Baja",IF(E298=2,"Alta",N/A)))</f>
        <v>Baja</v>
      </c>
      <c r="C298" s="17" t="s">
        <v>282</v>
      </c>
      <c r="D298" s="3">
        <f>IF(E298=1,0.6,IF(E298=0.5,0.3,IF(E298=2,0.9,N/A)))</f>
        <v>0.3</v>
      </c>
      <c r="E298" s="3">
        <v>0.5</v>
      </c>
      <c r="F298" s="4">
        <f>E298*$J$1</f>
        <v>5133</v>
      </c>
    </row>
    <row r="299" spans="1:6" ht="15.75" x14ac:dyDescent="0.25">
      <c r="A299" s="15">
        <v>297</v>
      </c>
      <c r="B299" s="3" t="str">
        <f>IF(E299=1,"Media",IF(E299=0.5,"Baja",IF(E299=2,"Alta",N/A)))</f>
        <v>Baja</v>
      </c>
      <c r="C299" s="17" t="s">
        <v>283</v>
      </c>
      <c r="D299" s="3">
        <f>IF(E299=1,0.6,IF(E299=0.5,0.3,IF(E299=2,0.9,N/A)))</f>
        <v>0.3</v>
      </c>
      <c r="E299" s="3">
        <v>0.5</v>
      </c>
      <c r="F299" s="4">
        <f>E299*$J$1</f>
        <v>5133</v>
      </c>
    </row>
    <row r="300" spans="1:6" ht="15.75" x14ac:dyDescent="0.25">
      <c r="A300" s="15">
        <v>298</v>
      </c>
      <c r="B300" s="3" t="str">
        <f>IF(E300=1,"Media",IF(E300=0.5,"Baja",IF(E300=2,"Alta",N/A)))</f>
        <v>Baja</v>
      </c>
      <c r="C300" s="17" t="s">
        <v>282</v>
      </c>
      <c r="D300" s="3">
        <f>IF(E300=1,0.6,IF(E300=0.5,0.3,IF(E300=2,0.9,N/A)))</f>
        <v>0.3</v>
      </c>
      <c r="E300" s="3">
        <v>0.5</v>
      </c>
      <c r="F300" s="4">
        <f>E300*$J$1</f>
        <v>5133</v>
      </c>
    </row>
    <row r="301" spans="1:6" ht="15.75" x14ac:dyDescent="0.25">
      <c r="A301" s="15">
        <v>299</v>
      </c>
      <c r="B301" s="3" t="str">
        <f>IF(E301=1,"Media",IF(E301=0.5,"Baja",IF(E301=2,"Alta",N/A)))</f>
        <v>Baja</v>
      </c>
      <c r="C301" s="17" t="s">
        <v>284</v>
      </c>
      <c r="D301" s="3">
        <f>IF(E301=1,0.6,IF(E301=0.5,0.3,IF(E301=2,0.9,N/A)))</f>
        <v>0.3</v>
      </c>
      <c r="E301" s="3">
        <v>0.5</v>
      </c>
      <c r="F301" s="4">
        <f>E301*$J$1</f>
        <v>5133</v>
      </c>
    </row>
    <row r="302" spans="1:6" ht="15.75" x14ac:dyDescent="0.25">
      <c r="A302" s="15">
        <v>300</v>
      </c>
      <c r="B302" s="3" t="str">
        <f>IF(E302=1,"Media",IF(E302=0.5,"Baja",IF(E302=2,"Alta",N/A)))</f>
        <v>Baja</v>
      </c>
      <c r="C302" s="16" t="s">
        <v>189</v>
      </c>
      <c r="D302" s="3">
        <f>IF(E302=1,0.6,IF(E302=0.5,0.3,IF(E302=2,0.9,N/A)))</f>
        <v>0.3</v>
      </c>
      <c r="E302" s="3">
        <v>0.5</v>
      </c>
      <c r="F302" s="4">
        <f>E302*$J$1</f>
        <v>5133</v>
      </c>
    </row>
    <row r="303" spans="1:6" ht="15.75" x14ac:dyDescent="0.25">
      <c r="A303" s="15">
        <v>301</v>
      </c>
      <c r="B303" s="3" t="str">
        <f>IF(E303=1,"Media",IF(E303=0.5,"Baja",IF(E303=2,"Alta",N/A)))</f>
        <v>Baja</v>
      </c>
      <c r="C303" s="17" t="s">
        <v>88</v>
      </c>
      <c r="D303" s="3">
        <f>IF(E303=1,0.6,IF(E303=0.5,0.3,IF(E303=2,0.9,N/A)))</f>
        <v>0.3</v>
      </c>
      <c r="E303" s="3">
        <v>0.5</v>
      </c>
      <c r="F303" s="4">
        <f>E303*$J$1</f>
        <v>5133</v>
      </c>
    </row>
    <row r="304" spans="1:6" ht="15.75" x14ac:dyDescent="0.25">
      <c r="A304" s="15">
        <v>302</v>
      </c>
      <c r="B304" s="3" t="str">
        <f>IF(E304=1,"Media",IF(E304=0.5,"Baja",IF(E304=2,"Alta",N/A)))</f>
        <v>Baja</v>
      </c>
      <c r="C304" s="17" t="s">
        <v>285</v>
      </c>
      <c r="D304" s="3">
        <f>IF(E304=1,0.6,IF(E304=0.5,0.3,IF(E304=2,0.9,N/A)))</f>
        <v>0.3</v>
      </c>
      <c r="E304" s="3">
        <v>0.5</v>
      </c>
      <c r="F304" s="4">
        <f>E304*$J$1</f>
        <v>5133</v>
      </c>
    </row>
    <row r="305" spans="1:6" ht="15.75" x14ac:dyDescent="0.25">
      <c r="A305" s="15">
        <v>303</v>
      </c>
      <c r="B305" s="3" t="str">
        <f>IF(E305=1,"Media",IF(E305=0.5,"Baja",IF(E305=2,"Alta",N/A)))</f>
        <v>Baja</v>
      </c>
      <c r="C305" s="17" t="s">
        <v>286</v>
      </c>
      <c r="D305" s="3">
        <f>IF(E305=1,0.6,IF(E305=0.5,0.3,IF(E305=2,0.9,N/A)))</f>
        <v>0.3</v>
      </c>
      <c r="E305" s="3">
        <v>0.5</v>
      </c>
      <c r="F305" s="4">
        <f>E305*$J$1</f>
        <v>5133</v>
      </c>
    </row>
    <row r="306" spans="1:6" ht="15.75" x14ac:dyDescent="0.25">
      <c r="A306" s="15">
        <v>304</v>
      </c>
      <c r="B306" s="3" t="str">
        <f>IF(E306=1,"Media",IF(E306=0.5,"Baja",IF(E306=2,"Alta",N/A)))</f>
        <v>Baja</v>
      </c>
      <c r="C306" s="17" t="s">
        <v>287</v>
      </c>
      <c r="D306" s="3">
        <f>IF(E306=1,0.6,IF(E306=0.5,0.3,IF(E306=2,0.9,N/A)))</f>
        <v>0.3</v>
      </c>
      <c r="E306" s="3">
        <v>0.5</v>
      </c>
      <c r="F306" s="4">
        <f>E306*$J$1</f>
        <v>5133</v>
      </c>
    </row>
    <row r="307" spans="1:6" ht="15.75" x14ac:dyDescent="0.25">
      <c r="A307" s="15">
        <v>305</v>
      </c>
      <c r="B307" s="3" t="str">
        <f>IF(E307=1,"Media",IF(E307=0.5,"Baja",IF(E307=2,"Alta",N/A)))</f>
        <v>Baja</v>
      </c>
      <c r="C307" s="17" t="s">
        <v>288</v>
      </c>
      <c r="D307" s="3">
        <f>IF(E307=1,0.6,IF(E307=0.5,0.3,IF(E307=2,0.9,N/A)))</f>
        <v>0.3</v>
      </c>
      <c r="E307" s="3">
        <v>0.5</v>
      </c>
      <c r="F307" s="4">
        <f>E307*$J$1</f>
        <v>5133</v>
      </c>
    </row>
    <row r="308" spans="1:6" ht="15.75" x14ac:dyDescent="0.25">
      <c r="A308" s="15">
        <v>306</v>
      </c>
      <c r="B308" s="3" t="str">
        <f>IF(E308=1,"Media",IF(E308=0.5,"Baja",IF(E308=2,"Alta",N/A)))</f>
        <v>Baja</v>
      </c>
      <c r="C308" s="16" t="s">
        <v>189</v>
      </c>
      <c r="D308" s="3">
        <f>IF(E308=1,0.6,IF(E308=0.5,0.3,IF(E308=2,0.9,N/A)))</f>
        <v>0.3</v>
      </c>
      <c r="E308" s="3">
        <v>0.5</v>
      </c>
      <c r="F308" s="4">
        <f>E308*$J$1</f>
        <v>5133</v>
      </c>
    </row>
    <row r="309" spans="1:6" ht="15.75" x14ac:dyDescent="0.25">
      <c r="A309" s="15">
        <v>307</v>
      </c>
      <c r="B309" s="3" t="str">
        <f>IF(E309=1,"Media",IF(E309=0.5,"Baja",IF(E309=2,"Alta",N/A)))</f>
        <v>Baja</v>
      </c>
      <c r="C309" s="17" t="s">
        <v>91</v>
      </c>
      <c r="D309" s="3">
        <f>IF(E309=1,0.6,IF(E309=0.5,0.3,IF(E309=2,0.9,N/A)))</f>
        <v>0.3</v>
      </c>
      <c r="E309" s="3">
        <v>0.5</v>
      </c>
      <c r="F309" s="4">
        <f>E309*$J$1</f>
        <v>5133</v>
      </c>
    </row>
    <row r="310" spans="1:6" ht="15.75" x14ac:dyDescent="0.25">
      <c r="A310" s="15">
        <v>308</v>
      </c>
      <c r="B310" s="3" t="str">
        <f>IF(E310=1,"Media",IF(E310=0.5,"Baja",IF(E310=2,"Alta",N/A)))</f>
        <v>Baja</v>
      </c>
      <c r="C310" s="17" t="s">
        <v>289</v>
      </c>
      <c r="D310" s="3">
        <f>IF(E310=1,0.6,IF(E310=0.5,0.3,IF(E310=2,0.9,N/A)))</f>
        <v>0.3</v>
      </c>
      <c r="E310" s="3">
        <v>0.5</v>
      </c>
      <c r="F310" s="4">
        <f>E310*$J$1</f>
        <v>5133</v>
      </c>
    </row>
    <row r="311" spans="1:6" ht="15.75" x14ac:dyDescent="0.25">
      <c r="A311" s="15">
        <v>309</v>
      </c>
      <c r="B311" s="3" t="str">
        <f>IF(E311=1,"Media",IF(E311=0.5,"Baja",IF(E311=2,"Alta",N/A)))</f>
        <v>Baja</v>
      </c>
      <c r="C311" s="17" t="s">
        <v>290</v>
      </c>
      <c r="D311" s="3">
        <f>IF(E311=1,0.6,IF(E311=0.5,0.3,IF(E311=2,0.9,N/A)))</f>
        <v>0.3</v>
      </c>
      <c r="E311" s="3">
        <v>0.5</v>
      </c>
      <c r="F311" s="4">
        <f>E311*$J$1</f>
        <v>5133</v>
      </c>
    </row>
    <row r="312" spans="1:6" ht="15.75" x14ac:dyDescent="0.25">
      <c r="A312" s="15">
        <v>310</v>
      </c>
      <c r="B312" s="3" t="str">
        <f>IF(E312=1,"Media",IF(E312=0.5,"Baja",IF(E312=2,"Alta",N/A)))</f>
        <v>Baja</v>
      </c>
      <c r="C312" s="17" t="s">
        <v>291</v>
      </c>
      <c r="D312" s="3">
        <f>IF(E312=1,0.6,IF(E312=0.5,0.3,IF(E312=2,0.9,N/A)))</f>
        <v>0.3</v>
      </c>
      <c r="E312" s="3">
        <v>0.5</v>
      </c>
      <c r="F312" s="4">
        <f>E312*$J$1</f>
        <v>5133</v>
      </c>
    </row>
    <row r="313" spans="1:6" ht="15.75" x14ac:dyDescent="0.25">
      <c r="A313" s="15">
        <v>311</v>
      </c>
      <c r="B313" s="3" t="str">
        <f>IF(E313=1,"Media",IF(E313=0.5,"Baja",IF(E313=2,"Alta",N/A)))</f>
        <v>Baja</v>
      </c>
      <c r="C313" s="17" t="s">
        <v>292</v>
      </c>
      <c r="D313" s="3">
        <f>IF(E313=1,0.6,IF(E313=0.5,0.3,IF(E313=2,0.9,N/A)))</f>
        <v>0.3</v>
      </c>
      <c r="E313" s="3">
        <v>0.5</v>
      </c>
      <c r="F313" s="4">
        <f>E313*$J$1</f>
        <v>5133</v>
      </c>
    </row>
    <row r="314" spans="1:6" ht="15.75" x14ac:dyDescent="0.25">
      <c r="A314" s="15">
        <v>312</v>
      </c>
      <c r="B314" s="3" t="str">
        <f>IF(E314=1,"Media",IF(E314=0.5,"Baja",IF(E314=2,"Alta",N/A)))</f>
        <v>Baja</v>
      </c>
      <c r="C314" s="16" t="s">
        <v>189</v>
      </c>
      <c r="D314" s="3">
        <f>IF(E314=1,0.6,IF(E314=0.5,0.3,IF(E314=2,0.9,N/A)))</f>
        <v>0.3</v>
      </c>
      <c r="E314" s="3">
        <v>0.5</v>
      </c>
      <c r="F314" s="4">
        <f>E314*$J$1</f>
        <v>5133</v>
      </c>
    </row>
    <row r="315" spans="1:6" ht="15.75" x14ac:dyDescent="0.25">
      <c r="A315" s="15">
        <v>313</v>
      </c>
      <c r="B315" s="3" t="str">
        <f>IF(E315=1,"Media",IF(E315=0.5,"Baja",IF(E315=2,"Alta",N/A)))</f>
        <v>Baja</v>
      </c>
      <c r="C315" s="17" t="s">
        <v>94</v>
      </c>
      <c r="D315" s="3">
        <f>IF(E315=1,0.6,IF(E315=0.5,0.3,IF(E315=2,0.9,N/A)))</f>
        <v>0.3</v>
      </c>
      <c r="E315" s="3">
        <v>0.5</v>
      </c>
      <c r="F315" s="4">
        <f>E315*$J$1</f>
        <v>5133</v>
      </c>
    </row>
    <row r="316" spans="1:6" ht="15.75" x14ac:dyDescent="0.25">
      <c r="A316" s="15">
        <v>314</v>
      </c>
      <c r="B316" s="3" t="str">
        <f>IF(E316=1,"Media",IF(E316=0.5,"Baja",IF(E316=2,"Alta",N/A)))</f>
        <v>Baja</v>
      </c>
      <c r="C316" s="17" t="s">
        <v>293</v>
      </c>
      <c r="D316" s="3">
        <f>IF(E316=1,0.6,IF(E316=0.5,0.3,IF(E316=2,0.9,N/A)))</f>
        <v>0.3</v>
      </c>
      <c r="E316" s="3">
        <v>0.5</v>
      </c>
      <c r="F316" s="4">
        <f>E316*$J$1</f>
        <v>5133</v>
      </c>
    </row>
    <row r="317" spans="1:6" ht="15.75" x14ac:dyDescent="0.25">
      <c r="A317" s="15">
        <v>315</v>
      </c>
      <c r="B317" s="3" t="str">
        <f>IF(E317=1,"Media",IF(E317=0.5,"Baja",IF(E317=2,"Alta",N/A)))</f>
        <v>Baja</v>
      </c>
      <c r="C317" s="17" t="s">
        <v>294</v>
      </c>
      <c r="D317" s="3">
        <f>IF(E317=1,0.6,IF(E317=0.5,0.3,IF(E317=2,0.9,N/A)))</f>
        <v>0.3</v>
      </c>
      <c r="E317" s="3">
        <v>0.5</v>
      </c>
      <c r="F317" s="4">
        <f>E317*$J$1</f>
        <v>5133</v>
      </c>
    </row>
    <row r="318" spans="1:6" ht="15.75" x14ac:dyDescent="0.25">
      <c r="A318" s="15">
        <v>316</v>
      </c>
      <c r="B318" s="3" t="str">
        <f>IF(E318=1,"Media",IF(E318=0.5,"Baja",IF(E318=2,"Alta",N/A)))</f>
        <v>Baja</v>
      </c>
      <c r="C318" s="17" t="s">
        <v>293</v>
      </c>
      <c r="D318" s="3">
        <f>IF(E318=1,0.6,IF(E318=0.5,0.3,IF(E318=2,0.9,N/A)))</f>
        <v>0.3</v>
      </c>
      <c r="E318" s="3">
        <v>0.5</v>
      </c>
      <c r="F318" s="4">
        <f>E318*$J$1</f>
        <v>5133</v>
      </c>
    </row>
    <row r="319" spans="1:6" ht="15.75" x14ac:dyDescent="0.25">
      <c r="A319" s="15">
        <v>317</v>
      </c>
      <c r="B319" s="3" t="str">
        <f>IF(E319=1,"Media",IF(E319=0.5,"Baja",IF(E319=2,"Alta",N/A)))</f>
        <v>Baja</v>
      </c>
      <c r="C319" s="17" t="s">
        <v>295</v>
      </c>
      <c r="D319" s="3">
        <f>IF(E319=1,0.6,IF(E319=0.5,0.3,IF(E319=2,0.9,N/A)))</f>
        <v>0.3</v>
      </c>
      <c r="E319" s="3">
        <v>0.5</v>
      </c>
      <c r="F319" s="4">
        <f>E319*$J$1</f>
        <v>5133</v>
      </c>
    </row>
    <row r="320" spans="1:6" ht="15.75" x14ac:dyDescent="0.25">
      <c r="A320" s="15">
        <v>318</v>
      </c>
      <c r="B320" s="3" t="str">
        <f>IF(E320=1,"Media",IF(E320=0.5,"Baja",IF(E320=2,"Alta",N/A)))</f>
        <v>Baja</v>
      </c>
      <c r="C320" s="16" t="s">
        <v>189</v>
      </c>
      <c r="D320" s="3">
        <f>IF(E320=1,0.6,IF(E320=0.5,0.3,IF(E320=2,0.9,N/A)))</f>
        <v>0.3</v>
      </c>
      <c r="E320" s="3">
        <v>0.5</v>
      </c>
      <c r="F320" s="4">
        <f>E320*$J$1</f>
        <v>5133</v>
      </c>
    </row>
    <row r="321" spans="1:6" ht="15.75" x14ac:dyDescent="0.25">
      <c r="A321" s="15">
        <v>319</v>
      </c>
      <c r="B321" s="3" t="str">
        <f>IF(E321=1,"Media",IF(E321=0.5,"Baja",IF(E321=2,"Alta",N/A)))</f>
        <v>Baja</v>
      </c>
      <c r="C321" s="17" t="s">
        <v>97</v>
      </c>
      <c r="D321" s="3">
        <f>IF(E321=1,0.6,IF(E321=0.5,0.3,IF(E321=2,0.9,N/A)))</f>
        <v>0.3</v>
      </c>
      <c r="E321" s="3">
        <v>0.5</v>
      </c>
      <c r="F321" s="4">
        <f>E321*$J$1</f>
        <v>5133</v>
      </c>
    </row>
    <row r="322" spans="1:6" ht="15.75" x14ac:dyDescent="0.25">
      <c r="A322" s="15">
        <v>320</v>
      </c>
      <c r="B322" s="3" t="str">
        <f>IF(E322=1,"Media",IF(E322=0.5,"Baja",IF(E322=2,"Alta",N/A)))</f>
        <v>Baja</v>
      </c>
      <c r="C322" s="17" t="s">
        <v>296</v>
      </c>
      <c r="D322" s="3">
        <f>IF(E322=1,0.6,IF(E322=0.5,0.3,IF(E322=2,0.9,N/A)))</f>
        <v>0.3</v>
      </c>
      <c r="E322" s="3">
        <v>0.5</v>
      </c>
      <c r="F322" s="4">
        <f>E322*$J$1</f>
        <v>5133</v>
      </c>
    </row>
    <row r="323" spans="1:6" ht="15.75" x14ac:dyDescent="0.25">
      <c r="A323" s="15">
        <v>321</v>
      </c>
      <c r="B323" s="3" t="str">
        <f>IF(E323=1,"Media",IF(E323=0.5,"Baja",IF(E323=2,"Alta",N/A)))</f>
        <v>Baja</v>
      </c>
      <c r="C323" s="17" t="s">
        <v>296</v>
      </c>
      <c r="D323" s="3">
        <f>IF(E323=1,0.6,IF(E323=0.5,0.3,IF(E323=2,0.9,N/A)))</f>
        <v>0.3</v>
      </c>
      <c r="E323" s="3">
        <v>0.5</v>
      </c>
      <c r="F323" s="4">
        <f>E323*$J$1</f>
        <v>5133</v>
      </c>
    </row>
    <row r="324" spans="1:6" ht="15.75" x14ac:dyDescent="0.25">
      <c r="A324" s="15">
        <v>322</v>
      </c>
      <c r="B324" s="3" t="str">
        <f>IF(E324=1,"Media",IF(E324=0.5,"Baja",IF(E324=2,"Alta",N/A)))</f>
        <v>Baja</v>
      </c>
      <c r="C324" s="17" t="s">
        <v>297</v>
      </c>
      <c r="D324" s="3">
        <f>IF(E324=1,0.6,IF(E324=0.5,0.3,IF(E324=2,0.9,N/A)))</f>
        <v>0.3</v>
      </c>
      <c r="E324" s="3">
        <v>0.5</v>
      </c>
      <c r="F324" s="4">
        <f>E324*$J$1</f>
        <v>5133</v>
      </c>
    </row>
    <row r="325" spans="1:6" ht="15.75" x14ac:dyDescent="0.25">
      <c r="A325" s="15">
        <v>323</v>
      </c>
      <c r="B325" s="3" t="str">
        <f>IF(E325=1,"Media",IF(E325=0.5,"Baja",IF(E325=2,"Alta",N/A)))</f>
        <v>Baja</v>
      </c>
      <c r="C325" s="16" t="s">
        <v>189</v>
      </c>
      <c r="D325" s="3">
        <f>IF(E325=1,0.6,IF(E325=0.5,0.3,IF(E325=2,0.9,N/A)))</f>
        <v>0.3</v>
      </c>
      <c r="E325" s="3">
        <v>0.5</v>
      </c>
      <c r="F325" s="4">
        <f>E325*$J$1</f>
        <v>5133</v>
      </c>
    </row>
    <row r="326" spans="1:6" ht="15.75" x14ac:dyDescent="0.25">
      <c r="A326" s="15">
        <v>324</v>
      </c>
      <c r="B326" s="3" t="str">
        <f>IF(E326=1,"Media",IF(E326=0.5,"Baja",IF(E326=2,"Alta",N/A)))</f>
        <v>Baja</v>
      </c>
      <c r="C326" s="17" t="s">
        <v>100</v>
      </c>
      <c r="D326" s="3">
        <f>IF(E326=1,0.6,IF(E326=0.5,0.3,IF(E326=2,0.9,N/A)))</f>
        <v>0.3</v>
      </c>
      <c r="E326" s="3">
        <v>0.5</v>
      </c>
      <c r="F326" s="4">
        <f>E326*$J$1</f>
        <v>5133</v>
      </c>
    </row>
    <row r="327" spans="1:6" ht="15.75" x14ac:dyDescent="0.25">
      <c r="A327" s="15">
        <v>325</v>
      </c>
      <c r="B327" s="3" t="str">
        <f>IF(E327=1,"Media",IF(E327=0.5,"Baja",IF(E327=2,"Alta",N/A)))</f>
        <v>Baja</v>
      </c>
      <c r="C327" s="17" t="s">
        <v>298</v>
      </c>
      <c r="D327" s="3">
        <f>IF(E327=1,0.6,IF(E327=0.5,0.3,IF(E327=2,0.9,N/A)))</f>
        <v>0.3</v>
      </c>
      <c r="E327" s="3">
        <v>0.5</v>
      </c>
      <c r="F327" s="4">
        <f>E327*$J$1</f>
        <v>5133</v>
      </c>
    </row>
    <row r="328" spans="1:6" ht="15.75" x14ac:dyDescent="0.25">
      <c r="A328" s="15">
        <v>326</v>
      </c>
      <c r="B328" s="3" t="str">
        <f>IF(E328=1,"Media",IF(E328=0.5,"Baja",IF(E328=2,"Alta",N/A)))</f>
        <v>Baja</v>
      </c>
      <c r="C328" s="17" t="s">
        <v>298</v>
      </c>
      <c r="D328" s="3">
        <f>IF(E328=1,0.6,IF(E328=0.5,0.3,IF(E328=2,0.9,N/A)))</f>
        <v>0.3</v>
      </c>
      <c r="E328" s="3">
        <v>0.5</v>
      </c>
      <c r="F328" s="4">
        <f>E328*$J$1</f>
        <v>5133</v>
      </c>
    </row>
    <row r="329" spans="1:6" ht="15.75" x14ac:dyDescent="0.25">
      <c r="A329" s="15">
        <v>327</v>
      </c>
      <c r="B329" s="3" t="str">
        <f>IF(E329=1,"Media",IF(E329=0.5,"Baja",IF(E329=2,"Alta",N/A)))</f>
        <v>Baja</v>
      </c>
      <c r="C329" s="17" t="s">
        <v>299</v>
      </c>
      <c r="D329" s="3">
        <f>IF(E329=1,0.6,IF(E329=0.5,0.3,IF(E329=2,0.9,N/A)))</f>
        <v>0.3</v>
      </c>
      <c r="E329" s="3">
        <v>0.5</v>
      </c>
      <c r="F329" s="4">
        <f>E329*$J$1</f>
        <v>5133</v>
      </c>
    </row>
    <row r="330" spans="1:6" ht="15.75" x14ac:dyDescent="0.25">
      <c r="A330" s="15">
        <v>328</v>
      </c>
      <c r="B330" s="3" t="str">
        <f>IF(E330=1,"Media",IF(E330=0.5,"Baja",IF(E330=2,"Alta",N/A)))</f>
        <v>Baja</v>
      </c>
      <c r="C330" s="16" t="s">
        <v>189</v>
      </c>
      <c r="D330" s="3">
        <f>IF(E330=1,0.6,IF(E330=0.5,0.3,IF(E330=2,0.9,N/A)))</f>
        <v>0.3</v>
      </c>
      <c r="E330" s="3">
        <v>0.5</v>
      </c>
      <c r="F330" s="4">
        <f>E330*$J$1</f>
        <v>5133</v>
      </c>
    </row>
    <row r="331" spans="1:6" ht="15.75" x14ac:dyDescent="0.25">
      <c r="A331" s="15">
        <v>329</v>
      </c>
      <c r="B331" s="3" t="str">
        <f>IF(E331=1,"Media",IF(E331=0.5,"Baja",IF(E331=2,"Alta",N/A)))</f>
        <v>Baja</v>
      </c>
      <c r="C331" s="17" t="s">
        <v>103</v>
      </c>
      <c r="D331" s="3">
        <f>IF(E331=1,0.6,IF(E331=0.5,0.3,IF(E331=2,0.9,N/A)))</f>
        <v>0.3</v>
      </c>
      <c r="E331" s="3">
        <v>0.5</v>
      </c>
      <c r="F331" s="4">
        <f>E331*$J$1</f>
        <v>5133</v>
      </c>
    </row>
    <row r="332" spans="1:6" ht="15.75" x14ac:dyDescent="0.25">
      <c r="A332" s="15">
        <v>330</v>
      </c>
      <c r="B332" s="3" t="str">
        <f>IF(E332=1,"Media",IF(E332=0.5,"Baja",IF(E332=2,"Alta",N/A)))</f>
        <v>Baja</v>
      </c>
      <c r="C332" s="17" t="s">
        <v>300</v>
      </c>
      <c r="D332" s="3">
        <f>IF(E332=1,0.6,IF(E332=0.5,0.3,IF(E332=2,0.9,N/A)))</f>
        <v>0.3</v>
      </c>
      <c r="E332" s="3">
        <v>0.5</v>
      </c>
      <c r="F332" s="4">
        <f>E332*$J$1</f>
        <v>5133</v>
      </c>
    </row>
    <row r="333" spans="1:6" ht="15.75" x14ac:dyDescent="0.25">
      <c r="A333" s="15">
        <v>331</v>
      </c>
      <c r="B333" s="3" t="str">
        <f>IF(E333=1,"Media",IF(E333=0.5,"Baja",IF(E333=2,"Alta",N/A)))</f>
        <v>Baja</v>
      </c>
      <c r="C333" s="17" t="s">
        <v>301</v>
      </c>
      <c r="D333" s="3">
        <f>IF(E333=1,0.6,IF(E333=0.5,0.3,IF(E333=2,0.9,N/A)))</f>
        <v>0.3</v>
      </c>
      <c r="E333" s="3">
        <v>0.5</v>
      </c>
      <c r="F333" s="4">
        <f>E333*$J$1</f>
        <v>5133</v>
      </c>
    </row>
    <row r="334" spans="1:6" ht="15.75" x14ac:dyDescent="0.25">
      <c r="A334" s="15">
        <v>332</v>
      </c>
      <c r="B334" s="3" t="str">
        <f>IF(E334=1,"Media",IF(E334=0.5,"Baja",IF(E334=2,"Alta",N/A)))</f>
        <v>Baja</v>
      </c>
      <c r="C334" s="17" t="s">
        <v>302</v>
      </c>
      <c r="D334" s="3">
        <f>IF(E334=1,0.6,IF(E334=0.5,0.3,IF(E334=2,0.9,N/A)))</f>
        <v>0.3</v>
      </c>
      <c r="E334" s="3">
        <v>0.5</v>
      </c>
      <c r="F334" s="4">
        <f>E334*$J$1</f>
        <v>5133</v>
      </c>
    </row>
    <row r="335" spans="1:6" ht="15.75" x14ac:dyDescent="0.25">
      <c r="A335" s="15">
        <v>333</v>
      </c>
      <c r="B335" s="3" t="str">
        <f>IF(E335=1,"Media",IF(E335=0.5,"Baja",IF(E335=2,"Alta",N/A)))</f>
        <v>Baja</v>
      </c>
      <c r="C335" s="16" t="s">
        <v>189</v>
      </c>
      <c r="D335" s="3">
        <f>IF(E335=1,0.6,IF(E335=0.5,0.3,IF(E335=2,0.9,N/A)))</f>
        <v>0.3</v>
      </c>
      <c r="E335" s="3">
        <v>0.5</v>
      </c>
      <c r="F335" s="4">
        <f>E335*$J$1</f>
        <v>5133</v>
      </c>
    </row>
    <row r="336" spans="1:6" ht="15.75" x14ac:dyDescent="0.25">
      <c r="A336" s="15">
        <v>334</v>
      </c>
      <c r="B336" s="3" t="str">
        <f>IF(E336=1,"Media",IF(E336=0.5,"Baja",IF(E336=2,"Alta",N/A)))</f>
        <v>Baja</v>
      </c>
      <c r="C336" s="17" t="s">
        <v>106</v>
      </c>
      <c r="D336" s="3">
        <f>IF(E336=1,0.6,IF(E336=0.5,0.3,IF(E336=2,0.9,N/A)))</f>
        <v>0.3</v>
      </c>
      <c r="E336" s="3">
        <v>0.5</v>
      </c>
      <c r="F336" s="4">
        <f>E336*$J$1</f>
        <v>5133</v>
      </c>
    </row>
    <row r="337" spans="1:6" ht="15.75" x14ac:dyDescent="0.25">
      <c r="A337" s="15">
        <v>335</v>
      </c>
      <c r="B337" s="3" t="str">
        <f>IF(E337=1,"Media",IF(E337=0.5,"Baja",IF(E337=2,"Alta",N/A)))</f>
        <v>Baja</v>
      </c>
      <c r="C337" s="17" t="s">
        <v>300</v>
      </c>
      <c r="D337" s="3">
        <f>IF(E337=1,0.6,IF(E337=0.5,0.3,IF(E337=2,0.9,N/A)))</f>
        <v>0.3</v>
      </c>
      <c r="E337" s="3">
        <v>0.5</v>
      </c>
      <c r="F337" s="4">
        <f>E337*$J$1</f>
        <v>5133</v>
      </c>
    </row>
    <row r="338" spans="1:6" ht="15.75" x14ac:dyDescent="0.25">
      <c r="A338" s="15">
        <v>336</v>
      </c>
      <c r="B338" s="3" t="str">
        <f>IF(E338=1,"Media",IF(E338=0.5,"Baja",IF(E338=2,"Alta",N/A)))</f>
        <v>Baja</v>
      </c>
      <c r="C338" s="17" t="s">
        <v>301</v>
      </c>
      <c r="D338" s="3">
        <f>IF(E338=1,0.6,IF(E338=0.5,0.3,IF(E338=2,0.9,N/A)))</f>
        <v>0.3</v>
      </c>
      <c r="E338" s="3">
        <v>0.5</v>
      </c>
      <c r="F338" s="4">
        <f>E338*$J$1</f>
        <v>5133</v>
      </c>
    </row>
    <row r="339" spans="1:6" ht="15.75" x14ac:dyDescent="0.25">
      <c r="A339" s="15">
        <v>337</v>
      </c>
      <c r="B339" s="3" t="str">
        <f>IF(E339=1,"Media",IF(E339=0.5,"Baja",IF(E339=2,"Alta",N/A)))</f>
        <v>Baja</v>
      </c>
      <c r="C339" s="17" t="s">
        <v>302</v>
      </c>
      <c r="D339" s="3">
        <f>IF(E339=1,0.6,IF(E339=0.5,0.3,IF(E339=2,0.9,N/A)))</f>
        <v>0.3</v>
      </c>
      <c r="E339" s="3">
        <v>0.5</v>
      </c>
      <c r="F339" s="4">
        <f>E339*$J$1</f>
        <v>5133</v>
      </c>
    </row>
    <row r="340" spans="1:6" ht="15.75" x14ac:dyDescent="0.25">
      <c r="A340" s="15">
        <v>338</v>
      </c>
      <c r="B340" s="3" t="str">
        <f>IF(E340=1,"Media",IF(E340=0.5,"Baja",IF(E340=2,"Alta",N/A)))</f>
        <v>Baja</v>
      </c>
      <c r="C340" s="16" t="s">
        <v>189</v>
      </c>
      <c r="D340" s="3">
        <f>IF(E340=1,0.6,IF(E340=0.5,0.3,IF(E340=2,0.9,N/A)))</f>
        <v>0.3</v>
      </c>
      <c r="E340" s="3">
        <v>0.5</v>
      </c>
      <c r="F340" s="4">
        <f>E340*$J$1</f>
        <v>5133</v>
      </c>
    </row>
    <row r="341" spans="1:6" ht="15.75" x14ac:dyDescent="0.25">
      <c r="A341" s="15">
        <v>339</v>
      </c>
      <c r="B341" s="3" t="str">
        <f>IF(E341=1,"Media",IF(E341=0.5,"Baja",IF(E341=2,"Alta",N/A)))</f>
        <v>Baja</v>
      </c>
      <c r="C341" s="17" t="s">
        <v>109</v>
      </c>
      <c r="D341" s="3">
        <f>IF(E341=1,0.6,IF(E341=0.5,0.3,IF(E341=2,0.9,N/A)))</f>
        <v>0.3</v>
      </c>
      <c r="E341" s="3">
        <v>0.5</v>
      </c>
      <c r="F341" s="4">
        <f>E341*$J$1</f>
        <v>5133</v>
      </c>
    </row>
    <row r="342" spans="1:6" ht="15.75" x14ac:dyDescent="0.25">
      <c r="A342" s="15">
        <v>340</v>
      </c>
      <c r="B342" s="3" t="str">
        <f>IF(E342=1,"Media",IF(E342=0.5,"Baja",IF(E342=2,"Alta",N/A)))</f>
        <v>Baja</v>
      </c>
      <c r="C342" s="17" t="s">
        <v>303</v>
      </c>
      <c r="D342" s="3">
        <f>IF(E342=1,0.6,IF(E342=0.5,0.3,IF(E342=2,0.9,N/A)))</f>
        <v>0.3</v>
      </c>
      <c r="E342" s="3">
        <v>0.5</v>
      </c>
      <c r="F342" s="4">
        <f>E342*$J$1</f>
        <v>5133</v>
      </c>
    </row>
    <row r="343" spans="1:6" ht="15.75" x14ac:dyDescent="0.25">
      <c r="A343" s="15">
        <v>341</v>
      </c>
      <c r="B343" s="3" t="str">
        <f>IF(E343=1,"Media",IF(E343=0.5,"Baja",IF(E343=2,"Alta",N/A)))</f>
        <v>Baja</v>
      </c>
      <c r="C343" s="17" t="s">
        <v>303</v>
      </c>
      <c r="D343" s="3">
        <f>IF(E343=1,0.6,IF(E343=0.5,0.3,IF(E343=2,0.9,N/A)))</f>
        <v>0.3</v>
      </c>
      <c r="E343" s="3">
        <v>0.5</v>
      </c>
      <c r="F343" s="4">
        <f>E343*$J$1</f>
        <v>5133</v>
      </c>
    </row>
    <row r="344" spans="1:6" ht="15.75" x14ac:dyDescent="0.25">
      <c r="A344" s="15">
        <v>342</v>
      </c>
      <c r="B344" s="3" t="str">
        <f>IF(E344=1,"Media",IF(E344=0.5,"Baja",IF(E344=2,"Alta",N/A)))</f>
        <v>Baja</v>
      </c>
      <c r="C344" s="17" t="s">
        <v>304</v>
      </c>
      <c r="D344" s="3">
        <f>IF(E344=1,0.6,IF(E344=0.5,0.3,IF(E344=2,0.9,N/A)))</f>
        <v>0.3</v>
      </c>
      <c r="E344" s="3">
        <v>0.5</v>
      </c>
      <c r="F344" s="4">
        <f>E344*$J$1</f>
        <v>5133</v>
      </c>
    </row>
    <row r="345" spans="1:6" ht="15.75" x14ac:dyDescent="0.25">
      <c r="A345" s="15">
        <v>343</v>
      </c>
      <c r="B345" s="3" t="str">
        <f>IF(E345=1,"Media",IF(E345=0.5,"Baja",IF(E345=2,"Alta",N/A)))</f>
        <v>Baja</v>
      </c>
      <c r="C345" s="16" t="s">
        <v>189</v>
      </c>
      <c r="D345" s="3">
        <f>IF(E345=1,0.6,IF(E345=0.5,0.3,IF(E345=2,0.9,N/A)))</f>
        <v>0.3</v>
      </c>
      <c r="E345" s="3">
        <v>0.5</v>
      </c>
      <c r="F345" s="4">
        <f>E345*$J$1</f>
        <v>5133</v>
      </c>
    </row>
    <row r="346" spans="1:6" ht="15.75" x14ac:dyDescent="0.25">
      <c r="A346" s="15">
        <v>344</v>
      </c>
      <c r="B346" s="3" t="str">
        <f>IF(E346=1,"Media",IF(E346=0.5,"Baja",IF(E346=2,"Alta",N/A)))</f>
        <v>Baja</v>
      </c>
      <c r="C346" s="17" t="s">
        <v>112</v>
      </c>
      <c r="D346" s="3">
        <f>IF(E346=1,0.6,IF(E346=0.5,0.3,IF(E346=2,0.9,N/A)))</f>
        <v>0.3</v>
      </c>
      <c r="E346" s="3">
        <v>0.5</v>
      </c>
      <c r="F346" s="4">
        <f>E346*$J$1</f>
        <v>5133</v>
      </c>
    </row>
    <row r="347" spans="1:6" ht="15.75" x14ac:dyDescent="0.25">
      <c r="A347" s="15">
        <v>345</v>
      </c>
      <c r="B347" s="3" t="str">
        <f>IF(E347=1,"Media",IF(E347=0.5,"Baja",IF(E347=2,"Alta",N/A)))</f>
        <v>Baja</v>
      </c>
      <c r="C347" s="17" t="s">
        <v>305</v>
      </c>
      <c r="D347" s="3">
        <f>IF(E347=1,0.6,IF(E347=0.5,0.3,IF(E347=2,0.9,N/A)))</f>
        <v>0.3</v>
      </c>
      <c r="E347" s="3">
        <v>0.5</v>
      </c>
      <c r="F347" s="4">
        <f>E347*$J$1</f>
        <v>5133</v>
      </c>
    </row>
    <row r="348" spans="1:6" ht="15.75" x14ac:dyDescent="0.25">
      <c r="A348" s="15">
        <v>346</v>
      </c>
      <c r="B348" s="3" t="str">
        <f>IF(E348=1,"Media",IF(E348=0.5,"Baja",IF(E348=2,"Alta",N/A)))</f>
        <v>Baja</v>
      </c>
      <c r="C348" s="17" t="s">
        <v>306</v>
      </c>
      <c r="D348" s="3">
        <f>IF(E348=1,0.6,IF(E348=0.5,0.3,IF(E348=2,0.9,N/A)))</f>
        <v>0.3</v>
      </c>
      <c r="E348" s="3">
        <v>0.5</v>
      </c>
      <c r="F348" s="4">
        <f>E348*$J$1</f>
        <v>5133</v>
      </c>
    </row>
    <row r="349" spans="1:6" ht="15.75" x14ac:dyDescent="0.25">
      <c r="A349" s="15">
        <v>347</v>
      </c>
      <c r="B349" s="3" t="str">
        <f>IF(E349=1,"Media",IF(E349=0.5,"Baja",IF(E349=2,"Alta",N/A)))</f>
        <v>Baja</v>
      </c>
      <c r="C349" s="17" t="s">
        <v>307</v>
      </c>
      <c r="D349" s="3">
        <f>IF(E349=1,0.6,IF(E349=0.5,0.3,IF(E349=2,0.9,N/A)))</f>
        <v>0.3</v>
      </c>
      <c r="E349" s="3">
        <v>0.5</v>
      </c>
      <c r="F349" s="4">
        <f>E349*$J$1</f>
        <v>5133</v>
      </c>
    </row>
    <row r="350" spans="1:6" ht="15.75" x14ac:dyDescent="0.25">
      <c r="A350" s="15">
        <v>348</v>
      </c>
      <c r="B350" s="3" t="str">
        <f>IF(E350=1,"Media",IF(E350=0.5,"Baja",IF(E350=2,"Alta",N/A)))</f>
        <v>Baja</v>
      </c>
      <c r="C350" s="16" t="s">
        <v>189</v>
      </c>
      <c r="D350" s="3">
        <f>IF(E350=1,0.6,IF(E350=0.5,0.3,IF(E350=2,0.9,N/A)))</f>
        <v>0.3</v>
      </c>
      <c r="E350" s="3">
        <v>0.5</v>
      </c>
      <c r="F350" s="4">
        <f>E350*$J$1</f>
        <v>5133</v>
      </c>
    </row>
    <row r="351" spans="1:6" ht="15.75" x14ac:dyDescent="0.25">
      <c r="A351" s="15">
        <v>349</v>
      </c>
      <c r="B351" s="3" t="str">
        <f>IF(E351=1,"Media",IF(E351=0.5,"Baja",IF(E351=2,"Alta",N/A)))</f>
        <v>Baja</v>
      </c>
      <c r="C351" s="17" t="s">
        <v>115</v>
      </c>
      <c r="D351" s="3">
        <f>IF(E351=1,0.6,IF(E351=0.5,0.3,IF(E351=2,0.9,N/A)))</f>
        <v>0.3</v>
      </c>
      <c r="E351" s="3">
        <v>0.5</v>
      </c>
      <c r="F351" s="4">
        <f>E351*$J$1</f>
        <v>5133</v>
      </c>
    </row>
    <row r="352" spans="1:6" ht="15.75" x14ac:dyDescent="0.25">
      <c r="A352" s="15">
        <v>350</v>
      </c>
      <c r="B352" s="3" t="str">
        <f>IF(E352=1,"Media",IF(E352=0.5,"Baja",IF(E352=2,"Alta",N/A)))</f>
        <v>Baja</v>
      </c>
      <c r="C352" s="17" t="s">
        <v>308</v>
      </c>
      <c r="D352" s="3">
        <f>IF(E352=1,0.6,IF(E352=0.5,0.3,IF(E352=2,0.9,N/A)))</f>
        <v>0.3</v>
      </c>
      <c r="E352" s="3">
        <v>0.5</v>
      </c>
      <c r="F352" s="4">
        <f>E352*$J$1</f>
        <v>5133</v>
      </c>
    </row>
    <row r="353" spans="1:6" ht="15.75" x14ac:dyDescent="0.25">
      <c r="A353" s="15">
        <v>351</v>
      </c>
      <c r="B353" s="3" t="str">
        <f>IF(E353=1,"Media",IF(E353=0.5,"Baja",IF(E353=2,"Alta",N/A)))</f>
        <v>Baja</v>
      </c>
      <c r="C353" s="17" t="s">
        <v>308</v>
      </c>
      <c r="D353" s="3">
        <f>IF(E353=1,0.6,IF(E353=0.5,0.3,IF(E353=2,0.9,N/A)))</f>
        <v>0.3</v>
      </c>
      <c r="E353" s="3">
        <v>0.5</v>
      </c>
      <c r="F353" s="4">
        <f>E353*$J$1</f>
        <v>5133</v>
      </c>
    </row>
    <row r="354" spans="1:6" ht="15.75" x14ac:dyDescent="0.25">
      <c r="A354" s="15">
        <v>352</v>
      </c>
      <c r="B354" s="3" t="str">
        <f>IF(E354=1,"Media",IF(E354=0.5,"Baja",IF(E354=2,"Alta",N/A)))</f>
        <v>Baja</v>
      </c>
      <c r="C354" s="17" t="s">
        <v>309</v>
      </c>
      <c r="D354" s="3">
        <f>IF(E354=1,0.6,IF(E354=0.5,0.3,IF(E354=2,0.9,N/A)))</f>
        <v>0.3</v>
      </c>
      <c r="E354" s="3">
        <v>0.5</v>
      </c>
      <c r="F354" s="4">
        <f>E354*$J$1</f>
        <v>5133</v>
      </c>
    </row>
    <row r="355" spans="1:6" ht="15.75" x14ac:dyDescent="0.25">
      <c r="A355" s="15">
        <v>353</v>
      </c>
      <c r="B355" s="3" t="str">
        <f>IF(E355=1,"Media",IF(E355=0.5,"Baja",IF(E355=2,"Alta",N/A)))</f>
        <v>Baja</v>
      </c>
      <c r="C355" s="16" t="s">
        <v>189</v>
      </c>
      <c r="D355" s="3">
        <f>IF(E355=1,0.6,IF(E355=0.5,0.3,IF(E355=2,0.9,N/A)))</f>
        <v>0.3</v>
      </c>
      <c r="E355" s="3">
        <v>0.5</v>
      </c>
      <c r="F355" s="4">
        <f>E355*$J$1</f>
        <v>5133</v>
      </c>
    </row>
    <row r="356" spans="1:6" ht="15.75" x14ac:dyDescent="0.25">
      <c r="A356" s="15">
        <v>354</v>
      </c>
      <c r="B356" s="3" t="str">
        <f>IF(E356=1,"Media",IF(E356=0.5,"Baja",IF(E356=2,"Alta",N/A)))</f>
        <v>Baja</v>
      </c>
      <c r="C356" s="17" t="s">
        <v>118</v>
      </c>
      <c r="D356" s="3">
        <f>IF(E356=1,0.6,IF(E356=0.5,0.3,IF(E356=2,0.9,N/A)))</f>
        <v>0.3</v>
      </c>
      <c r="E356" s="3">
        <v>0.5</v>
      </c>
      <c r="F356" s="4">
        <f>E356*$J$1</f>
        <v>5133</v>
      </c>
    </row>
    <row r="357" spans="1:6" ht="15.75" x14ac:dyDescent="0.25">
      <c r="A357" s="15">
        <v>355</v>
      </c>
      <c r="B357" s="3" t="str">
        <f>IF(E357=1,"Media",IF(E357=0.5,"Baja",IF(E357=2,"Alta",N/A)))</f>
        <v>Baja</v>
      </c>
      <c r="C357" s="17" t="s">
        <v>310</v>
      </c>
      <c r="D357" s="3">
        <f>IF(E357=1,0.6,IF(E357=0.5,0.3,IF(E357=2,0.9,N/A)))</f>
        <v>0.3</v>
      </c>
      <c r="E357" s="3">
        <v>0.5</v>
      </c>
      <c r="F357" s="4">
        <f>E357*$J$1</f>
        <v>5133</v>
      </c>
    </row>
    <row r="358" spans="1:6" ht="15.75" x14ac:dyDescent="0.25">
      <c r="A358" s="15">
        <v>356</v>
      </c>
      <c r="B358" s="3" t="str">
        <f>IF(E358=1,"Media",IF(E358=0.5,"Baja",IF(E358=2,"Alta",N/A)))</f>
        <v>Baja</v>
      </c>
      <c r="C358" s="17" t="s">
        <v>310</v>
      </c>
      <c r="D358" s="3">
        <f>IF(E358=1,0.6,IF(E358=0.5,0.3,IF(E358=2,0.9,N/A)))</f>
        <v>0.3</v>
      </c>
      <c r="E358" s="3">
        <v>0.5</v>
      </c>
      <c r="F358" s="4">
        <f>E358*$J$1</f>
        <v>5133</v>
      </c>
    </row>
    <row r="359" spans="1:6" ht="15.75" x14ac:dyDescent="0.25">
      <c r="A359" s="15">
        <v>357</v>
      </c>
      <c r="B359" s="3" t="str">
        <f>IF(E359=1,"Media",IF(E359=0.5,"Baja",IF(E359=2,"Alta",N/A)))</f>
        <v>Baja</v>
      </c>
      <c r="C359" s="17" t="s">
        <v>311</v>
      </c>
      <c r="D359" s="3">
        <f>IF(E359=1,0.6,IF(E359=0.5,0.3,IF(E359=2,0.9,N/A)))</f>
        <v>0.3</v>
      </c>
      <c r="E359" s="3">
        <v>0.5</v>
      </c>
      <c r="F359" s="4">
        <f>E359*$J$1</f>
        <v>5133</v>
      </c>
    </row>
    <row r="360" spans="1:6" ht="15.75" x14ac:dyDescent="0.25">
      <c r="A360" s="15">
        <v>358</v>
      </c>
      <c r="B360" s="3" t="str">
        <f>IF(E360=1,"Media",IF(E360=0.5,"Baja",IF(E360=2,"Alta",N/A)))</f>
        <v>Baja</v>
      </c>
      <c r="C360" s="16" t="s">
        <v>189</v>
      </c>
      <c r="D360" s="3">
        <f>IF(E360=1,0.6,IF(E360=0.5,0.3,IF(E360=2,0.9,N/A)))</f>
        <v>0.3</v>
      </c>
      <c r="E360" s="3">
        <v>0.5</v>
      </c>
      <c r="F360" s="4">
        <f>E360*$J$1</f>
        <v>5133</v>
      </c>
    </row>
    <row r="361" spans="1:6" ht="15.75" x14ac:dyDescent="0.25">
      <c r="A361" s="15">
        <v>359</v>
      </c>
      <c r="B361" s="3" t="str">
        <f>IF(E361=1,"Media",IF(E361=0.5,"Baja",IF(E361=2,"Alta",N/A)))</f>
        <v>Baja</v>
      </c>
      <c r="C361" s="17" t="s">
        <v>121</v>
      </c>
      <c r="D361" s="3">
        <f>IF(E361=1,0.6,IF(E361=0.5,0.3,IF(E361=2,0.9,N/A)))</f>
        <v>0.3</v>
      </c>
      <c r="E361" s="3">
        <v>0.5</v>
      </c>
      <c r="F361" s="4">
        <f>E361*$J$1</f>
        <v>5133</v>
      </c>
    </row>
    <row r="362" spans="1:6" ht="15.75" x14ac:dyDescent="0.25">
      <c r="A362" s="15">
        <v>360</v>
      </c>
      <c r="B362" s="3" t="str">
        <f>IF(E362=1,"Media",IF(E362=0.5,"Baja",IF(E362=2,"Alta",N/A)))</f>
        <v>Baja</v>
      </c>
      <c r="C362" s="17" t="s">
        <v>312</v>
      </c>
      <c r="D362" s="3">
        <f>IF(E362=1,0.6,IF(E362=0.5,0.3,IF(E362=2,0.9,N/A)))</f>
        <v>0.3</v>
      </c>
      <c r="E362" s="3">
        <v>0.5</v>
      </c>
      <c r="F362" s="4">
        <f>E362*$J$1</f>
        <v>5133</v>
      </c>
    </row>
    <row r="363" spans="1:6" ht="15.75" x14ac:dyDescent="0.25">
      <c r="A363" s="15">
        <v>361</v>
      </c>
      <c r="B363" s="3" t="str">
        <f>IF(E363=1,"Media",IF(E363=0.5,"Baja",IF(E363=2,"Alta",N/A)))</f>
        <v>Baja</v>
      </c>
      <c r="C363" s="17" t="s">
        <v>312</v>
      </c>
      <c r="D363" s="3">
        <f>IF(E363=1,0.6,IF(E363=0.5,0.3,IF(E363=2,0.9,N/A)))</f>
        <v>0.3</v>
      </c>
      <c r="E363" s="3">
        <v>0.5</v>
      </c>
      <c r="F363" s="4">
        <f>E363*$J$1</f>
        <v>5133</v>
      </c>
    </row>
    <row r="364" spans="1:6" ht="15.75" x14ac:dyDescent="0.25">
      <c r="A364" s="15">
        <v>362</v>
      </c>
      <c r="B364" s="3" t="str">
        <f>IF(E364=1,"Media",IF(E364=0.5,"Baja",IF(E364=2,"Alta",N/A)))</f>
        <v>Baja</v>
      </c>
      <c r="C364" s="17" t="s">
        <v>313</v>
      </c>
      <c r="D364" s="3">
        <f>IF(E364=1,0.6,IF(E364=0.5,0.3,IF(E364=2,0.9,N/A)))</f>
        <v>0.3</v>
      </c>
      <c r="E364" s="3">
        <v>0.5</v>
      </c>
      <c r="F364" s="4">
        <f>E364*$J$1</f>
        <v>5133</v>
      </c>
    </row>
    <row r="365" spans="1:6" ht="15.75" x14ac:dyDescent="0.25">
      <c r="A365" s="15">
        <v>363</v>
      </c>
      <c r="B365" s="3" t="str">
        <f>IF(E365=1,"Media",IF(E365=0.5,"Baja",IF(E365=2,"Alta",N/A)))</f>
        <v>Baja</v>
      </c>
      <c r="C365" s="16" t="s">
        <v>189</v>
      </c>
      <c r="D365" s="3">
        <f>IF(E365=1,0.6,IF(E365=0.5,0.3,IF(E365=2,0.9,N/A)))</f>
        <v>0.3</v>
      </c>
      <c r="E365" s="3">
        <v>0.5</v>
      </c>
      <c r="F365" s="4">
        <f>E365*$J$1</f>
        <v>5133</v>
      </c>
    </row>
    <row r="366" spans="1:6" ht="15.75" x14ac:dyDescent="0.25">
      <c r="A366" s="15">
        <v>364</v>
      </c>
      <c r="B366" s="3" t="str">
        <f>IF(E366=1,"Media",IF(E366=0.5,"Baja",IF(E366=2,"Alta",N/A)))</f>
        <v>Baja</v>
      </c>
      <c r="C366" s="17" t="s">
        <v>124</v>
      </c>
      <c r="D366" s="3">
        <f>IF(E366=1,0.6,IF(E366=0.5,0.3,IF(E366=2,0.9,N/A)))</f>
        <v>0.3</v>
      </c>
      <c r="E366" s="3">
        <v>0.5</v>
      </c>
      <c r="F366" s="4">
        <f>E366*$J$1</f>
        <v>5133</v>
      </c>
    </row>
    <row r="367" spans="1:6" ht="15.75" x14ac:dyDescent="0.25">
      <c r="A367" s="15">
        <v>365</v>
      </c>
      <c r="B367" s="3" t="str">
        <f>IF(E367=1,"Media",IF(E367=0.5,"Baja",IF(E367=2,"Alta",N/A)))</f>
        <v>Baja</v>
      </c>
      <c r="C367" s="17" t="s">
        <v>314</v>
      </c>
      <c r="D367" s="3">
        <f>IF(E367=1,0.6,IF(E367=0.5,0.3,IF(E367=2,0.9,N/A)))</f>
        <v>0.3</v>
      </c>
      <c r="E367" s="3">
        <v>0.5</v>
      </c>
      <c r="F367" s="4">
        <f>E367*$J$1</f>
        <v>5133</v>
      </c>
    </row>
    <row r="368" spans="1:6" ht="15.75" x14ac:dyDescent="0.25">
      <c r="A368" s="15">
        <v>366</v>
      </c>
      <c r="B368" s="3" t="str">
        <f>IF(E368=1,"Media",IF(E368=0.5,"Baja",IF(E368=2,"Alta",N/A)))</f>
        <v>Baja</v>
      </c>
      <c r="C368" s="17" t="s">
        <v>314</v>
      </c>
      <c r="D368" s="3">
        <f>IF(E368=1,0.6,IF(E368=0.5,0.3,IF(E368=2,0.9,N/A)))</f>
        <v>0.3</v>
      </c>
      <c r="E368" s="3">
        <v>0.5</v>
      </c>
      <c r="F368" s="4">
        <f>E368*$J$1</f>
        <v>5133</v>
      </c>
    </row>
    <row r="369" spans="1:6" ht="15.75" x14ac:dyDescent="0.25">
      <c r="A369" s="15">
        <v>367</v>
      </c>
      <c r="B369" s="3" t="str">
        <f>IF(E369=1,"Media",IF(E369=0.5,"Baja",IF(E369=2,"Alta",N/A)))</f>
        <v>Baja</v>
      </c>
      <c r="C369" s="17" t="s">
        <v>315</v>
      </c>
      <c r="D369" s="3">
        <f>IF(E369=1,0.6,IF(E369=0.5,0.3,IF(E369=2,0.9,N/A)))</f>
        <v>0.3</v>
      </c>
      <c r="E369" s="3">
        <v>0.5</v>
      </c>
      <c r="F369" s="4">
        <f>E369*$J$1</f>
        <v>5133</v>
      </c>
    </row>
    <row r="370" spans="1:6" ht="15.75" x14ac:dyDescent="0.25">
      <c r="A370" s="15">
        <v>368</v>
      </c>
      <c r="B370" s="3" t="str">
        <f>IF(E370=1,"Media",IF(E370=0.5,"Baja",IF(E370=2,"Alta",N/A)))</f>
        <v>Baja</v>
      </c>
      <c r="C370" s="16" t="s">
        <v>189</v>
      </c>
      <c r="D370" s="3">
        <f>IF(E370=1,0.6,IF(E370=0.5,0.3,IF(E370=2,0.9,N/A)))</f>
        <v>0.3</v>
      </c>
      <c r="E370" s="3">
        <v>0.5</v>
      </c>
      <c r="F370" s="4">
        <f>E370*$J$1</f>
        <v>5133</v>
      </c>
    </row>
    <row r="371" spans="1:6" ht="15.75" x14ac:dyDescent="0.25">
      <c r="A371" s="15">
        <v>369</v>
      </c>
      <c r="B371" s="3" t="str">
        <f>IF(E371=1,"Media",IF(E371=0.5,"Baja",IF(E371=2,"Alta",N/A)))</f>
        <v>Baja</v>
      </c>
      <c r="C371" s="17" t="s">
        <v>127</v>
      </c>
      <c r="D371" s="3">
        <f>IF(E371=1,0.6,IF(E371=0.5,0.3,IF(E371=2,0.9,N/A)))</f>
        <v>0.3</v>
      </c>
      <c r="E371" s="3">
        <v>0.5</v>
      </c>
      <c r="F371" s="4">
        <f>E371*$J$1</f>
        <v>5133</v>
      </c>
    </row>
    <row r="372" spans="1:6" ht="15.75" x14ac:dyDescent="0.25">
      <c r="A372" s="15">
        <v>370</v>
      </c>
      <c r="B372" s="3" t="str">
        <f>IF(E372=1,"Media",IF(E372=0.5,"Baja",IF(E372=2,"Alta",N/A)))</f>
        <v>Baja</v>
      </c>
      <c r="C372" s="17" t="s">
        <v>316</v>
      </c>
      <c r="D372" s="3">
        <f>IF(E372=1,0.6,IF(E372=0.5,0.3,IF(E372=2,0.9,N/A)))</f>
        <v>0.3</v>
      </c>
      <c r="E372" s="3">
        <v>0.5</v>
      </c>
      <c r="F372" s="4">
        <f>E372*$J$1</f>
        <v>5133</v>
      </c>
    </row>
    <row r="373" spans="1:6" ht="15.75" x14ac:dyDescent="0.25">
      <c r="A373" s="15">
        <v>371</v>
      </c>
      <c r="B373" s="3" t="str">
        <f>IF(E373=1,"Media",IF(E373=0.5,"Baja",IF(E373=2,"Alta",N/A)))</f>
        <v>Baja</v>
      </c>
      <c r="C373" s="17" t="s">
        <v>316</v>
      </c>
      <c r="D373" s="3">
        <f>IF(E373=1,0.6,IF(E373=0.5,0.3,IF(E373=2,0.9,N/A)))</f>
        <v>0.3</v>
      </c>
      <c r="E373" s="3">
        <v>0.5</v>
      </c>
      <c r="F373" s="4">
        <f>E373*$J$1</f>
        <v>5133</v>
      </c>
    </row>
    <row r="374" spans="1:6" ht="15.75" x14ac:dyDescent="0.25">
      <c r="A374" s="15">
        <v>372</v>
      </c>
      <c r="B374" s="3" t="str">
        <f>IF(E374=1,"Media",IF(E374=0.5,"Baja",IF(E374=2,"Alta",N/A)))</f>
        <v>Baja</v>
      </c>
      <c r="C374" s="17" t="s">
        <v>317</v>
      </c>
      <c r="D374" s="3">
        <f>IF(E374=1,0.6,IF(E374=0.5,0.3,IF(E374=2,0.9,N/A)))</f>
        <v>0.3</v>
      </c>
      <c r="E374" s="3">
        <v>0.5</v>
      </c>
      <c r="F374" s="4">
        <f>E374*$J$1</f>
        <v>5133</v>
      </c>
    </row>
    <row r="375" spans="1:6" ht="15.75" x14ac:dyDescent="0.25">
      <c r="A375" s="15">
        <v>373</v>
      </c>
      <c r="B375" s="3" t="str">
        <f>IF(E375=1,"Media",IF(E375=0.5,"Baja",IF(E375=2,"Alta",N/A)))</f>
        <v>Baja</v>
      </c>
      <c r="C375" s="16" t="s">
        <v>189</v>
      </c>
      <c r="D375" s="3">
        <f>IF(E375=1,0.6,IF(E375=0.5,0.3,IF(E375=2,0.9,N/A)))</f>
        <v>0.3</v>
      </c>
      <c r="E375" s="3">
        <v>0.5</v>
      </c>
      <c r="F375" s="4">
        <f>E375*$J$1</f>
        <v>5133</v>
      </c>
    </row>
    <row r="376" spans="1:6" ht="15.75" x14ac:dyDescent="0.25">
      <c r="A376" s="15">
        <v>374</v>
      </c>
      <c r="B376" s="3" t="str">
        <f>IF(E376=1,"Media",IF(E376=0.5,"Baja",IF(E376=2,"Alta",N/A)))</f>
        <v>Baja</v>
      </c>
      <c r="C376" s="17" t="s">
        <v>130</v>
      </c>
      <c r="D376" s="3">
        <f>IF(E376=1,0.6,IF(E376=0.5,0.3,IF(E376=2,0.9,N/A)))</f>
        <v>0.3</v>
      </c>
      <c r="E376" s="3">
        <v>0.5</v>
      </c>
      <c r="F376" s="4">
        <f>E376*$J$1</f>
        <v>5133</v>
      </c>
    </row>
    <row r="377" spans="1:6" ht="15.75" x14ac:dyDescent="0.25">
      <c r="A377" s="15">
        <v>375</v>
      </c>
      <c r="B377" s="3" t="str">
        <f>IF(E377=1,"Media",IF(E377=0.5,"Baja",IF(E377=2,"Alta",N/A)))</f>
        <v>Baja</v>
      </c>
      <c r="C377" s="17" t="s">
        <v>318</v>
      </c>
      <c r="D377" s="3">
        <f>IF(E377=1,0.6,IF(E377=0.5,0.3,IF(E377=2,0.9,N/A)))</f>
        <v>0.3</v>
      </c>
      <c r="E377" s="3">
        <v>0.5</v>
      </c>
      <c r="F377" s="4">
        <f>E377*$J$1</f>
        <v>5133</v>
      </c>
    </row>
    <row r="378" spans="1:6" ht="15.75" x14ac:dyDescent="0.25">
      <c r="A378" s="15">
        <v>376</v>
      </c>
      <c r="B378" s="3" t="str">
        <f>IF(E378=1,"Media",IF(E378=0.5,"Baja",IF(E378=2,"Alta",N/A)))</f>
        <v>Baja</v>
      </c>
      <c r="C378" s="17" t="s">
        <v>318</v>
      </c>
      <c r="D378" s="3">
        <f>IF(E378=1,0.6,IF(E378=0.5,0.3,IF(E378=2,0.9,N/A)))</f>
        <v>0.3</v>
      </c>
      <c r="E378" s="3">
        <v>0.5</v>
      </c>
      <c r="F378" s="4">
        <f>E378*$J$1</f>
        <v>5133</v>
      </c>
    </row>
    <row r="379" spans="1:6" ht="15.75" x14ac:dyDescent="0.25">
      <c r="A379" s="15">
        <v>377</v>
      </c>
      <c r="B379" s="3" t="str">
        <f>IF(E379=1,"Media",IF(E379=0.5,"Baja",IF(E379=2,"Alta",N/A)))</f>
        <v>Baja</v>
      </c>
      <c r="C379" s="17" t="s">
        <v>319</v>
      </c>
      <c r="D379" s="3">
        <f>IF(E379=1,0.6,IF(E379=0.5,0.3,IF(E379=2,0.9,N/A)))</f>
        <v>0.3</v>
      </c>
      <c r="E379" s="3">
        <v>0.5</v>
      </c>
      <c r="F379" s="4">
        <f>E379*$J$1</f>
        <v>5133</v>
      </c>
    </row>
    <row r="380" spans="1:6" ht="15.75" x14ac:dyDescent="0.25">
      <c r="A380" s="15">
        <v>378</v>
      </c>
      <c r="B380" s="3" t="str">
        <f>IF(E380=1,"Media",IF(E380=0.5,"Baja",IF(E380=2,"Alta",N/A)))</f>
        <v>Baja</v>
      </c>
      <c r="C380" s="16" t="s">
        <v>189</v>
      </c>
      <c r="D380" s="3">
        <f>IF(E380=1,0.6,IF(E380=0.5,0.3,IF(E380=2,0.9,N/A)))</f>
        <v>0.3</v>
      </c>
      <c r="E380" s="3">
        <v>0.5</v>
      </c>
      <c r="F380" s="4">
        <f>E380*$J$1</f>
        <v>5133</v>
      </c>
    </row>
    <row r="381" spans="1:6" ht="15.75" x14ac:dyDescent="0.25">
      <c r="A381" s="15">
        <v>379</v>
      </c>
      <c r="B381" s="3" t="str">
        <f>IF(E381=1,"Media",IF(E381=0.5,"Baja",IF(E381=2,"Alta",N/A)))</f>
        <v>Baja</v>
      </c>
      <c r="C381" s="17" t="s">
        <v>133</v>
      </c>
      <c r="D381" s="3">
        <f>IF(E381=1,0.6,IF(E381=0.5,0.3,IF(E381=2,0.9,N/A)))</f>
        <v>0.3</v>
      </c>
      <c r="E381" s="3">
        <v>0.5</v>
      </c>
      <c r="F381" s="4">
        <f>E381*$J$1</f>
        <v>5133</v>
      </c>
    </row>
    <row r="382" spans="1:6" ht="15.75" x14ac:dyDescent="0.25">
      <c r="A382" s="15">
        <v>380</v>
      </c>
      <c r="B382" s="3" t="str">
        <f>IF(E382=1,"Media",IF(E382=0.5,"Baja",IF(E382=2,"Alta",N/A)))</f>
        <v>Baja</v>
      </c>
      <c r="C382" s="17" t="s">
        <v>320</v>
      </c>
      <c r="D382" s="3">
        <f>IF(E382=1,0.6,IF(E382=0.5,0.3,IF(E382=2,0.9,N/A)))</f>
        <v>0.3</v>
      </c>
      <c r="E382" s="3">
        <v>0.5</v>
      </c>
      <c r="F382" s="4">
        <f>E382*$J$1</f>
        <v>5133</v>
      </c>
    </row>
    <row r="383" spans="1:6" ht="15.75" x14ac:dyDescent="0.25">
      <c r="A383" s="15">
        <v>381</v>
      </c>
      <c r="B383" s="3" t="str">
        <f>IF(E383=1,"Media",IF(E383=0.5,"Baja",IF(E383=2,"Alta",N/A)))</f>
        <v>Baja</v>
      </c>
      <c r="C383" s="17" t="s">
        <v>320</v>
      </c>
      <c r="D383" s="3">
        <f>IF(E383=1,0.6,IF(E383=0.5,0.3,IF(E383=2,0.9,N/A)))</f>
        <v>0.3</v>
      </c>
      <c r="E383" s="3">
        <v>0.5</v>
      </c>
      <c r="F383" s="4">
        <f>E383*$J$1</f>
        <v>5133</v>
      </c>
    </row>
    <row r="384" spans="1:6" ht="15.75" x14ac:dyDescent="0.25">
      <c r="A384" s="15">
        <v>382</v>
      </c>
      <c r="B384" s="3" t="str">
        <f>IF(E384=1,"Media",IF(E384=0.5,"Baja",IF(E384=2,"Alta",N/A)))</f>
        <v>Baja</v>
      </c>
      <c r="C384" s="17" t="s">
        <v>321</v>
      </c>
      <c r="D384" s="3">
        <f>IF(E384=1,0.6,IF(E384=0.5,0.3,IF(E384=2,0.9,N/A)))</f>
        <v>0.3</v>
      </c>
      <c r="E384" s="3">
        <v>0.5</v>
      </c>
      <c r="F384" s="4">
        <f>E384*$J$1</f>
        <v>5133</v>
      </c>
    </row>
    <row r="385" spans="1:6" ht="15.75" x14ac:dyDescent="0.25">
      <c r="A385" s="15">
        <v>383</v>
      </c>
      <c r="B385" s="3" t="str">
        <f>IF(E385=1,"Media",IF(E385=0.5,"Baja",IF(E385=2,"Alta",N/A)))</f>
        <v>Baja</v>
      </c>
      <c r="C385" s="16" t="s">
        <v>189</v>
      </c>
      <c r="D385" s="3">
        <f>IF(E385=1,0.6,IF(E385=0.5,0.3,IF(E385=2,0.9,N/A)))</f>
        <v>0.3</v>
      </c>
      <c r="E385" s="3">
        <v>0.5</v>
      </c>
      <c r="F385" s="4">
        <f>E385*$J$1</f>
        <v>5133</v>
      </c>
    </row>
    <row r="386" spans="1:6" ht="15.75" x14ac:dyDescent="0.25">
      <c r="A386" s="15">
        <v>384</v>
      </c>
      <c r="B386" s="3" t="str">
        <f>IF(E386=1,"Media",IF(E386=0.5,"Baja",IF(E386=2,"Alta",N/A)))</f>
        <v>Baja</v>
      </c>
      <c r="C386" s="17" t="s">
        <v>136</v>
      </c>
      <c r="D386" s="3">
        <f>IF(E386=1,0.6,IF(E386=0.5,0.3,IF(E386=2,0.9,N/A)))</f>
        <v>0.3</v>
      </c>
      <c r="E386" s="3">
        <v>0.5</v>
      </c>
      <c r="F386" s="4">
        <f>E386*$J$1</f>
        <v>5133</v>
      </c>
    </row>
    <row r="387" spans="1:6" ht="15.75" x14ac:dyDescent="0.25">
      <c r="A387" s="15">
        <v>385</v>
      </c>
      <c r="B387" s="3" t="str">
        <f>IF(E387=1,"Media",IF(E387=0.5,"Baja",IF(E387=2,"Alta",N/A)))</f>
        <v>Baja</v>
      </c>
      <c r="C387" s="17" t="s">
        <v>322</v>
      </c>
      <c r="D387" s="3">
        <f>IF(E387=1,0.6,IF(E387=0.5,0.3,IF(E387=2,0.9,N/A)))</f>
        <v>0.3</v>
      </c>
      <c r="E387" s="3">
        <v>0.5</v>
      </c>
      <c r="F387" s="4">
        <f>E387*$J$1</f>
        <v>5133</v>
      </c>
    </row>
    <row r="388" spans="1:6" ht="15.75" x14ac:dyDescent="0.25">
      <c r="A388" s="15">
        <v>386</v>
      </c>
      <c r="B388" s="3" t="str">
        <f>IF(E388=1,"Media",IF(E388=0.5,"Baja",IF(E388=2,"Alta",N/A)))</f>
        <v>Baja</v>
      </c>
      <c r="C388" s="17" t="s">
        <v>322</v>
      </c>
      <c r="D388" s="3">
        <f>IF(E388=1,0.6,IF(E388=0.5,0.3,IF(E388=2,0.9,N/A)))</f>
        <v>0.3</v>
      </c>
      <c r="E388" s="3">
        <v>0.5</v>
      </c>
      <c r="F388" s="4">
        <f>E388*$J$1</f>
        <v>5133</v>
      </c>
    </row>
    <row r="389" spans="1:6" ht="15.75" x14ac:dyDescent="0.25">
      <c r="A389" s="15">
        <v>387</v>
      </c>
      <c r="B389" s="3" t="str">
        <f>IF(E389=1,"Media",IF(E389=0.5,"Baja",IF(E389=2,"Alta",N/A)))</f>
        <v>Baja</v>
      </c>
      <c r="C389" s="17" t="s">
        <v>323</v>
      </c>
      <c r="D389" s="3">
        <f>IF(E389=1,0.6,IF(E389=0.5,0.3,IF(E389=2,0.9,N/A)))</f>
        <v>0.3</v>
      </c>
      <c r="E389" s="3">
        <v>0.5</v>
      </c>
      <c r="F389" s="4">
        <f>E389*$J$1</f>
        <v>5133</v>
      </c>
    </row>
    <row r="390" spans="1:6" ht="15.75" x14ac:dyDescent="0.25">
      <c r="A390" s="15">
        <v>388</v>
      </c>
      <c r="B390" s="3" t="str">
        <f>IF(E390=1,"Media",IF(E390=0.5,"Baja",IF(E390=2,"Alta",N/A)))</f>
        <v>Baja</v>
      </c>
      <c r="C390" s="16" t="s">
        <v>189</v>
      </c>
      <c r="D390" s="3">
        <f>IF(E390=1,0.6,IF(E390=0.5,0.3,IF(E390=2,0.9,N/A)))</f>
        <v>0.3</v>
      </c>
      <c r="E390" s="3">
        <v>0.5</v>
      </c>
      <c r="F390" s="4">
        <f>E390*$J$1</f>
        <v>5133</v>
      </c>
    </row>
    <row r="391" spans="1:6" ht="15.75" x14ac:dyDescent="0.25">
      <c r="A391" s="15">
        <v>389</v>
      </c>
      <c r="B391" s="3" t="str">
        <f>IF(E391=1,"Media",IF(E391=0.5,"Baja",IF(E391=2,"Alta",N/A)))</f>
        <v>Baja</v>
      </c>
      <c r="C391" s="17" t="s">
        <v>139</v>
      </c>
      <c r="D391" s="3">
        <f>IF(E391=1,0.6,IF(E391=0.5,0.3,IF(E391=2,0.9,N/A)))</f>
        <v>0.3</v>
      </c>
      <c r="E391" s="3">
        <v>0.5</v>
      </c>
      <c r="F391" s="4">
        <f>E391*$J$1</f>
        <v>5133</v>
      </c>
    </row>
    <row r="392" spans="1:6" ht="15.75" x14ac:dyDescent="0.25">
      <c r="A392" s="15">
        <v>390</v>
      </c>
      <c r="B392" s="3" t="str">
        <f>IF(E392=1,"Media",IF(E392=0.5,"Baja",IF(E392=2,"Alta",N/A)))</f>
        <v>Baja</v>
      </c>
      <c r="C392" s="17" t="s">
        <v>324</v>
      </c>
      <c r="D392" s="3">
        <f>IF(E392=1,0.6,IF(E392=0.5,0.3,IF(E392=2,0.9,N/A)))</f>
        <v>0.3</v>
      </c>
      <c r="E392" s="3">
        <v>0.5</v>
      </c>
      <c r="F392" s="4">
        <f>E392*$J$1</f>
        <v>5133</v>
      </c>
    </row>
    <row r="393" spans="1:6" ht="15.75" x14ac:dyDescent="0.25">
      <c r="A393" s="15">
        <v>391</v>
      </c>
      <c r="B393" s="3" t="str">
        <f>IF(E393=1,"Media",IF(E393=0.5,"Baja",IF(E393=2,"Alta",N/A)))</f>
        <v>Baja</v>
      </c>
      <c r="C393" s="17" t="s">
        <v>324</v>
      </c>
      <c r="D393" s="3">
        <f>IF(E393=1,0.6,IF(E393=0.5,0.3,IF(E393=2,0.9,N/A)))</f>
        <v>0.3</v>
      </c>
      <c r="E393" s="3">
        <v>0.5</v>
      </c>
      <c r="F393" s="4">
        <f>E393*$J$1</f>
        <v>5133</v>
      </c>
    </row>
    <row r="394" spans="1:6" ht="15.75" x14ac:dyDescent="0.25">
      <c r="A394" s="15">
        <v>392</v>
      </c>
      <c r="B394" s="3" t="str">
        <f>IF(E394=1,"Media",IF(E394=0.5,"Baja",IF(E394=2,"Alta",N/A)))</f>
        <v>Baja</v>
      </c>
      <c r="C394" s="17" t="s">
        <v>325</v>
      </c>
      <c r="D394" s="3">
        <f>IF(E394=1,0.6,IF(E394=0.5,0.3,IF(E394=2,0.9,N/A)))</f>
        <v>0.3</v>
      </c>
      <c r="E394" s="3">
        <v>0.5</v>
      </c>
      <c r="F394" s="4">
        <f>E394*$J$1</f>
        <v>5133</v>
      </c>
    </row>
    <row r="395" spans="1:6" ht="15.75" x14ac:dyDescent="0.25">
      <c r="A395" s="15">
        <v>393</v>
      </c>
      <c r="B395" s="3" t="str">
        <f>IF(E395=1,"Media",IF(E395=0.5,"Baja",IF(E395=2,"Alta",N/A)))</f>
        <v>Baja</v>
      </c>
      <c r="C395" s="16" t="s">
        <v>189</v>
      </c>
      <c r="D395" s="3">
        <f>IF(E395=1,0.6,IF(E395=0.5,0.3,IF(E395=2,0.9,N/A)))</f>
        <v>0.3</v>
      </c>
      <c r="E395" s="3">
        <v>0.5</v>
      </c>
      <c r="F395" s="4">
        <f>E395*$J$1</f>
        <v>5133</v>
      </c>
    </row>
    <row r="396" spans="1:6" ht="15.75" x14ac:dyDescent="0.25">
      <c r="A396" s="15">
        <v>394</v>
      </c>
      <c r="B396" s="3" t="str">
        <f>IF(E396=1,"Media",IF(E396=0.5,"Baja",IF(E396=2,"Alta",N/A)))</f>
        <v>Baja</v>
      </c>
      <c r="C396" s="17" t="s">
        <v>142</v>
      </c>
      <c r="D396" s="3">
        <f>IF(E396=1,0.6,IF(E396=0.5,0.3,IF(E396=2,0.9,N/A)))</f>
        <v>0.3</v>
      </c>
      <c r="E396" s="3">
        <v>0.5</v>
      </c>
      <c r="F396" s="4">
        <f>E396*$J$1</f>
        <v>5133</v>
      </c>
    </row>
    <row r="397" spans="1:6" ht="15.75" x14ac:dyDescent="0.25">
      <c r="A397" s="15">
        <v>395</v>
      </c>
      <c r="B397" s="3" t="str">
        <f>IF(E397=1,"Media",IF(E397=0.5,"Baja",IF(E397=2,"Alta",N/A)))</f>
        <v>Baja</v>
      </c>
      <c r="C397" s="17" t="s">
        <v>326</v>
      </c>
      <c r="D397" s="3">
        <f>IF(E397=1,0.6,IF(E397=0.5,0.3,IF(E397=2,0.9,N/A)))</f>
        <v>0.3</v>
      </c>
      <c r="E397" s="3">
        <v>0.5</v>
      </c>
      <c r="F397" s="4">
        <f>E397*$J$1</f>
        <v>5133</v>
      </c>
    </row>
    <row r="398" spans="1:6" ht="15.75" x14ac:dyDescent="0.25">
      <c r="A398" s="15">
        <v>396</v>
      </c>
      <c r="B398" s="3" t="str">
        <f>IF(E398=1,"Media",IF(E398=0.5,"Baja",IF(E398=2,"Alta",N/A)))</f>
        <v>Baja</v>
      </c>
      <c r="C398" s="17" t="s">
        <v>326</v>
      </c>
      <c r="D398" s="3">
        <f>IF(E398=1,0.6,IF(E398=0.5,0.3,IF(E398=2,0.9,N/A)))</f>
        <v>0.3</v>
      </c>
      <c r="E398" s="3">
        <v>0.5</v>
      </c>
      <c r="F398" s="4">
        <f>E398*$J$1</f>
        <v>5133</v>
      </c>
    </row>
    <row r="399" spans="1:6" ht="15.75" x14ac:dyDescent="0.25">
      <c r="A399" s="15">
        <v>397</v>
      </c>
      <c r="B399" s="3" t="str">
        <f>IF(E399=1,"Media",IF(E399=0.5,"Baja",IF(E399=2,"Alta",N/A)))</f>
        <v>Baja</v>
      </c>
      <c r="C399" s="17" t="s">
        <v>327</v>
      </c>
      <c r="D399" s="3">
        <f>IF(E399=1,0.6,IF(E399=0.5,0.3,IF(E399=2,0.9,N/A)))</f>
        <v>0.3</v>
      </c>
      <c r="E399" s="3">
        <v>0.5</v>
      </c>
      <c r="F399" s="4">
        <f>E399*$J$1</f>
        <v>5133</v>
      </c>
    </row>
    <row r="400" spans="1:6" ht="15.75" x14ac:dyDescent="0.25">
      <c r="A400" s="15">
        <v>398</v>
      </c>
      <c r="B400" s="3" t="str">
        <f>IF(E400=1,"Media",IF(E400=0.5,"Baja",IF(E400=2,"Alta",N/A)))</f>
        <v>Baja</v>
      </c>
      <c r="C400" s="16" t="s">
        <v>189</v>
      </c>
      <c r="D400" s="3">
        <f>IF(E400=1,0.6,IF(E400=0.5,0.3,IF(E400=2,0.9,N/A)))</f>
        <v>0.3</v>
      </c>
      <c r="E400" s="3">
        <v>0.5</v>
      </c>
      <c r="F400" s="4">
        <f>E400*$J$1</f>
        <v>5133</v>
      </c>
    </row>
    <row r="401" spans="1:6" ht="15.75" x14ac:dyDescent="0.25">
      <c r="A401" s="15">
        <v>399</v>
      </c>
      <c r="B401" s="3" t="str">
        <f>IF(E401=1,"Media",IF(E401=0.5,"Baja",IF(E401=2,"Alta",N/A)))</f>
        <v>Baja</v>
      </c>
      <c r="C401" s="17" t="s">
        <v>145</v>
      </c>
      <c r="D401" s="3">
        <f>IF(E401=1,0.6,IF(E401=0.5,0.3,IF(E401=2,0.9,N/A)))</f>
        <v>0.3</v>
      </c>
      <c r="E401" s="3">
        <v>0.5</v>
      </c>
      <c r="F401" s="4">
        <f>E401*$J$1</f>
        <v>5133</v>
      </c>
    </row>
    <row r="402" spans="1:6" ht="15.75" x14ac:dyDescent="0.25">
      <c r="A402" s="15">
        <v>400</v>
      </c>
      <c r="B402" s="3" t="str">
        <f>IF(E402=1,"Media",IF(E402=0.5,"Baja",IF(E402=2,"Alta",N/A)))</f>
        <v>Baja</v>
      </c>
      <c r="C402" s="17" t="s">
        <v>328</v>
      </c>
      <c r="D402" s="3">
        <f>IF(E402=1,0.6,IF(E402=0.5,0.3,IF(E402=2,0.9,N/A)))</f>
        <v>0.3</v>
      </c>
      <c r="E402" s="3">
        <v>0.5</v>
      </c>
      <c r="F402" s="4">
        <f>E402*$J$1</f>
        <v>5133</v>
      </c>
    </row>
    <row r="403" spans="1:6" ht="15.75" x14ac:dyDescent="0.25">
      <c r="A403" s="15">
        <v>401</v>
      </c>
      <c r="B403" s="3" t="str">
        <f>IF(E403=1,"Media",IF(E403=0.5,"Baja",IF(E403=2,"Alta",N/A)))</f>
        <v>Baja</v>
      </c>
      <c r="C403" s="17" t="s">
        <v>328</v>
      </c>
      <c r="D403" s="3">
        <f>IF(E403=1,0.6,IF(E403=0.5,0.3,IF(E403=2,0.9,N/A)))</f>
        <v>0.3</v>
      </c>
      <c r="E403" s="3">
        <v>0.5</v>
      </c>
      <c r="F403" s="4">
        <f>E403*$J$1</f>
        <v>5133</v>
      </c>
    </row>
    <row r="404" spans="1:6" ht="15.75" x14ac:dyDescent="0.25">
      <c r="A404" s="15">
        <v>402</v>
      </c>
      <c r="B404" s="3" t="str">
        <f>IF(E404=1,"Media",IF(E404=0.5,"Baja",IF(E404=2,"Alta",N/A)))</f>
        <v>Baja</v>
      </c>
      <c r="C404" s="17" t="s">
        <v>329</v>
      </c>
      <c r="D404" s="3">
        <f>IF(E404=1,0.6,IF(E404=0.5,0.3,IF(E404=2,0.9,N/A)))</f>
        <v>0.3</v>
      </c>
      <c r="E404" s="3">
        <v>0.5</v>
      </c>
      <c r="F404" s="4">
        <f>E404*$J$1</f>
        <v>5133</v>
      </c>
    </row>
    <row r="405" spans="1:6" ht="15.75" x14ac:dyDescent="0.25">
      <c r="A405" s="15">
        <v>403</v>
      </c>
      <c r="B405" s="3" t="str">
        <f>IF(E405=1,"Media",IF(E405=0.5,"Baja",IF(E405=2,"Alta",N/A)))</f>
        <v>Baja</v>
      </c>
      <c r="C405" s="16" t="s">
        <v>189</v>
      </c>
      <c r="D405" s="3">
        <f>IF(E405=1,0.6,IF(E405=0.5,0.3,IF(E405=2,0.9,N/A)))</f>
        <v>0.3</v>
      </c>
      <c r="E405" s="3">
        <v>0.5</v>
      </c>
      <c r="F405" s="4">
        <f>E405*$J$1</f>
        <v>5133</v>
      </c>
    </row>
    <row r="406" spans="1:6" ht="15.75" x14ac:dyDescent="0.25">
      <c r="A406" s="15">
        <v>404</v>
      </c>
      <c r="B406" s="3" t="str">
        <f>IF(E406=1,"Media",IF(E406=0.5,"Baja",IF(E406=2,"Alta",N/A)))</f>
        <v>Baja</v>
      </c>
      <c r="C406" s="17" t="s">
        <v>148</v>
      </c>
      <c r="D406" s="3">
        <f>IF(E406=1,0.6,IF(E406=0.5,0.3,IF(E406=2,0.9,N/A)))</f>
        <v>0.3</v>
      </c>
      <c r="E406" s="3">
        <v>0.5</v>
      </c>
      <c r="F406" s="4">
        <f>E406*$J$1</f>
        <v>5133</v>
      </c>
    </row>
    <row r="407" spans="1:6" ht="15.75" x14ac:dyDescent="0.25">
      <c r="A407" s="15">
        <v>405</v>
      </c>
      <c r="B407" s="3" t="str">
        <f>IF(E407=1,"Media",IF(E407=0.5,"Baja",IF(E407=2,"Alta",N/A)))</f>
        <v>Baja</v>
      </c>
      <c r="C407" s="17" t="s">
        <v>330</v>
      </c>
      <c r="D407" s="3">
        <f>IF(E407=1,0.6,IF(E407=0.5,0.3,IF(E407=2,0.9,N/A)))</f>
        <v>0.3</v>
      </c>
      <c r="E407" s="3">
        <v>0.5</v>
      </c>
      <c r="F407" s="4">
        <f>E407*$J$1</f>
        <v>5133</v>
      </c>
    </row>
    <row r="408" spans="1:6" ht="15.75" x14ac:dyDescent="0.25">
      <c r="A408" s="15">
        <v>406</v>
      </c>
      <c r="B408" s="3" t="str">
        <f>IF(E408=1,"Media",IF(E408=0.5,"Baja",IF(E408=2,"Alta",N/A)))</f>
        <v>Baja</v>
      </c>
      <c r="C408" s="17" t="s">
        <v>330</v>
      </c>
      <c r="D408" s="3">
        <f>IF(E408=1,0.6,IF(E408=0.5,0.3,IF(E408=2,0.9,N/A)))</f>
        <v>0.3</v>
      </c>
      <c r="E408" s="3">
        <v>0.5</v>
      </c>
      <c r="F408" s="4">
        <f>E408*$J$1</f>
        <v>5133</v>
      </c>
    </row>
    <row r="409" spans="1:6" ht="15.75" x14ac:dyDescent="0.25">
      <c r="A409" s="15">
        <v>407</v>
      </c>
      <c r="B409" s="3" t="str">
        <f>IF(E409=1,"Media",IF(E409=0.5,"Baja",IF(E409=2,"Alta",N/A)))</f>
        <v>Baja</v>
      </c>
      <c r="C409" s="17" t="s">
        <v>331</v>
      </c>
      <c r="D409" s="3">
        <f>IF(E409=1,0.6,IF(E409=0.5,0.3,IF(E409=2,0.9,N/A)))</f>
        <v>0.3</v>
      </c>
      <c r="E409" s="3">
        <v>0.5</v>
      </c>
      <c r="F409" s="4">
        <f>E409*$J$1</f>
        <v>5133</v>
      </c>
    </row>
    <row r="410" spans="1:6" ht="15.75" x14ac:dyDescent="0.25">
      <c r="A410" s="15">
        <v>408</v>
      </c>
      <c r="B410" s="3" t="str">
        <f>IF(E410=1,"Media",IF(E410=0.5,"Baja",IF(E410=2,"Alta",N/A)))</f>
        <v>Baja</v>
      </c>
      <c r="C410" s="16" t="s">
        <v>189</v>
      </c>
      <c r="D410" s="3">
        <f>IF(E410=1,0.6,IF(E410=0.5,0.3,IF(E410=2,0.9,N/A)))</f>
        <v>0.3</v>
      </c>
      <c r="E410" s="3">
        <v>0.5</v>
      </c>
      <c r="F410" s="4">
        <f>E410*$J$1</f>
        <v>5133</v>
      </c>
    </row>
    <row r="411" spans="1:6" ht="15.75" x14ac:dyDescent="0.25">
      <c r="A411" s="15">
        <v>409</v>
      </c>
      <c r="B411" s="3" t="str">
        <f>IF(E411=1,"Media",IF(E411=0.5,"Baja",IF(E411=2,"Alta",N/A)))</f>
        <v>Baja</v>
      </c>
      <c r="C411" s="17" t="s">
        <v>151</v>
      </c>
      <c r="D411" s="3">
        <f>IF(E411=1,0.6,IF(E411=0.5,0.3,IF(E411=2,0.9,N/A)))</f>
        <v>0.3</v>
      </c>
      <c r="E411" s="3">
        <v>0.5</v>
      </c>
      <c r="F411" s="4">
        <f>E411*$J$1</f>
        <v>5133</v>
      </c>
    </row>
    <row r="412" spans="1:6" ht="15.75" x14ac:dyDescent="0.25">
      <c r="A412" s="15">
        <v>410</v>
      </c>
      <c r="B412" s="3" t="str">
        <f>IF(E412=1,"Media",IF(E412=0.5,"Baja",IF(E412=2,"Alta",N/A)))</f>
        <v>Baja</v>
      </c>
      <c r="C412" s="17" t="s">
        <v>332</v>
      </c>
      <c r="D412" s="3">
        <f>IF(E412=1,0.6,IF(E412=0.5,0.3,IF(E412=2,0.9,N/A)))</f>
        <v>0.3</v>
      </c>
      <c r="E412" s="3">
        <v>0.5</v>
      </c>
      <c r="F412" s="4">
        <f>E412*$J$1</f>
        <v>5133</v>
      </c>
    </row>
    <row r="413" spans="1:6" ht="15.75" x14ac:dyDescent="0.25">
      <c r="A413" s="15">
        <v>411</v>
      </c>
      <c r="B413" s="3" t="str">
        <f>IF(E413=1,"Media",IF(E413=0.5,"Baja",IF(E413=2,"Alta",N/A)))</f>
        <v>Baja</v>
      </c>
      <c r="C413" s="17" t="s">
        <v>332</v>
      </c>
      <c r="D413" s="3">
        <f>IF(E413=1,0.6,IF(E413=0.5,0.3,IF(E413=2,0.9,N/A)))</f>
        <v>0.3</v>
      </c>
      <c r="E413" s="3">
        <v>0.5</v>
      </c>
      <c r="F413" s="4">
        <f>E413*$J$1</f>
        <v>5133</v>
      </c>
    </row>
    <row r="414" spans="1:6" ht="15.75" x14ac:dyDescent="0.25">
      <c r="A414" s="15">
        <v>412</v>
      </c>
      <c r="B414" s="3" t="str">
        <f>IF(E414=1,"Media",IF(E414=0.5,"Baja",IF(E414=2,"Alta",N/A)))</f>
        <v>Baja</v>
      </c>
      <c r="C414" s="17" t="s">
        <v>333</v>
      </c>
      <c r="D414" s="3">
        <f>IF(E414=1,0.6,IF(E414=0.5,0.3,IF(E414=2,0.9,N/A)))</f>
        <v>0.3</v>
      </c>
      <c r="E414" s="3">
        <v>0.5</v>
      </c>
      <c r="F414" s="4">
        <f>E414*$J$1</f>
        <v>5133</v>
      </c>
    </row>
    <row r="415" spans="1:6" ht="15.75" x14ac:dyDescent="0.25">
      <c r="A415" s="15">
        <v>413</v>
      </c>
      <c r="B415" s="3" t="str">
        <f>IF(E415=1,"Media",IF(E415=0.5,"Baja",IF(E415=2,"Alta",N/A)))</f>
        <v>Baja</v>
      </c>
      <c r="C415" s="16" t="s">
        <v>189</v>
      </c>
      <c r="D415" s="3">
        <f>IF(E415=1,0.6,IF(E415=0.5,0.3,IF(E415=2,0.9,N/A)))</f>
        <v>0.3</v>
      </c>
      <c r="E415" s="3">
        <v>0.5</v>
      </c>
      <c r="F415" s="4">
        <f>E415*$J$1</f>
        <v>5133</v>
      </c>
    </row>
    <row r="416" spans="1:6" ht="15.75" x14ac:dyDescent="0.25">
      <c r="A416" s="15">
        <v>414</v>
      </c>
      <c r="B416" s="3" t="str">
        <f>IF(E416=1,"Media",IF(E416=0.5,"Baja",IF(E416=2,"Alta",N/A)))</f>
        <v>Baja</v>
      </c>
      <c r="C416" s="17" t="s">
        <v>154</v>
      </c>
      <c r="D416" s="3">
        <f>IF(E416=1,0.6,IF(E416=0.5,0.3,IF(E416=2,0.9,N/A)))</f>
        <v>0.3</v>
      </c>
      <c r="E416" s="3">
        <v>0.5</v>
      </c>
      <c r="F416" s="4">
        <f>E416*$J$1</f>
        <v>5133</v>
      </c>
    </row>
    <row r="417" spans="1:6" ht="15.75" x14ac:dyDescent="0.25">
      <c r="A417" s="15">
        <v>415</v>
      </c>
      <c r="B417" s="3" t="str">
        <f>IF(E417=1,"Media",IF(E417=0.5,"Baja",IF(E417=2,"Alta",N/A)))</f>
        <v>Baja</v>
      </c>
      <c r="C417" s="17" t="s">
        <v>334</v>
      </c>
      <c r="D417" s="3">
        <f>IF(E417=1,0.6,IF(E417=0.5,0.3,IF(E417=2,0.9,N/A)))</f>
        <v>0.3</v>
      </c>
      <c r="E417" s="3">
        <v>0.5</v>
      </c>
      <c r="F417" s="4">
        <f>E417*$J$1</f>
        <v>5133</v>
      </c>
    </row>
    <row r="418" spans="1:6" ht="15.75" x14ac:dyDescent="0.25">
      <c r="A418" s="15">
        <v>416</v>
      </c>
      <c r="B418" s="3" t="str">
        <f>IF(E418=1,"Media",IF(E418=0.5,"Baja",IF(E418=2,"Alta",N/A)))</f>
        <v>Baja</v>
      </c>
      <c r="C418" s="17" t="s">
        <v>334</v>
      </c>
      <c r="D418" s="3">
        <f>IF(E418=1,0.6,IF(E418=0.5,0.3,IF(E418=2,0.9,N/A)))</f>
        <v>0.3</v>
      </c>
      <c r="E418" s="3">
        <v>0.5</v>
      </c>
      <c r="F418" s="4">
        <f>E418*$J$1</f>
        <v>5133</v>
      </c>
    </row>
    <row r="419" spans="1:6" ht="15.75" x14ac:dyDescent="0.25">
      <c r="A419" s="15">
        <v>417</v>
      </c>
      <c r="B419" s="3" t="str">
        <f>IF(E419=1,"Media",IF(E419=0.5,"Baja",IF(E419=2,"Alta",N/A)))</f>
        <v>Baja</v>
      </c>
      <c r="C419" s="17" t="s">
        <v>335</v>
      </c>
      <c r="D419" s="3">
        <f>IF(E419=1,0.6,IF(E419=0.5,0.3,IF(E419=2,0.9,N/A)))</f>
        <v>0.3</v>
      </c>
      <c r="E419" s="3">
        <v>0.5</v>
      </c>
      <c r="F419" s="4">
        <f>E419*$J$1</f>
        <v>5133</v>
      </c>
    </row>
    <row r="420" spans="1:6" ht="15.75" x14ac:dyDescent="0.25">
      <c r="A420" s="15">
        <v>418</v>
      </c>
      <c r="B420" s="3" t="str">
        <f>IF(E420=1,"Media",IF(E420=0.5,"Baja",IF(E420=2,"Alta",N/A)))</f>
        <v>Baja</v>
      </c>
      <c r="C420" s="16" t="s">
        <v>189</v>
      </c>
      <c r="D420" s="3">
        <f>IF(E420=1,0.6,IF(E420=0.5,0.3,IF(E420=2,0.9,N/A)))</f>
        <v>0.3</v>
      </c>
      <c r="E420" s="3">
        <v>0.5</v>
      </c>
      <c r="F420" s="4">
        <f>E420*$J$1</f>
        <v>5133</v>
      </c>
    </row>
    <row r="421" spans="1:6" ht="15.75" x14ac:dyDescent="0.25">
      <c r="A421" s="15">
        <v>419</v>
      </c>
      <c r="B421" s="3" t="str">
        <f>IF(E421=1,"Media",IF(E421=0.5,"Baja",IF(E421=2,"Alta",N/A)))</f>
        <v>Baja</v>
      </c>
      <c r="C421" s="17" t="s">
        <v>157</v>
      </c>
      <c r="D421" s="3">
        <f>IF(E421=1,0.6,IF(E421=0.5,0.3,IF(E421=2,0.9,N/A)))</f>
        <v>0.3</v>
      </c>
      <c r="E421" s="3">
        <v>0.5</v>
      </c>
      <c r="F421" s="4">
        <f>E421*$J$1</f>
        <v>5133</v>
      </c>
    </row>
    <row r="422" spans="1:6" ht="15.75" x14ac:dyDescent="0.25">
      <c r="A422" s="15">
        <v>420</v>
      </c>
      <c r="B422" s="3" t="str">
        <f>IF(E422=1,"Media",IF(E422=0.5,"Baja",IF(E422=2,"Alta",N/A)))</f>
        <v>Baja</v>
      </c>
      <c r="C422" s="17" t="s">
        <v>336</v>
      </c>
      <c r="D422" s="3">
        <f>IF(E422=1,0.6,IF(E422=0.5,0.3,IF(E422=2,0.9,N/A)))</f>
        <v>0.3</v>
      </c>
      <c r="E422" s="3">
        <v>0.5</v>
      </c>
      <c r="F422" s="4">
        <f>E422*$J$1</f>
        <v>5133</v>
      </c>
    </row>
    <row r="423" spans="1:6" ht="15.75" x14ac:dyDescent="0.25">
      <c r="A423" s="15">
        <v>421</v>
      </c>
      <c r="B423" s="3" t="str">
        <f>IF(E423=1,"Media",IF(E423=0.5,"Baja",IF(E423=2,"Alta",N/A)))</f>
        <v>Baja</v>
      </c>
      <c r="C423" s="17" t="s">
        <v>336</v>
      </c>
      <c r="D423" s="3">
        <f>IF(E423=1,0.6,IF(E423=0.5,0.3,IF(E423=2,0.9,N/A)))</f>
        <v>0.3</v>
      </c>
      <c r="E423" s="3">
        <v>0.5</v>
      </c>
      <c r="F423" s="4">
        <f>E423*$J$1</f>
        <v>5133</v>
      </c>
    </row>
    <row r="424" spans="1:6" ht="15.75" x14ac:dyDescent="0.25">
      <c r="A424" s="15">
        <v>422</v>
      </c>
      <c r="B424" s="3" t="str">
        <f>IF(E424=1,"Media",IF(E424=0.5,"Baja",IF(E424=2,"Alta",N/A)))</f>
        <v>Baja</v>
      </c>
      <c r="C424" s="17" t="s">
        <v>337</v>
      </c>
      <c r="D424" s="3">
        <f>IF(E424=1,0.6,IF(E424=0.5,0.3,IF(E424=2,0.9,N/A)))</f>
        <v>0.3</v>
      </c>
      <c r="E424" s="3">
        <v>0.5</v>
      </c>
      <c r="F424" s="4">
        <f>E424*$J$1</f>
        <v>5133</v>
      </c>
    </row>
    <row r="425" spans="1:6" ht="15.75" x14ac:dyDescent="0.25">
      <c r="A425" s="15">
        <v>423</v>
      </c>
      <c r="B425" s="3" t="str">
        <f>IF(E425=1,"Media",IF(E425=0.5,"Baja",IF(E425=2,"Alta",N/A)))</f>
        <v>Baja</v>
      </c>
      <c r="C425" s="16" t="s">
        <v>189</v>
      </c>
      <c r="D425" s="3">
        <f>IF(E425=1,0.6,IF(E425=0.5,0.3,IF(E425=2,0.9,N/A)))</f>
        <v>0.3</v>
      </c>
      <c r="E425" s="3">
        <v>0.5</v>
      </c>
      <c r="F425" s="4">
        <f>E425*$J$1</f>
        <v>5133</v>
      </c>
    </row>
    <row r="426" spans="1:6" ht="15.75" x14ac:dyDescent="0.25">
      <c r="A426" s="15">
        <v>424</v>
      </c>
      <c r="B426" s="3" t="str">
        <f>IF(E426=1,"Media",IF(E426=0.5,"Baja",IF(E426=2,"Alta",N/A)))</f>
        <v>Baja</v>
      </c>
      <c r="C426" s="17" t="s">
        <v>160</v>
      </c>
      <c r="D426" s="3">
        <f>IF(E426=1,0.6,IF(E426=0.5,0.3,IF(E426=2,0.9,N/A)))</f>
        <v>0.3</v>
      </c>
      <c r="E426" s="3">
        <v>0.5</v>
      </c>
      <c r="F426" s="4">
        <f>E426*$J$1</f>
        <v>5133</v>
      </c>
    </row>
    <row r="427" spans="1:6" ht="15.75" x14ac:dyDescent="0.25">
      <c r="A427" s="15">
        <v>425</v>
      </c>
      <c r="B427" s="3" t="str">
        <f>IF(E427=1,"Media",IF(E427=0.5,"Baja",IF(E427=2,"Alta",N/A)))</f>
        <v>Baja</v>
      </c>
      <c r="C427" s="17" t="s">
        <v>338</v>
      </c>
      <c r="D427" s="3">
        <f>IF(E427=1,0.6,IF(E427=0.5,0.3,IF(E427=2,0.9,N/A)))</f>
        <v>0.3</v>
      </c>
      <c r="E427" s="3">
        <v>0.5</v>
      </c>
      <c r="F427" s="4">
        <f>E427*$J$1</f>
        <v>5133</v>
      </c>
    </row>
    <row r="428" spans="1:6" ht="15.75" x14ac:dyDescent="0.25">
      <c r="A428" s="15">
        <v>426</v>
      </c>
      <c r="B428" s="3" t="str">
        <f>IF(E428=1,"Media",IF(E428=0.5,"Baja",IF(E428=2,"Alta",N/A)))</f>
        <v>Baja</v>
      </c>
      <c r="C428" s="17" t="s">
        <v>338</v>
      </c>
      <c r="D428" s="3">
        <f>IF(E428=1,0.6,IF(E428=0.5,0.3,IF(E428=2,0.9,N/A)))</f>
        <v>0.3</v>
      </c>
      <c r="E428" s="3">
        <v>0.5</v>
      </c>
      <c r="F428" s="4">
        <f>E428*$J$1</f>
        <v>5133</v>
      </c>
    </row>
    <row r="429" spans="1:6" ht="15.75" x14ac:dyDescent="0.25">
      <c r="A429" s="15">
        <v>427</v>
      </c>
      <c r="B429" s="3" t="str">
        <f>IF(E429=1,"Media",IF(E429=0.5,"Baja",IF(E429=2,"Alta",N/A)))</f>
        <v>Baja</v>
      </c>
      <c r="C429" s="17" t="s">
        <v>339</v>
      </c>
      <c r="D429" s="3">
        <f>IF(E429=1,0.6,IF(E429=0.5,0.3,IF(E429=2,0.9,N/A)))</f>
        <v>0.3</v>
      </c>
      <c r="E429" s="3">
        <v>0.5</v>
      </c>
      <c r="F429" s="4">
        <f>E429*$J$1</f>
        <v>5133</v>
      </c>
    </row>
    <row r="430" spans="1:6" ht="15.75" x14ac:dyDescent="0.25">
      <c r="A430" s="15">
        <v>428</v>
      </c>
      <c r="B430" s="3" t="str">
        <f>IF(E430=1,"Media",IF(E430=0.5,"Baja",IF(E430=2,"Alta",N/A)))</f>
        <v>Baja</v>
      </c>
      <c r="C430" s="16" t="s">
        <v>189</v>
      </c>
      <c r="D430" s="3">
        <f>IF(E430=1,0.6,IF(E430=0.5,0.3,IF(E430=2,0.9,N/A)))</f>
        <v>0.3</v>
      </c>
      <c r="E430" s="3">
        <v>0.5</v>
      </c>
      <c r="F430" s="4">
        <f>E430*$J$1</f>
        <v>5133</v>
      </c>
    </row>
    <row r="431" spans="1:6" ht="15.75" x14ac:dyDescent="0.25">
      <c r="A431" s="15">
        <v>429</v>
      </c>
      <c r="B431" s="3" t="str">
        <f>IF(E431=1,"Media",IF(E431=0.5,"Baja",IF(E431=2,"Alta",N/A)))</f>
        <v>Baja</v>
      </c>
      <c r="C431" s="17" t="s">
        <v>163</v>
      </c>
      <c r="D431" s="3">
        <f>IF(E431=1,0.6,IF(E431=0.5,0.3,IF(E431=2,0.9,N/A)))</f>
        <v>0.3</v>
      </c>
      <c r="E431" s="3">
        <v>0.5</v>
      </c>
      <c r="F431" s="4">
        <f>E431*$J$1</f>
        <v>5133</v>
      </c>
    </row>
    <row r="432" spans="1:6" ht="15.75" x14ac:dyDescent="0.25">
      <c r="A432" s="15">
        <v>430</v>
      </c>
      <c r="B432" s="3" t="str">
        <f>IF(E432=1,"Media",IF(E432=0.5,"Baja",IF(E432=2,"Alta",N/A)))</f>
        <v>Baja</v>
      </c>
      <c r="C432" s="17" t="s">
        <v>340</v>
      </c>
      <c r="D432" s="3">
        <f>IF(E432=1,0.6,IF(E432=0.5,0.3,IF(E432=2,0.9,N/A)))</f>
        <v>0.3</v>
      </c>
      <c r="E432" s="3">
        <v>0.5</v>
      </c>
      <c r="F432" s="4">
        <f>E432*$J$1</f>
        <v>5133</v>
      </c>
    </row>
    <row r="433" spans="1:6" ht="15.75" x14ac:dyDescent="0.25">
      <c r="A433" s="15">
        <v>431</v>
      </c>
      <c r="B433" s="3" t="str">
        <f>IF(E433=1,"Media",IF(E433=0.5,"Baja",IF(E433=2,"Alta",N/A)))</f>
        <v>Baja</v>
      </c>
      <c r="C433" s="17" t="s">
        <v>340</v>
      </c>
      <c r="D433" s="3">
        <f>IF(E433=1,0.6,IF(E433=0.5,0.3,IF(E433=2,0.9,N/A)))</f>
        <v>0.3</v>
      </c>
      <c r="E433" s="3">
        <v>0.5</v>
      </c>
      <c r="F433" s="4">
        <f>E433*$J$1</f>
        <v>5133</v>
      </c>
    </row>
    <row r="434" spans="1:6" ht="15.75" x14ac:dyDescent="0.25">
      <c r="A434" s="15">
        <v>432</v>
      </c>
      <c r="B434" s="3" t="str">
        <f>IF(E434=1,"Media",IF(E434=0.5,"Baja",IF(E434=2,"Alta",N/A)))</f>
        <v>Baja</v>
      </c>
      <c r="C434" s="17" t="s">
        <v>341</v>
      </c>
      <c r="D434" s="3">
        <f>IF(E434=1,0.6,IF(E434=0.5,0.3,IF(E434=2,0.9,N/A)))</f>
        <v>0.3</v>
      </c>
      <c r="E434" s="3">
        <v>0.5</v>
      </c>
      <c r="F434" s="4">
        <f>E434*$J$1</f>
        <v>5133</v>
      </c>
    </row>
    <row r="435" spans="1:6" ht="15.75" x14ac:dyDescent="0.25">
      <c r="A435" s="15">
        <v>433</v>
      </c>
      <c r="B435" s="3" t="str">
        <f>IF(E435=1,"Media",IF(E435=0.5,"Baja",IF(E435=2,"Alta",N/A)))</f>
        <v>Baja</v>
      </c>
      <c r="C435" s="16" t="s">
        <v>189</v>
      </c>
      <c r="D435" s="3">
        <f>IF(E435=1,0.6,IF(E435=0.5,0.3,IF(E435=2,0.9,N/A)))</f>
        <v>0.3</v>
      </c>
      <c r="E435" s="3">
        <v>0.5</v>
      </c>
      <c r="F435" s="4">
        <f>E435*$J$1</f>
        <v>5133</v>
      </c>
    </row>
    <row r="436" spans="1:6" ht="15.75" x14ac:dyDescent="0.25">
      <c r="A436" s="15">
        <v>434</v>
      </c>
      <c r="B436" s="3" t="str">
        <f>IF(E436=1,"Media",IF(E436=0.5,"Baja",IF(E436=2,"Alta",N/A)))</f>
        <v>Baja</v>
      </c>
      <c r="C436" s="17" t="s">
        <v>166</v>
      </c>
      <c r="D436" s="3">
        <f>IF(E436=1,0.6,IF(E436=0.5,0.3,IF(E436=2,0.9,N/A)))</f>
        <v>0.3</v>
      </c>
      <c r="E436" s="3">
        <v>0.5</v>
      </c>
      <c r="F436" s="4">
        <f>E436*$J$1</f>
        <v>5133</v>
      </c>
    </row>
    <row r="437" spans="1:6" ht="15.75" x14ac:dyDescent="0.25">
      <c r="A437" s="15">
        <v>435</v>
      </c>
      <c r="B437" s="3" t="str">
        <f>IF(E437=1,"Media",IF(E437=0.5,"Baja",IF(E437=2,"Alta",N/A)))</f>
        <v>Baja</v>
      </c>
      <c r="C437" s="17" t="s">
        <v>342</v>
      </c>
      <c r="D437" s="3">
        <f>IF(E437=1,0.6,IF(E437=0.5,0.3,IF(E437=2,0.9,N/A)))</f>
        <v>0.3</v>
      </c>
      <c r="E437" s="3">
        <v>0.5</v>
      </c>
      <c r="F437" s="4">
        <f>E437*$J$1</f>
        <v>5133</v>
      </c>
    </row>
    <row r="438" spans="1:6" ht="15.75" x14ac:dyDescent="0.25">
      <c r="A438" s="15">
        <v>436</v>
      </c>
      <c r="B438" s="3" t="str">
        <f>IF(E438=1,"Media",IF(E438=0.5,"Baja",IF(E438=2,"Alta",N/A)))</f>
        <v>Baja</v>
      </c>
      <c r="C438" s="17" t="s">
        <v>342</v>
      </c>
      <c r="D438" s="3">
        <f>IF(E438=1,0.6,IF(E438=0.5,0.3,IF(E438=2,0.9,N/A)))</f>
        <v>0.3</v>
      </c>
      <c r="E438" s="3">
        <v>0.5</v>
      </c>
      <c r="F438" s="4">
        <f>E438*$J$1</f>
        <v>5133</v>
      </c>
    </row>
    <row r="439" spans="1:6" ht="15.75" x14ac:dyDescent="0.25">
      <c r="A439" s="15">
        <v>437</v>
      </c>
      <c r="B439" s="3" t="str">
        <f>IF(E439=1,"Media",IF(E439=0.5,"Baja",IF(E439=2,"Alta",N/A)))</f>
        <v>Baja</v>
      </c>
      <c r="C439" s="17" t="s">
        <v>343</v>
      </c>
      <c r="D439" s="3">
        <f>IF(E439=1,0.6,IF(E439=0.5,0.3,IF(E439=2,0.9,N/A)))</f>
        <v>0.3</v>
      </c>
      <c r="E439" s="3">
        <v>0.5</v>
      </c>
      <c r="F439" s="4">
        <f>E439*$J$1</f>
        <v>5133</v>
      </c>
    </row>
    <row r="440" spans="1:6" ht="15.75" x14ac:dyDescent="0.25">
      <c r="A440" s="15">
        <v>438</v>
      </c>
      <c r="B440" s="3" t="str">
        <f>IF(E440=1,"Media",IF(E440=0.5,"Baja",IF(E440=2,"Alta",N/A)))</f>
        <v>Baja</v>
      </c>
      <c r="C440" s="16" t="s">
        <v>189</v>
      </c>
      <c r="D440" s="3">
        <f>IF(E440=1,0.6,IF(E440=0.5,0.3,IF(E440=2,0.9,N/A)))</f>
        <v>0.3</v>
      </c>
      <c r="E440" s="3">
        <v>0.5</v>
      </c>
      <c r="F440" s="4">
        <f>E440*$J$1</f>
        <v>5133</v>
      </c>
    </row>
    <row r="441" spans="1:6" ht="15.75" x14ac:dyDescent="0.25">
      <c r="A441" s="15">
        <v>439</v>
      </c>
      <c r="B441" s="3" t="str">
        <f>IF(E441=1,"Media",IF(E441=0.5,"Baja",IF(E441=2,"Alta",N/A)))</f>
        <v>Baja</v>
      </c>
      <c r="C441" s="17" t="s">
        <v>169</v>
      </c>
      <c r="D441" s="3">
        <f>IF(E441=1,0.6,IF(E441=0.5,0.3,IF(E441=2,0.9,N/A)))</f>
        <v>0.3</v>
      </c>
      <c r="E441" s="3">
        <v>0.5</v>
      </c>
      <c r="F441" s="4">
        <f>E441*$J$1</f>
        <v>5133</v>
      </c>
    </row>
    <row r="442" spans="1:6" ht="15.75" x14ac:dyDescent="0.25">
      <c r="A442" s="15">
        <v>440</v>
      </c>
      <c r="B442" s="3" t="str">
        <f>IF(E442=1,"Media",IF(E442=0.5,"Baja",IF(E442=2,"Alta",N/A)))</f>
        <v>Baja</v>
      </c>
      <c r="C442" s="17" t="s">
        <v>344</v>
      </c>
      <c r="D442" s="3">
        <f>IF(E442=1,0.6,IF(E442=0.5,0.3,IF(E442=2,0.9,N/A)))</f>
        <v>0.3</v>
      </c>
      <c r="E442" s="3">
        <v>0.5</v>
      </c>
      <c r="F442" s="4">
        <f>E442*$J$1</f>
        <v>5133</v>
      </c>
    </row>
    <row r="443" spans="1:6" ht="15.75" x14ac:dyDescent="0.25">
      <c r="A443" s="15">
        <v>441</v>
      </c>
      <c r="B443" s="3" t="str">
        <f>IF(E443=1,"Media",IF(E443=0.5,"Baja",IF(E443=2,"Alta",N/A)))</f>
        <v>Baja</v>
      </c>
      <c r="C443" s="17" t="s">
        <v>344</v>
      </c>
      <c r="D443" s="3">
        <f>IF(E443=1,0.6,IF(E443=0.5,0.3,IF(E443=2,0.9,N/A)))</f>
        <v>0.3</v>
      </c>
      <c r="E443" s="3">
        <v>0.5</v>
      </c>
      <c r="F443" s="4">
        <f>E443*$J$1</f>
        <v>5133</v>
      </c>
    </row>
    <row r="444" spans="1:6" ht="15.75" x14ac:dyDescent="0.25">
      <c r="A444" s="15">
        <v>442</v>
      </c>
      <c r="B444" s="3" t="str">
        <f>IF(E444=1,"Media",IF(E444=0.5,"Baja",IF(E444=2,"Alta",N/A)))</f>
        <v>Baja</v>
      </c>
      <c r="C444" s="17" t="s">
        <v>345</v>
      </c>
      <c r="D444" s="3">
        <f>IF(E444=1,0.6,IF(E444=0.5,0.3,IF(E444=2,0.9,N/A)))</f>
        <v>0.3</v>
      </c>
      <c r="E444" s="3">
        <v>0.5</v>
      </c>
      <c r="F444" s="4">
        <f>E444*$J$1</f>
        <v>5133</v>
      </c>
    </row>
    <row r="445" spans="1:6" ht="15.75" x14ac:dyDescent="0.25">
      <c r="A445" s="15">
        <v>443</v>
      </c>
      <c r="B445" s="3" t="str">
        <f>IF(E445=1,"Media",IF(E445=0.5,"Baja",IF(E445=2,"Alta",N/A)))</f>
        <v>Baja</v>
      </c>
      <c r="C445" s="16" t="s">
        <v>189</v>
      </c>
      <c r="D445" s="3">
        <f>IF(E445=1,0.6,IF(E445=0.5,0.3,IF(E445=2,0.9,N/A)))</f>
        <v>0.3</v>
      </c>
      <c r="E445" s="3">
        <v>0.5</v>
      </c>
      <c r="F445" s="4">
        <f>E445*$J$1</f>
        <v>5133</v>
      </c>
    </row>
    <row r="446" spans="1:6" ht="15.75" x14ac:dyDescent="0.25">
      <c r="A446" s="15">
        <v>444</v>
      </c>
      <c r="B446" s="3" t="str">
        <f>IF(E446=1,"Media",IF(E446=0.5,"Baja",IF(E446=2,"Alta",N/A)))</f>
        <v>Baja</v>
      </c>
      <c r="C446" s="17" t="s">
        <v>172</v>
      </c>
      <c r="D446" s="3">
        <f>IF(E446=1,0.6,IF(E446=0.5,0.3,IF(E446=2,0.9,N/A)))</f>
        <v>0.3</v>
      </c>
      <c r="E446" s="3">
        <v>0.5</v>
      </c>
      <c r="F446" s="4">
        <f>E446*$J$1</f>
        <v>5133</v>
      </c>
    </row>
    <row r="447" spans="1:6" ht="15.75" x14ac:dyDescent="0.25">
      <c r="A447" s="15">
        <v>445</v>
      </c>
      <c r="B447" s="3" t="str">
        <f>IF(E447=1,"Media",IF(E447=0.5,"Baja",IF(E447=2,"Alta",N/A)))</f>
        <v>Baja</v>
      </c>
      <c r="C447" s="17" t="s">
        <v>346</v>
      </c>
      <c r="D447" s="3">
        <f>IF(E447=1,0.6,IF(E447=0.5,0.3,IF(E447=2,0.9,N/A)))</f>
        <v>0.3</v>
      </c>
      <c r="E447" s="3">
        <v>0.5</v>
      </c>
      <c r="F447" s="4">
        <f>E447*$J$1</f>
        <v>5133</v>
      </c>
    </row>
    <row r="448" spans="1:6" ht="15.75" x14ac:dyDescent="0.25">
      <c r="A448" s="15">
        <v>446</v>
      </c>
      <c r="B448" s="3" t="str">
        <f>IF(E448=1,"Media",IF(E448=0.5,"Baja",IF(E448=2,"Alta",N/A)))</f>
        <v>Baja</v>
      </c>
      <c r="C448" s="17" t="s">
        <v>346</v>
      </c>
      <c r="D448" s="3">
        <f>IF(E448=1,0.6,IF(E448=0.5,0.3,IF(E448=2,0.9,N/A)))</f>
        <v>0.3</v>
      </c>
      <c r="E448" s="3">
        <v>0.5</v>
      </c>
      <c r="F448" s="4">
        <f>E448*$J$1</f>
        <v>5133</v>
      </c>
    </row>
    <row r="449" spans="1:6" ht="15.75" x14ac:dyDescent="0.25">
      <c r="A449" s="15">
        <v>447</v>
      </c>
      <c r="B449" s="3" t="str">
        <f>IF(E449=1,"Media",IF(E449=0.5,"Baja",IF(E449=2,"Alta",N/A)))</f>
        <v>Baja</v>
      </c>
      <c r="C449" s="17" t="s">
        <v>347</v>
      </c>
      <c r="D449" s="3">
        <f>IF(E449=1,0.6,IF(E449=0.5,0.3,IF(E449=2,0.9,N/A)))</f>
        <v>0.3</v>
      </c>
      <c r="E449" s="3">
        <v>0.5</v>
      </c>
      <c r="F449" s="4">
        <f>E449*$J$1</f>
        <v>5133</v>
      </c>
    </row>
    <row r="450" spans="1:6" ht="15.75" x14ac:dyDescent="0.25">
      <c r="A450" s="15">
        <v>448</v>
      </c>
      <c r="B450" s="3" t="str">
        <f>IF(E450=1,"Media",IF(E450=0.5,"Baja",IF(E450=2,"Alta",N/A)))</f>
        <v>Baja</v>
      </c>
      <c r="C450" s="16" t="s">
        <v>189</v>
      </c>
      <c r="D450" s="3">
        <f>IF(E450=1,0.6,IF(E450=0.5,0.3,IF(E450=2,0.9,N/A)))</f>
        <v>0.3</v>
      </c>
      <c r="E450" s="3">
        <v>0.5</v>
      </c>
      <c r="F450" s="4">
        <f>E450*$J$1</f>
        <v>5133</v>
      </c>
    </row>
    <row r="451" spans="1:6" ht="15.75" x14ac:dyDescent="0.25">
      <c r="A451" s="15">
        <v>449</v>
      </c>
      <c r="B451" s="3" t="str">
        <f>IF(E451=1,"Media",IF(E451=0.5,"Baja",IF(E451=2,"Alta",N/A)))</f>
        <v>Baja</v>
      </c>
      <c r="C451" s="17" t="s">
        <v>175</v>
      </c>
      <c r="D451" s="3">
        <f>IF(E451=1,0.6,IF(E451=0.5,0.3,IF(E451=2,0.9,N/A)))</f>
        <v>0.3</v>
      </c>
      <c r="E451" s="3">
        <v>0.5</v>
      </c>
      <c r="F451" s="4">
        <f>E451*$J$1</f>
        <v>5133</v>
      </c>
    </row>
    <row r="452" spans="1:6" ht="15.75" x14ac:dyDescent="0.25">
      <c r="A452" s="15">
        <v>450</v>
      </c>
      <c r="B452" s="3" t="str">
        <f>IF(E452=1,"Media",IF(E452=0.5,"Baja",IF(E452=2,"Alta",N/A)))</f>
        <v>Baja</v>
      </c>
      <c r="C452" s="17" t="s">
        <v>348</v>
      </c>
      <c r="D452" s="3">
        <f>IF(E452=1,0.6,IF(E452=0.5,0.3,IF(E452=2,0.9,N/A)))</f>
        <v>0.3</v>
      </c>
      <c r="E452" s="3">
        <v>0.5</v>
      </c>
      <c r="F452" s="4">
        <f>E452*$J$1</f>
        <v>5133</v>
      </c>
    </row>
    <row r="453" spans="1:6" ht="15.75" x14ac:dyDescent="0.25">
      <c r="A453" s="15">
        <v>451</v>
      </c>
      <c r="B453" s="3" t="str">
        <f>IF(E453=1,"Media",IF(E453=0.5,"Baja",IF(E453=2,"Alta",N/A)))</f>
        <v>Baja</v>
      </c>
      <c r="C453" s="17" t="s">
        <v>348</v>
      </c>
      <c r="D453" s="3">
        <f>IF(E453=1,0.6,IF(E453=0.5,0.3,IF(E453=2,0.9,N/A)))</f>
        <v>0.3</v>
      </c>
      <c r="E453" s="3">
        <v>0.5</v>
      </c>
      <c r="F453" s="4">
        <f>E453*$J$1</f>
        <v>5133</v>
      </c>
    </row>
    <row r="454" spans="1:6" ht="15.75" x14ac:dyDescent="0.25">
      <c r="A454" s="15">
        <v>452</v>
      </c>
      <c r="B454" s="3" t="str">
        <f>IF(E454=1,"Media",IF(E454=0.5,"Baja",IF(E454=2,"Alta",N/A)))</f>
        <v>Baja</v>
      </c>
      <c r="C454" s="17" t="s">
        <v>349</v>
      </c>
      <c r="D454" s="3">
        <f>IF(E454=1,0.6,IF(E454=0.5,0.3,IF(E454=2,0.9,N/A)))</f>
        <v>0.3</v>
      </c>
      <c r="E454" s="3">
        <v>0.5</v>
      </c>
      <c r="F454" s="4">
        <f>E454*$J$1</f>
        <v>5133</v>
      </c>
    </row>
    <row r="455" spans="1:6" ht="15.75" x14ac:dyDescent="0.25">
      <c r="A455" s="15">
        <v>453</v>
      </c>
      <c r="B455" s="3" t="str">
        <f>IF(E455=1,"Media",IF(E455=0.5,"Baja",IF(E455=2,"Alta",N/A)))</f>
        <v>Baja</v>
      </c>
      <c r="C455" s="16" t="s">
        <v>189</v>
      </c>
      <c r="D455" s="3">
        <f>IF(E455=1,0.6,IF(E455=0.5,0.3,IF(E455=2,0.9,N/A)))</f>
        <v>0.3</v>
      </c>
      <c r="E455" s="3">
        <v>0.5</v>
      </c>
      <c r="F455" s="4">
        <f>E455*$J$1</f>
        <v>5133</v>
      </c>
    </row>
    <row r="456" spans="1:6" ht="15.75" x14ac:dyDescent="0.25">
      <c r="A456" s="15">
        <v>454</v>
      </c>
      <c r="B456" s="3" t="str">
        <f>IF(E456=1,"Media",IF(E456=0.5,"Baja",IF(E456=2,"Alta",N/A)))</f>
        <v>Baja</v>
      </c>
      <c r="C456" s="16" t="s">
        <v>178</v>
      </c>
      <c r="D456" s="3">
        <f>IF(E456=1,0.6,IF(E456=0.5,0.3,IF(E456=2,0.9,N/A)))</f>
        <v>0.3</v>
      </c>
      <c r="E456" s="3">
        <v>0.5</v>
      </c>
      <c r="F456" s="4">
        <f>E456*$J$1</f>
        <v>5133</v>
      </c>
    </row>
    <row r="457" spans="1:6" ht="15.75" x14ac:dyDescent="0.25">
      <c r="A457" s="15">
        <v>455</v>
      </c>
      <c r="B457" s="3" t="str">
        <f>IF(E457=1,"Media",IF(E457=0.5,"Baja",IF(E457=2,"Alta",N/A)))</f>
        <v>Baja</v>
      </c>
      <c r="C457" s="17" t="s">
        <v>350</v>
      </c>
      <c r="D457" s="3">
        <f>IF(E457=1,0.6,IF(E457=0.5,0.3,IF(E457=2,0.9,N/A)))</f>
        <v>0.3</v>
      </c>
      <c r="E457" s="3">
        <v>0.5</v>
      </c>
      <c r="F457" s="4">
        <f>E457*$J$1</f>
        <v>5133</v>
      </c>
    </row>
    <row r="458" spans="1:6" ht="15.75" x14ac:dyDescent="0.25">
      <c r="A458" s="15">
        <v>456</v>
      </c>
      <c r="B458" s="3" t="str">
        <f>IF(E458=1,"Media",IF(E458=0.5,"Baja",IF(E458=2,"Alta",N/A)))</f>
        <v>Baja</v>
      </c>
      <c r="C458" s="17" t="s">
        <v>350</v>
      </c>
      <c r="D458" s="3">
        <f>IF(E458=1,0.6,IF(E458=0.5,0.3,IF(E458=2,0.9,N/A)))</f>
        <v>0.3</v>
      </c>
      <c r="E458" s="3">
        <v>0.5</v>
      </c>
      <c r="F458" s="4">
        <f>E458*$J$1</f>
        <v>5133</v>
      </c>
    </row>
    <row r="459" spans="1:6" ht="15.75" x14ac:dyDescent="0.25">
      <c r="A459" s="15">
        <v>457</v>
      </c>
      <c r="B459" s="3" t="str">
        <f>IF(E459=1,"Media",IF(E459=0.5,"Baja",IF(E459=2,"Alta",N/A)))</f>
        <v>Baja</v>
      </c>
      <c r="C459" s="17" t="s">
        <v>351</v>
      </c>
      <c r="D459" s="3">
        <f>IF(E459=1,0.6,IF(E459=0.5,0.3,IF(E459=2,0.9,N/A)))</f>
        <v>0.3</v>
      </c>
      <c r="E459" s="3">
        <v>0.5</v>
      </c>
      <c r="F459" s="4">
        <f>E459*$J$1</f>
        <v>5133</v>
      </c>
    </row>
    <row r="460" spans="1:6" ht="15.75" x14ac:dyDescent="0.25">
      <c r="A460" s="15">
        <v>458</v>
      </c>
      <c r="B460" s="3" t="str">
        <f>IF(E460=1,"Media",IF(E460=0.5,"Baja",IF(E460=2,"Alta",N/A)))</f>
        <v>Baja</v>
      </c>
      <c r="C460" s="16" t="s">
        <v>189</v>
      </c>
      <c r="D460" s="3">
        <f>IF(E460=1,0.6,IF(E460=0.5,0.3,IF(E460=2,0.9,N/A)))</f>
        <v>0.3</v>
      </c>
      <c r="E460" s="3">
        <v>0.5</v>
      </c>
      <c r="F460" s="4">
        <f>E460*$J$1</f>
        <v>5133</v>
      </c>
    </row>
    <row r="461" spans="1:6" ht="15.75" x14ac:dyDescent="0.25">
      <c r="A461" s="15">
        <v>459</v>
      </c>
      <c r="B461" s="3" t="str">
        <f>IF(E461=1,"Media",IF(E461=0.5,"Baja",IF(E461=2,"Alta",N/A)))</f>
        <v>Baja</v>
      </c>
      <c r="C461" s="17" t="s">
        <v>181</v>
      </c>
      <c r="D461" s="3">
        <f>IF(E461=1,0.6,IF(E461=0.5,0.3,IF(E461=2,0.9,N/A)))</f>
        <v>0.3</v>
      </c>
      <c r="E461" s="3">
        <v>0.5</v>
      </c>
      <c r="F461" s="4">
        <f>E461*$J$1</f>
        <v>5133</v>
      </c>
    </row>
    <row r="462" spans="1:6" ht="15.75" x14ac:dyDescent="0.25">
      <c r="A462" s="15">
        <v>460</v>
      </c>
      <c r="B462" s="3" t="str">
        <f>IF(E462=1,"Media",IF(E462=0.5,"Baja",IF(E462=2,"Alta",N/A)))</f>
        <v>Media</v>
      </c>
      <c r="C462" s="16" t="s">
        <v>7</v>
      </c>
      <c r="D462" s="3">
        <f>IF(E462=1,0.6,IF(E462=0.5,0.3,IF(E462=2,0.9,N/A)))</f>
        <v>0.6</v>
      </c>
      <c r="E462" s="3">
        <v>1</v>
      </c>
      <c r="F462" s="4">
        <f>E462*$J$1</f>
        <v>10266</v>
      </c>
    </row>
    <row r="463" spans="1:6" ht="15.75" x14ac:dyDescent="0.25">
      <c r="A463" s="15">
        <v>461</v>
      </c>
      <c r="B463" s="3" t="str">
        <f>IF(E463=1,"Media",IF(E463=0.5,"Baja",IF(E463=2,"Alta",N/A)))</f>
        <v>Media</v>
      </c>
      <c r="C463" s="16" t="s">
        <v>9</v>
      </c>
      <c r="D463" s="3">
        <f>IF(E463=1,0.6,IF(E463=0.5,0.3,IF(E463=2,0.9,N/A)))</f>
        <v>0.6</v>
      </c>
      <c r="E463" s="3">
        <v>1</v>
      </c>
      <c r="F463" s="4">
        <f>E463*$J$1</f>
        <v>10266</v>
      </c>
    </row>
    <row r="464" spans="1:6" ht="15.75" x14ac:dyDescent="0.25">
      <c r="A464" s="15">
        <v>462</v>
      </c>
      <c r="B464" s="3" t="str">
        <f>IF(E464=1,"Media",IF(E464=0.5,"Baja",IF(E464=2,"Alta",N/A)))</f>
        <v>Media</v>
      </c>
      <c r="C464" s="16" t="s">
        <v>183</v>
      </c>
      <c r="D464" s="3">
        <f>IF(E464=1,0.6,IF(E464=0.5,0.3,IF(E464=2,0.9,N/A)))</f>
        <v>0.6</v>
      </c>
      <c r="E464" s="3">
        <v>1</v>
      </c>
      <c r="F464" s="4">
        <f>E464*$J$1</f>
        <v>10266</v>
      </c>
    </row>
    <row r="465" spans="1:6" ht="15.75" x14ac:dyDescent="0.25">
      <c r="A465" s="15">
        <v>463</v>
      </c>
      <c r="B465" s="3" t="str">
        <f>IF(E465=1,"Media",IF(E465=0.5,"Baja",IF(E465=2,"Alta",N/A)))</f>
        <v>Media</v>
      </c>
      <c r="C465" s="16" t="s">
        <v>186</v>
      </c>
      <c r="D465" s="3">
        <f>IF(E465=1,0.6,IF(E465=0.5,0.3,IF(E465=2,0.9,N/A)))</f>
        <v>0.6</v>
      </c>
      <c r="E465" s="3">
        <v>1</v>
      </c>
      <c r="F465" s="4">
        <f>E465*$J$1</f>
        <v>10266</v>
      </c>
    </row>
    <row r="466" spans="1:6" ht="15.75" x14ac:dyDescent="0.25">
      <c r="A466" s="15">
        <v>464</v>
      </c>
      <c r="B466" s="3" t="str">
        <f>IF(E466=1,"Media",IF(E466=0.5,"Baja",IF(E466=2,"Alta",N/A)))</f>
        <v>Media</v>
      </c>
      <c r="C466" s="16" t="s">
        <v>191</v>
      </c>
      <c r="D466" s="3">
        <f>IF(E466=1,0.6,IF(E466=0.5,0.3,IF(E466=2,0.9,N/A)))</f>
        <v>0.6</v>
      </c>
      <c r="E466" s="3">
        <v>1</v>
      </c>
      <c r="F466" s="4">
        <f>E466*$J$1</f>
        <v>10266</v>
      </c>
    </row>
    <row r="467" spans="1:6" ht="15.75" x14ac:dyDescent="0.25">
      <c r="A467" s="15">
        <v>465</v>
      </c>
      <c r="B467" s="3" t="str">
        <f>IF(E467=1,"Media",IF(E467=0.5,"Baja",IF(E467=2,"Alta",N/A)))</f>
        <v>Media</v>
      </c>
      <c r="C467" s="16" t="s">
        <v>187</v>
      </c>
      <c r="D467" s="3">
        <f>IF(E467=1,0.6,IF(E467=0.5,0.3,IF(E467=2,0.9,N/A)))</f>
        <v>0.6</v>
      </c>
      <c r="E467" s="3">
        <v>1</v>
      </c>
      <c r="F467" s="4">
        <f>E467*$J$1</f>
        <v>10266</v>
      </c>
    </row>
    <row r="468" spans="1:6" ht="15.75" x14ac:dyDescent="0.25">
      <c r="A468" s="15">
        <v>466</v>
      </c>
      <c r="B468" s="3" t="str">
        <f>IF(E468=1,"Media",IF(E468=0.5,"Baja",IF(E468=2,"Alta",N/A)))</f>
        <v>Media</v>
      </c>
      <c r="C468" s="17" t="s">
        <v>13</v>
      </c>
      <c r="D468" s="3">
        <f>IF(E468=1,0.6,IF(E468=0.5,0.3,IF(E468=2,0.9,N/A)))</f>
        <v>0.6</v>
      </c>
      <c r="E468" s="3">
        <v>1</v>
      </c>
      <c r="F468" s="4">
        <f>E468*$J$1</f>
        <v>10266</v>
      </c>
    </row>
    <row r="469" spans="1:6" ht="15.75" x14ac:dyDescent="0.25">
      <c r="A469" s="15">
        <v>467</v>
      </c>
      <c r="B469" s="3" t="str">
        <f>IF(E469=1,"Media",IF(E469=0.5,"Baja",IF(E469=2,"Alta",N/A)))</f>
        <v>Media</v>
      </c>
      <c r="C469" s="17" t="s">
        <v>186</v>
      </c>
      <c r="D469" s="3">
        <f>IF(E469=1,0.6,IF(E469=0.5,0.3,IF(E469=2,0.9,N/A)))</f>
        <v>0.6</v>
      </c>
      <c r="E469" s="3">
        <v>1</v>
      </c>
      <c r="F469" s="4">
        <f>E469*$J$1</f>
        <v>10266</v>
      </c>
    </row>
    <row r="470" spans="1:6" ht="15.75" x14ac:dyDescent="0.25">
      <c r="A470" s="15">
        <v>468</v>
      </c>
      <c r="B470" s="3" t="str">
        <f>IF(E470=1,"Media",IF(E470=0.5,"Baja",IF(E470=2,"Alta",N/A)))</f>
        <v>Media</v>
      </c>
      <c r="C470" s="16" t="s">
        <v>183</v>
      </c>
      <c r="D470" s="3">
        <f>IF(E470=1,0.6,IF(E470=0.5,0.3,IF(E470=2,0.9,N/A)))</f>
        <v>0.6</v>
      </c>
      <c r="E470" s="3">
        <v>1</v>
      </c>
      <c r="F470" s="4">
        <f>E470*$J$1</f>
        <v>10266</v>
      </c>
    </row>
    <row r="471" spans="1:6" ht="15.75" x14ac:dyDescent="0.25">
      <c r="A471" s="15">
        <v>469</v>
      </c>
      <c r="B471" s="3" t="str">
        <f>IF(E471=1,"Media",IF(E471=0.5,"Baja",IF(E471=2,"Alta",N/A)))</f>
        <v>Media</v>
      </c>
      <c r="C471" s="17" t="s">
        <v>354</v>
      </c>
      <c r="D471" s="3">
        <f>IF(E471=1,0.6,IF(E471=0.5,0.3,IF(E471=2,0.9,N/A)))</f>
        <v>0.6</v>
      </c>
      <c r="E471" s="3">
        <v>1</v>
      </c>
      <c r="F471" s="4">
        <f>E471*$J$1</f>
        <v>10266</v>
      </c>
    </row>
    <row r="472" spans="1:6" ht="15.75" x14ac:dyDescent="0.25">
      <c r="A472" s="15">
        <v>470</v>
      </c>
      <c r="B472" s="3" t="str">
        <f>IF(E472=1,"Media",IF(E472=0.5,"Baja",IF(E472=2,"Alta",N/A)))</f>
        <v>Media</v>
      </c>
      <c r="C472" s="16" t="s">
        <v>191</v>
      </c>
      <c r="D472" s="3">
        <f>IF(E472=1,0.6,IF(E472=0.5,0.3,IF(E472=2,0.9,N/A)))</f>
        <v>0.6</v>
      </c>
      <c r="E472" s="3">
        <v>1</v>
      </c>
      <c r="F472" s="4">
        <f>E472*$J$1</f>
        <v>10266</v>
      </c>
    </row>
    <row r="473" spans="1:6" ht="15.75" x14ac:dyDescent="0.25">
      <c r="A473" s="15">
        <v>471</v>
      </c>
      <c r="B473" s="3" t="str">
        <f>IF(E473=1,"Media",IF(E473=0.5,"Baja",IF(E473=2,"Alta",N/A)))</f>
        <v>Media</v>
      </c>
      <c r="C473" s="17" t="s">
        <v>354</v>
      </c>
      <c r="D473" s="3">
        <f>IF(E473=1,0.6,IF(E473=0.5,0.3,IF(E473=2,0.9,N/A)))</f>
        <v>0.6</v>
      </c>
      <c r="E473" s="3">
        <v>1</v>
      </c>
      <c r="F473" s="4">
        <f>E473*$J$1</f>
        <v>10266</v>
      </c>
    </row>
    <row r="474" spans="1:6" ht="15.75" x14ac:dyDescent="0.25">
      <c r="A474" s="15">
        <v>472</v>
      </c>
      <c r="B474" s="3" t="str">
        <f>IF(E474=1,"Media",IF(E474=0.5,"Baja",IF(E474=2,"Alta",N/A)))</f>
        <v>Media</v>
      </c>
      <c r="C474" s="16" t="s">
        <v>191</v>
      </c>
      <c r="D474" s="3">
        <f>IF(E474=1,0.6,IF(E474=0.5,0.3,IF(E474=2,0.9,N/A)))</f>
        <v>0.6</v>
      </c>
      <c r="E474" s="3">
        <v>1</v>
      </c>
      <c r="F474" s="4">
        <f>E474*$J$1</f>
        <v>10266</v>
      </c>
    </row>
    <row r="475" spans="1:6" ht="15.75" x14ac:dyDescent="0.25">
      <c r="A475" s="15">
        <v>473</v>
      </c>
      <c r="B475" s="3" t="str">
        <f>IF(E475=1,"Media",IF(E475=0.5,"Baja",IF(E475=2,"Alta",N/A)))</f>
        <v>Media</v>
      </c>
      <c r="C475" s="17" t="s">
        <v>355</v>
      </c>
      <c r="D475" s="3">
        <f>IF(E475=1,0.6,IF(E475=0.5,0.3,IF(E475=2,0.9,N/A)))</f>
        <v>0.6</v>
      </c>
      <c r="E475" s="3">
        <v>1</v>
      </c>
      <c r="F475" s="4">
        <f>E475*$J$1</f>
        <v>10266</v>
      </c>
    </row>
    <row r="476" spans="1:6" ht="15.75" x14ac:dyDescent="0.25">
      <c r="A476" s="15">
        <v>474</v>
      </c>
      <c r="B476" s="3" t="str">
        <f>IF(E476=1,"Media",IF(E476=0.5,"Baja",IF(E476=2,"Alta",N/A)))</f>
        <v>Media</v>
      </c>
      <c r="C476" s="16" t="s">
        <v>191</v>
      </c>
      <c r="D476" s="3">
        <f>IF(E476=1,0.6,IF(E476=0.5,0.3,IF(E476=2,0.9,N/A)))</f>
        <v>0.6</v>
      </c>
      <c r="E476" s="3">
        <v>1</v>
      </c>
      <c r="F476" s="4">
        <f>E476*$J$1</f>
        <v>10266</v>
      </c>
    </row>
    <row r="477" spans="1:6" ht="15.75" x14ac:dyDescent="0.25">
      <c r="A477" s="15">
        <v>475</v>
      </c>
      <c r="B477" s="3" t="str">
        <f>IF(E477=1,"Media",IF(E477=0.5,"Baja",IF(E477=2,"Alta",N/A)))</f>
        <v>Media</v>
      </c>
      <c r="C477" s="17" t="s">
        <v>356</v>
      </c>
      <c r="D477" s="3">
        <f>IF(E477=1,0.6,IF(E477=0.5,0.3,IF(E477=2,0.9,N/A)))</f>
        <v>0.6</v>
      </c>
      <c r="E477" s="3">
        <v>1</v>
      </c>
      <c r="F477" s="4">
        <f>E477*$J$1</f>
        <v>10266</v>
      </c>
    </row>
    <row r="478" spans="1:6" ht="15.75" x14ac:dyDescent="0.25">
      <c r="A478" s="15">
        <v>476</v>
      </c>
      <c r="B478" s="3" t="str">
        <f>IF(E478=1,"Media",IF(E478=0.5,"Baja",IF(E478=2,"Alta",N/A)))</f>
        <v>Media</v>
      </c>
      <c r="C478" s="16" t="s">
        <v>191</v>
      </c>
      <c r="D478" s="3">
        <f>IF(E478=1,0.6,IF(E478=0.5,0.3,IF(E478=2,0.9,N/A)))</f>
        <v>0.6</v>
      </c>
      <c r="E478" s="3">
        <v>1</v>
      </c>
      <c r="F478" s="4">
        <f>E478*$J$1</f>
        <v>10266</v>
      </c>
    </row>
    <row r="479" spans="1:6" ht="15.75" x14ac:dyDescent="0.25">
      <c r="A479" s="15">
        <v>477</v>
      </c>
      <c r="B479" s="3" t="str">
        <f>IF(E479=1,"Media",IF(E479=0.5,"Baja",IF(E479=2,"Alta",N/A)))</f>
        <v>Media</v>
      </c>
      <c r="C479" s="17" t="s">
        <v>357</v>
      </c>
      <c r="D479" s="3">
        <f>IF(E479=1,0.6,IF(E479=0.5,0.3,IF(E479=2,0.9,N/A)))</f>
        <v>0.6</v>
      </c>
      <c r="E479" s="3">
        <v>1</v>
      </c>
      <c r="F479" s="4">
        <f>E479*$J$1</f>
        <v>10266</v>
      </c>
    </row>
    <row r="480" spans="1:6" ht="15.75" x14ac:dyDescent="0.25">
      <c r="A480" s="15">
        <v>478</v>
      </c>
      <c r="B480" s="3" t="str">
        <f>IF(E480=1,"Media",IF(E480=0.5,"Baja",IF(E480=2,"Alta",N/A)))</f>
        <v>Media</v>
      </c>
      <c r="C480" s="16" t="s">
        <v>191</v>
      </c>
      <c r="D480" s="3">
        <f>IF(E480=1,0.6,IF(E480=0.5,0.3,IF(E480=2,0.9,N/A)))</f>
        <v>0.6</v>
      </c>
      <c r="E480" s="3">
        <v>1</v>
      </c>
      <c r="F480" s="4">
        <f>E480*$J$1</f>
        <v>10266</v>
      </c>
    </row>
    <row r="481" spans="1:6" ht="15.75" x14ac:dyDescent="0.25">
      <c r="A481" s="15">
        <v>479</v>
      </c>
      <c r="B481" s="3" t="str">
        <f>IF(E481=1,"Media",IF(E481=0.5,"Baja",IF(E481=2,"Alta",N/A)))</f>
        <v>Media</v>
      </c>
      <c r="C481" s="17" t="s">
        <v>358</v>
      </c>
      <c r="D481" s="3">
        <f>IF(E481=1,0.6,IF(E481=0.5,0.3,IF(E481=2,0.9,N/A)))</f>
        <v>0.6</v>
      </c>
      <c r="E481" s="3">
        <v>1</v>
      </c>
      <c r="F481" s="4">
        <f>E481*$J$1</f>
        <v>10266</v>
      </c>
    </row>
    <row r="482" spans="1:6" ht="15.75" x14ac:dyDescent="0.25">
      <c r="A482" s="15">
        <v>480</v>
      </c>
      <c r="B482" s="3" t="str">
        <f>IF(E482=1,"Media",IF(E482=0.5,"Baja",IF(E482=2,"Alta",N/A)))</f>
        <v>Media</v>
      </c>
      <c r="C482" s="16" t="s">
        <v>191</v>
      </c>
      <c r="D482" s="3">
        <f>IF(E482=1,0.6,IF(E482=0.5,0.3,IF(E482=2,0.9,N/A)))</f>
        <v>0.6</v>
      </c>
      <c r="E482" s="3">
        <v>1</v>
      </c>
      <c r="F482" s="4">
        <f>E482*$J$1</f>
        <v>10266</v>
      </c>
    </row>
    <row r="483" spans="1:6" ht="15.75" x14ac:dyDescent="0.25">
      <c r="A483" s="15">
        <v>481</v>
      </c>
      <c r="B483" s="3" t="str">
        <f>IF(E483=1,"Media",IF(E483=0.5,"Baja",IF(E483=2,"Alta",N/A)))</f>
        <v>Media</v>
      </c>
      <c r="C483" s="17" t="s">
        <v>359</v>
      </c>
      <c r="D483" s="3">
        <f>IF(E483=1,0.6,IF(E483=0.5,0.3,IF(E483=2,0.9,N/A)))</f>
        <v>0.6</v>
      </c>
      <c r="E483" s="3">
        <v>1</v>
      </c>
      <c r="F483" s="4">
        <f>E483*$J$1</f>
        <v>10266</v>
      </c>
    </row>
    <row r="484" spans="1:6" ht="15.75" x14ac:dyDescent="0.25">
      <c r="A484" s="15">
        <v>482</v>
      </c>
      <c r="B484" s="3" t="str">
        <f>IF(E484=1,"Media",IF(E484=0.5,"Baja",IF(E484=2,"Alta",N/A)))</f>
        <v>Media</v>
      </c>
      <c r="C484" s="16" t="s">
        <v>191</v>
      </c>
      <c r="D484" s="3">
        <f>IF(E484=1,0.6,IF(E484=0.5,0.3,IF(E484=2,0.9,N/A)))</f>
        <v>0.6</v>
      </c>
      <c r="E484" s="3">
        <v>1</v>
      </c>
      <c r="F484" s="4">
        <f>E484*$J$1</f>
        <v>10266</v>
      </c>
    </row>
    <row r="485" spans="1:6" ht="15.75" x14ac:dyDescent="0.25">
      <c r="A485" s="15">
        <v>483</v>
      </c>
      <c r="B485" s="3" t="str">
        <f>IF(E485=1,"Media",IF(E485=0.5,"Baja",IF(E485=2,"Alta",N/A)))</f>
        <v>Media</v>
      </c>
      <c r="C485" s="17" t="s">
        <v>360</v>
      </c>
      <c r="D485" s="3">
        <f>IF(E485=1,0.6,IF(E485=0.5,0.3,IF(E485=2,0.9,N/A)))</f>
        <v>0.6</v>
      </c>
      <c r="E485" s="3">
        <v>1</v>
      </c>
      <c r="F485" s="4">
        <f>E485*$J$1</f>
        <v>10266</v>
      </c>
    </row>
    <row r="486" spans="1:6" ht="15.75" x14ac:dyDescent="0.25">
      <c r="A486" s="15">
        <v>484</v>
      </c>
      <c r="B486" s="3" t="str">
        <f>IF(E486=1,"Media",IF(E486=0.5,"Baja",IF(E486=2,"Alta",N/A)))</f>
        <v>Media</v>
      </c>
      <c r="C486" s="16" t="s">
        <v>191</v>
      </c>
      <c r="D486" s="3">
        <f>IF(E486=1,0.6,IF(E486=0.5,0.3,IF(E486=2,0.9,N/A)))</f>
        <v>0.6</v>
      </c>
      <c r="E486" s="3">
        <v>1</v>
      </c>
      <c r="F486" s="4">
        <f>E486*$J$1</f>
        <v>10266</v>
      </c>
    </row>
    <row r="487" spans="1:6" ht="15.75" x14ac:dyDescent="0.25">
      <c r="A487" s="15">
        <v>485</v>
      </c>
      <c r="B487" s="3" t="str">
        <f>IF(E487=1,"Media",IF(E487=0.5,"Baja",IF(E487=2,"Alta",N/A)))</f>
        <v>Media</v>
      </c>
      <c r="C487" s="17" t="s">
        <v>361</v>
      </c>
      <c r="D487" s="3">
        <f>IF(E487=1,0.6,IF(E487=0.5,0.3,IF(E487=2,0.9,N/A)))</f>
        <v>0.6</v>
      </c>
      <c r="E487" s="3">
        <v>1</v>
      </c>
      <c r="F487" s="4">
        <f>E487*$J$1</f>
        <v>10266</v>
      </c>
    </row>
    <row r="488" spans="1:6" ht="15.75" x14ac:dyDescent="0.25">
      <c r="A488" s="15">
        <v>486</v>
      </c>
      <c r="B488" s="3" t="str">
        <f>IF(E488=1,"Media",IF(E488=0.5,"Baja",IF(E488=2,"Alta",N/A)))</f>
        <v>Media</v>
      </c>
      <c r="C488" s="16" t="s">
        <v>191</v>
      </c>
      <c r="D488" s="3">
        <f>IF(E488=1,0.6,IF(E488=0.5,0.3,IF(E488=2,0.9,N/A)))</f>
        <v>0.6</v>
      </c>
      <c r="E488" s="3">
        <v>1</v>
      </c>
      <c r="F488" s="4">
        <f>E488*$J$1</f>
        <v>10266</v>
      </c>
    </row>
    <row r="489" spans="1:6" ht="15.75" x14ac:dyDescent="0.25">
      <c r="A489" s="15">
        <v>487</v>
      </c>
      <c r="B489" s="3" t="str">
        <f>IF(E489=1,"Media",IF(E489=0.5,"Baja",IF(E489=2,"Alta",N/A)))</f>
        <v>Media</v>
      </c>
      <c r="C489" s="17" t="s">
        <v>362</v>
      </c>
      <c r="D489" s="3">
        <f>IF(E489=1,0.6,IF(E489=0.5,0.3,IF(E489=2,0.9,N/A)))</f>
        <v>0.6</v>
      </c>
      <c r="E489" s="3">
        <v>1</v>
      </c>
      <c r="F489" s="4">
        <f>E489*$J$1</f>
        <v>10266</v>
      </c>
    </row>
    <row r="490" spans="1:6" ht="15.75" x14ac:dyDescent="0.25">
      <c r="A490" s="15">
        <v>488</v>
      </c>
      <c r="B490" s="3" t="str">
        <f>IF(E490=1,"Media",IF(E490=0.5,"Baja",IF(E490=2,"Alta",N/A)))</f>
        <v>Media</v>
      </c>
      <c r="C490" s="16" t="s">
        <v>191</v>
      </c>
      <c r="D490" s="3">
        <f>IF(E490=1,0.6,IF(E490=0.5,0.3,IF(E490=2,0.9,N/A)))</f>
        <v>0.6</v>
      </c>
      <c r="E490" s="3">
        <v>1</v>
      </c>
      <c r="F490" s="4">
        <f>E490*$J$1</f>
        <v>10266</v>
      </c>
    </row>
    <row r="491" spans="1:6" ht="15.75" x14ac:dyDescent="0.25">
      <c r="A491" s="15">
        <v>489</v>
      </c>
      <c r="B491" s="3" t="str">
        <f>IF(E491=1,"Media",IF(E491=0.5,"Baja",IF(E491=2,"Alta",N/A)))</f>
        <v>Media</v>
      </c>
      <c r="C491" s="17" t="s">
        <v>363</v>
      </c>
      <c r="D491" s="3">
        <f>IF(E491=1,0.6,IF(E491=0.5,0.3,IF(E491=2,0.9,N/A)))</f>
        <v>0.6</v>
      </c>
      <c r="E491" s="3">
        <v>1</v>
      </c>
      <c r="F491" s="4">
        <f>E491*$J$1</f>
        <v>10266</v>
      </c>
    </row>
    <row r="492" spans="1:6" ht="15.75" x14ac:dyDescent="0.25">
      <c r="A492" s="15">
        <v>490</v>
      </c>
      <c r="B492" s="3" t="str">
        <f>IF(E492=1,"Media",IF(E492=0.5,"Baja",IF(E492=2,"Alta",N/A)))</f>
        <v>Media</v>
      </c>
      <c r="C492" s="16" t="s">
        <v>191</v>
      </c>
      <c r="D492" s="3">
        <f>IF(E492=1,0.6,IF(E492=0.5,0.3,IF(E492=2,0.9,N/A)))</f>
        <v>0.6</v>
      </c>
      <c r="E492" s="3">
        <v>1</v>
      </c>
      <c r="F492" s="4">
        <f>E492*$J$1</f>
        <v>10266</v>
      </c>
    </row>
    <row r="493" spans="1:6" ht="15.75" x14ac:dyDescent="0.25">
      <c r="A493" s="15">
        <v>491</v>
      </c>
      <c r="B493" s="3" t="str">
        <f>IF(E493=1,"Media",IF(E493=0.5,"Baja",IF(E493=2,"Alta",N/A)))</f>
        <v>Media</v>
      </c>
      <c r="C493" s="16" t="s">
        <v>183</v>
      </c>
      <c r="D493" s="3">
        <f>IF(E493=1,0.6,IF(E493=0.5,0.3,IF(E493=2,0.9,N/A)))</f>
        <v>0.6</v>
      </c>
      <c r="E493" s="3">
        <v>1</v>
      </c>
      <c r="F493" s="4">
        <f>E493*$J$1</f>
        <v>10266</v>
      </c>
    </row>
    <row r="494" spans="1:6" ht="15.75" x14ac:dyDescent="0.25">
      <c r="A494" s="15">
        <v>492</v>
      </c>
      <c r="B494" s="3" t="str">
        <f>IF(E494=1,"Media",IF(E494=0.5,"Baja",IF(E494=2,"Alta",N/A)))</f>
        <v>Media</v>
      </c>
      <c r="C494" s="17" t="s">
        <v>364</v>
      </c>
      <c r="D494" s="3">
        <f>IF(E494=1,0.6,IF(E494=0.5,0.3,IF(E494=2,0.9,N/A)))</f>
        <v>0.6</v>
      </c>
      <c r="E494" s="3">
        <v>1</v>
      </c>
      <c r="F494" s="4">
        <f>E494*$J$1</f>
        <v>10266</v>
      </c>
    </row>
    <row r="495" spans="1:6" ht="15.75" x14ac:dyDescent="0.25">
      <c r="A495" s="15">
        <v>493</v>
      </c>
      <c r="B495" s="3" t="str">
        <f>IF(E495=1,"Media",IF(E495=0.5,"Baja",IF(E495=2,"Alta",N/A)))</f>
        <v>Media</v>
      </c>
      <c r="C495" s="16" t="s">
        <v>191</v>
      </c>
      <c r="D495" s="3">
        <f>IF(E495=1,0.6,IF(E495=0.5,0.3,IF(E495=2,0.9,N/A)))</f>
        <v>0.6</v>
      </c>
      <c r="E495" s="3">
        <v>1</v>
      </c>
      <c r="F495" s="4">
        <f>E495*$J$1</f>
        <v>10266</v>
      </c>
    </row>
    <row r="496" spans="1:6" ht="15.75" x14ac:dyDescent="0.25">
      <c r="A496" s="15">
        <v>494</v>
      </c>
      <c r="B496" s="3" t="str">
        <f>IF(E496=1,"Media",IF(E496=0.5,"Baja",IF(E496=2,"Alta",N/A)))</f>
        <v>Media</v>
      </c>
      <c r="C496" s="17" t="s">
        <v>365</v>
      </c>
      <c r="D496" s="3">
        <f>IF(E496=1,0.6,IF(E496=0.5,0.3,IF(E496=2,0.9,N/A)))</f>
        <v>0.6</v>
      </c>
      <c r="E496" s="3">
        <v>1</v>
      </c>
      <c r="F496" s="4">
        <f>E496*$J$1</f>
        <v>10266</v>
      </c>
    </row>
    <row r="497" spans="1:6" ht="15.75" x14ac:dyDescent="0.25">
      <c r="A497" s="15">
        <v>495</v>
      </c>
      <c r="B497" s="3" t="str">
        <f>IF(E497=1,"Media",IF(E497=0.5,"Baja",IF(E497=2,"Alta",N/A)))</f>
        <v>Media</v>
      </c>
      <c r="C497" s="16" t="s">
        <v>191</v>
      </c>
      <c r="D497" s="3">
        <f>IF(E497=1,0.6,IF(E497=0.5,0.3,IF(E497=2,0.9,N/A)))</f>
        <v>0.6</v>
      </c>
      <c r="E497" s="3">
        <v>1</v>
      </c>
      <c r="F497" s="4">
        <f>E497*$J$1</f>
        <v>10266</v>
      </c>
    </row>
    <row r="498" spans="1:6" ht="15.75" x14ac:dyDescent="0.25">
      <c r="A498" s="15">
        <v>496</v>
      </c>
      <c r="B498" s="3" t="str">
        <f>IF(E498=1,"Media",IF(E498=0.5,"Baja",IF(E498=2,"Alta",N/A)))</f>
        <v>Media</v>
      </c>
      <c r="C498" s="17" t="s">
        <v>366</v>
      </c>
      <c r="D498" s="3">
        <f>IF(E498=1,0.6,IF(E498=0.5,0.3,IF(E498=2,0.9,N/A)))</f>
        <v>0.6</v>
      </c>
      <c r="E498" s="3">
        <v>1</v>
      </c>
      <c r="F498" s="4">
        <f>E498*$J$1</f>
        <v>10266</v>
      </c>
    </row>
    <row r="499" spans="1:6" ht="15.75" x14ac:dyDescent="0.25">
      <c r="A499" s="15">
        <v>497</v>
      </c>
      <c r="B499" s="3" t="str">
        <f>IF(E499=1,"Media",IF(E499=0.5,"Baja",IF(E499=2,"Alta",N/A)))</f>
        <v>Media</v>
      </c>
      <c r="C499" s="16" t="s">
        <v>191</v>
      </c>
      <c r="D499" s="3">
        <f>IF(E499=1,0.6,IF(E499=0.5,0.3,IF(E499=2,0.9,N/A)))</f>
        <v>0.6</v>
      </c>
      <c r="E499" s="3">
        <v>1</v>
      </c>
      <c r="F499" s="4">
        <f>E499*$J$1</f>
        <v>10266</v>
      </c>
    </row>
    <row r="500" spans="1:6" ht="15.75" x14ac:dyDescent="0.25">
      <c r="A500" s="15">
        <v>498</v>
      </c>
      <c r="B500" s="3" t="str">
        <f>IF(E500=1,"Media",IF(E500=0.5,"Baja",IF(E500=2,"Alta",N/A)))</f>
        <v>Media</v>
      </c>
      <c r="C500" s="17" t="s">
        <v>367</v>
      </c>
      <c r="D500" s="3">
        <f>IF(E500=1,0.6,IF(E500=0.5,0.3,IF(E500=2,0.9,N/A)))</f>
        <v>0.6</v>
      </c>
      <c r="E500" s="3">
        <v>1</v>
      </c>
      <c r="F500" s="4">
        <f>E500*$J$1</f>
        <v>10266</v>
      </c>
    </row>
    <row r="501" spans="1:6" ht="15.75" x14ac:dyDescent="0.25">
      <c r="A501" s="15">
        <v>499</v>
      </c>
      <c r="B501" s="3" t="str">
        <f>IF(E501=1,"Media",IF(E501=0.5,"Baja",IF(E501=2,"Alta",N/A)))</f>
        <v>Media</v>
      </c>
      <c r="C501" s="16" t="s">
        <v>191</v>
      </c>
      <c r="D501" s="3">
        <f>IF(E501=1,0.6,IF(E501=0.5,0.3,IF(E501=2,0.9,N/A)))</f>
        <v>0.6</v>
      </c>
      <c r="E501" s="3">
        <v>1</v>
      </c>
      <c r="F501" s="4">
        <f>E501*$J$1</f>
        <v>10266</v>
      </c>
    </row>
    <row r="502" spans="1:6" ht="15.75" x14ac:dyDescent="0.25">
      <c r="A502" s="15">
        <v>500</v>
      </c>
      <c r="B502" s="3" t="str">
        <f>IF(E502=1,"Media",IF(E502=0.5,"Baja",IF(E502=2,"Alta",N/A)))</f>
        <v>Media</v>
      </c>
      <c r="C502" s="17" t="s">
        <v>368</v>
      </c>
      <c r="D502" s="3">
        <f>IF(E502=1,0.6,IF(E502=0.5,0.3,IF(E502=2,0.9,N/A)))</f>
        <v>0.6</v>
      </c>
      <c r="E502" s="3">
        <v>1</v>
      </c>
      <c r="F502" s="4">
        <f>E502*$J$1</f>
        <v>10266</v>
      </c>
    </row>
    <row r="503" spans="1:6" ht="15.75" x14ac:dyDescent="0.25">
      <c r="A503" s="15">
        <v>501</v>
      </c>
      <c r="B503" s="3" t="str">
        <f>IF(E503=1,"Media",IF(E503=0.5,"Baja",IF(E503=2,"Alta",N/A)))</f>
        <v>Media</v>
      </c>
      <c r="C503" s="16" t="s">
        <v>191</v>
      </c>
      <c r="D503" s="3">
        <f>IF(E503=1,0.6,IF(E503=0.5,0.3,IF(E503=2,0.9,N/A)))</f>
        <v>0.6</v>
      </c>
      <c r="E503" s="3">
        <v>1</v>
      </c>
      <c r="F503" s="4">
        <f>E503*$J$1</f>
        <v>10266</v>
      </c>
    </row>
    <row r="504" spans="1:6" ht="15.75" x14ac:dyDescent="0.25">
      <c r="A504" s="15">
        <v>502</v>
      </c>
      <c r="B504" s="3" t="str">
        <f>IF(E504=1,"Media",IF(E504=0.5,"Baja",IF(E504=2,"Alta",N/A)))</f>
        <v>Media</v>
      </c>
      <c r="C504" s="17" t="s">
        <v>369</v>
      </c>
      <c r="D504" s="3">
        <f>IF(E504=1,0.6,IF(E504=0.5,0.3,IF(E504=2,0.9,N/A)))</f>
        <v>0.6</v>
      </c>
      <c r="E504" s="3">
        <v>1</v>
      </c>
      <c r="F504" s="4">
        <f>E504*$J$1</f>
        <v>10266</v>
      </c>
    </row>
    <row r="505" spans="1:6" ht="15.75" x14ac:dyDescent="0.25">
      <c r="A505" s="15">
        <v>503</v>
      </c>
      <c r="B505" s="3" t="str">
        <f>IF(E505=1,"Media",IF(E505=0.5,"Baja",IF(E505=2,"Alta",N/A)))</f>
        <v>Media</v>
      </c>
      <c r="C505" s="16" t="s">
        <v>191</v>
      </c>
      <c r="D505" s="3">
        <f>IF(E505=1,0.6,IF(E505=0.5,0.3,IF(E505=2,0.9,N/A)))</f>
        <v>0.6</v>
      </c>
      <c r="E505" s="3">
        <v>1</v>
      </c>
      <c r="F505" s="4">
        <f>E505*$J$1</f>
        <v>10266</v>
      </c>
    </row>
    <row r="506" spans="1:6" ht="15.75" x14ac:dyDescent="0.25">
      <c r="A506" s="15">
        <v>504</v>
      </c>
      <c r="B506" s="3" t="str">
        <f>IF(E506=1,"Media",IF(E506=0.5,"Baja",IF(E506=2,"Alta",N/A)))</f>
        <v>Media</v>
      </c>
      <c r="C506" s="17" t="s">
        <v>370</v>
      </c>
      <c r="D506" s="3">
        <f>IF(E506=1,0.6,IF(E506=0.5,0.3,IF(E506=2,0.9,N/A)))</f>
        <v>0.6</v>
      </c>
      <c r="E506" s="3">
        <v>1</v>
      </c>
      <c r="F506" s="4">
        <f>E506*$J$1</f>
        <v>10266</v>
      </c>
    </row>
    <row r="507" spans="1:6" ht="15.75" x14ac:dyDescent="0.25">
      <c r="A507" s="15">
        <v>505</v>
      </c>
      <c r="B507" s="3" t="str">
        <f>IF(E507=1,"Media",IF(E507=0.5,"Baja",IF(E507=2,"Alta",N/A)))</f>
        <v>Media</v>
      </c>
      <c r="C507" s="16" t="s">
        <v>191</v>
      </c>
      <c r="D507" s="3">
        <f>IF(E507=1,0.6,IF(E507=0.5,0.3,IF(E507=2,0.9,N/A)))</f>
        <v>0.6</v>
      </c>
      <c r="E507" s="3">
        <v>1</v>
      </c>
      <c r="F507" s="4">
        <f>E507*$J$1</f>
        <v>10266</v>
      </c>
    </row>
    <row r="508" spans="1:6" ht="15.75" x14ac:dyDescent="0.25">
      <c r="A508" s="15">
        <v>506</v>
      </c>
      <c r="B508" s="3" t="str">
        <f>IF(E508=1,"Media",IF(E508=0.5,"Baja",IF(E508=2,"Alta",N/A)))</f>
        <v>Media</v>
      </c>
      <c r="C508" s="17" t="s">
        <v>371</v>
      </c>
      <c r="D508" s="3">
        <f>IF(E508=1,0.6,IF(E508=0.5,0.3,IF(E508=2,0.9,N/A)))</f>
        <v>0.6</v>
      </c>
      <c r="E508" s="3">
        <v>1</v>
      </c>
      <c r="F508" s="4">
        <f>E508*$J$1</f>
        <v>10266</v>
      </c>
    </row>
    <row r="509" spans="1:6" ht="15.75" x14ac:dyDescent="0.25">
      <c r="A509" s="15">
        <v>507</v>
      </c>
      <c r="B509" s="3" t="str">
        <f>IF(E509=1,"Media",IF(E509=0.5,"Baja",IF(E509=2,"Alta",N/A)))</f>
        <v>Media</v>
      </c>
      <c r="C509" s="16" t="s">
        <v>191</v>
      </c>
      <c r="D509" s="3">
        <f>IF(E509=1,0.6,IF(E509=0.5,0.3,IF(E509=2,0.9,N/A)))</f>
        <v>0.6</v>
      </c>
      <c r="E509" s="3">
        <v>1</v>
      </c>
      <c r="F509" s="4">
        <f>E509*$J$1</f>
        <v>10266</v>
      </c>
    </row>
    <row r="510" spans="1:6" ht="15.75" x14ac:dyDescent="0.25">
      <c r="A510" s="15">
        <v>508</v>
      </c>
      <c r="B510" s="3" t="str">
        <f>IF(E510=1,"Media",IF(E510=0.5,"Baja",IF(E510=2,"Alta",N/A)))</f>
        <v>Media</v>
      </c>
      <c r="C510" s="17" t="s">
        <v>372</v>
      </c>
      <c r="D510" s="3">
        <f>IF(E510=1,0.6,IF(E510=0.5,0.3,IF(E510=2,0.9,N/A)))</f>
        <v>0.6</v>
      </c>
      <c r="E510" s="3">
        <v>1</v>
      </c>
      <c r="F510" s="4">
        <f>E510*$J$1</f>
        <v>10266</v>
      </c>
    </row>
    <row r="511" spans="1:6" ht="15.75" x14ac:dyDescent="0.25">
      <c r="A511" s="15">
        <v>509</v>
      </c>
      <c r="B511" s="3" t="str">
        <f>IF(E511=1,"Media",IF(E511=0.5,"Baja",IF(E511=2,"Alta",N/A)))</f>
        <v>Media</v>
      </c>
      <c r="C511" s="16" t="s">
        <v>191</v>
      </c>
      <c r="D511" s="3">
        <f>IF(E511=1,0.6,IF(E511=0.5,0.3,IF(E511=2,0.9,N/A)))</f>
        <v>0.6</v>
      </c>
      <c r="E511" s="3">
        <v>1</v>
      </c>
      <c r="F511" s="4">
        <f>E511*$J$1</f>
        <v>10266</v>
      </c>
    </row>
    <row r="512" spans="1:6" ht="15.75" x14ac:dyDescent="0.25">
      <c r="A512" s="15">
        <v>510</v>
      </c>
      <c r="B512" s="3" t="str">
        <f>IF(E512=1,"Media",IF(E512=0.5,"Baja",IF(E512=2,"Alta",N/A)))</f>
        <v>Media</v>
      </c>
      <c r="C512" s="17" t="s">
        <v>373</v>
      </c>
      <c r="D512" s="3">
        <f>IF(E512=1,0.6,IF(E512=0.5,0.3,IF(E512=2,0.9,N/A)))</f>
        <v>0.6</v>
      </c>
      <c r="E512" s="3">
        <v>1</v>
      </c>
      <c r="F512" s="4">
        <f>E512*$J$1</f>
        <v>10266</v>
      </c>
    </row>
    <row r="513" spans="1:6" ht="15.75" x14ac:dyDescent="0.25">
      <c r="A513" s="15">
        <v>511</v>
      </c>
      <c r="B513" s="3" t="str">
        <f>IF(E513=1,"Media",IF(E513=0.5,"Baja",IF(E513=2,"Alta",N/A)))</f>
        <v>Media</v>
      </c>
      <c r="C513" s="16" t="s">
        <v>191</v>
      </c>
      <c r="D513" s="3">
        <f>IF(E513=1,0.6,IF(E513=0.5,0.3,IF(E513=2,0.9,N/A)))</f>
        <v>0.6</v>
      </c>
      <c r="E513" s="3">
        <v>1</v>
      </c>
      <c r="F513" s="4">
        <f>E513*$J$1</f>
        <v>10266</v>
      </c>
    </row>
    <row r="514" spans="1:6" ht="15.75" x14ac:dyDescent="0.25">
      <c r="A514" s="15">
        <v>512</v>
      </c>
      <c r="B514" s="3" t="str">
        <f>IF(E514=1,"Media",IF(E514=0.5,"Baja",IF(E514=2,"Alta",N/A)))</f>
        <v>Media</v>
      </c>
      <c r="C514" s="17" t="s">
        <v>374</v>
      </c>
      <c r="D514" s="3">
        <f>IF(E514=1,0.6,IF(E514=0.5,0.3,IF(E514=2,0.9,N/A)))</f>
        <v>0.6</v>
      </c>
      <c r="E514" s="3">
        <v>1</v>
      </c>
      <c r="F514" s="4">
        <f>E514*$J$1</f>
        <v>10266</v>
      </c>
    </row>
    <row r="515" spans="1:6" ht="15.75" x14ac:dyDescent="0.25">
      <c r="A515" s="15">
        <v>513</v>
      </c>
      <c r="B515" s="3" t="str">
        <f>IF(E515=1,"Media",IF(E515=0.5,"Baja",IF(E515=2,"Alta",N/A)))</f>
        <v>Media</v>
      </c>
      <c r="C515" s="16" t="s">
        <v>191</v>
      </c>
      <c r="D515" s="3">
        <f>IF(E515=1,0.6,IF(E515=0.5,0.3,IF(E515=2,0.9,N/A)))</f>
        <v>0.6</v>
      </c>
      <c r="E515" s="3">
        <v>1</v>
      </c>
      <c r="F515" s="4">
        <f>E515*$J$1</f>
        <v>10266</v>
      </c>
    </row>
    <row r="516" spans="1:6" ht="15.75" x14ac:dyDescent="0.25">
      <c r="A516" s="15">
        <v>514</v>
      </c>
      <c r="B516" s="3" t="str">
        <f>IF(E516=1,"Media",IF(E516=0.5,"Baja",IF(E516=2,"Alta",N/A)))</f>
        <v>Media</v>
      </c>
      <c r="C516" s="17" t="s">
        <v>375</v>
      </c>
      <c r="D516" s="3">
        <f>IF(E516=1,0.6,IF(E516=0.5,0.3,IF(E516=2,0.9,N/A)))</f>
        <v>0.6</v>
      </c>
      <c r="E516" s="3">
        <v>1</v>
      </c>
      <c r="F516" s="4">
        <f>E516*$J$1</f>
        <v>10266</v>
      </c>
    </row>
    <row r="517" spans="1:6" ht="15.75" x14ac:dyDescent="0.25">
      <c r="A517" s="15">
        <v>515</v>
      </c>
      <c r="B517" s="3" t="str">
        <f>IF(E517=1,"Media",IF(E517=0.5,"Baja",IF(E517=2,"Alta",N/A)))</f>
        <v>Media</v>
      </c>
      <c r="C517" s="16" t="s">
        <v>191</v>
      </c>
      <c r="D517" s="3">
        <f>IF(E517=1,0.6,IF(E517=0.5,0.3,IF(E517=2,0.9,N/A)))</f>
        <v>0.6</v>
      </c>
      <c r="E517" s="3">
        <v>1</v>
      </c>
      <c r="F517" s="4">
        <f>E517*$J$1</f>
        <v>10266</v>
      </c>
    </row>
    <row r="518" spans="1:6" ht="15.75" x14ac:dyDescent="0.25">
      <c r="A518" s="15">
        <v>516</v>
      </c>
      <c r="B518" s="3" t="str">
        <f>IF(E518=1,"Media",IF(E518=0.5,"Baja",IF(E518=2,"Alta",N/A)))</f>
        <v>Media</v>
      </c>
      <c r="C518" s="17" t="s">
        <v>376</v>
      </c>
      <c r="D518" s="3">
        <f>IF(E518=1,0.6,IF(E518=0.5,0.3,IF(E518=2,0.9,N/A)))</f>
        <v>0.6</v>
      </c>
      <c r="E518" s="3">
        <v>1</v>
      </c>
      <c r="F518" s="4">
        <f>E518*$J$1</f>
        <v>10266</v>
      </c>
    </row>
    <row r="519" spans="1:6" ht="15.75" x14ac:dyDescent="0.25">
      <c r="A519" s="15">
        <v>517</v>
      </c>
      <c r="B519" s="3" t="str">
        <f>IF(E519=1,"Media",IF(E519=0.5,"Baja",IF(E519=2,"Alta",N/A)))</f>
        <v>Media</v>
      </c>
      <c r="C519" s="16" t="s">
        <v>191</v>
      </c>
      <c r="D519" s="3">
        <f>IF(E519=1,0.6,IF(E519=0.5,0.3,IF(E519=2,0.9,N/A)))</f>
        <v>0.6</v>
      </c>
      <c r="E519" s="3">
        <v>1</v>
      </c>
      <c r="F519" s="4">
        <f>E519*$J$1</f>
        <v>10266</v>
      </c>
    </row>
    <row r="520" spans="1:6" ht="15.75" x14ac:dyDescent="0.25">
      <c r="A520" s="15">
        <v>518</v>
      </c>
      <c r="B520" s="3" t="str">
        <f>IF(E520=1,"Media",IF(E520=0.5,"Baja",IF(E520=2,"Alta",N/A)))</f>
        <v>Media</v>
      </c>
      <c r="C520" s="17" t="s">
        <v>377</v>
      </c>
      <c r="D520" s="3">
        <f>IF(E520=1,0.6,IF(E520=0.5,0.3,IF(E520=2,0.9,N/A)))</f>
        <v>0.6</v>
      </c>
      <c r="E520" s="3">
        <v>1</v>
      </c>
      <c r="F520" s="4">
        <f>E520*$J$1</f>
        <v>10266</v>
      </c>
    </row>
    <row r="521" spans="1:6" ht="15.75" x14ac:dyDescent="0.25">
      <c r="A521" s="15">
        <v>519</v>
      </c>
      <c r="B521" s="3" t="str">
        <f>IF(E521=1,"Media",IF(E521=0.5,"Baja",IF(E521=2,"Alta",N/A)))</f>
        <v>Media</v>
      </c>
      <c r="C521" s="16" t="s">
        <v>191</v>
      </c>
      <c r="D521" s="3">
        <f>IF(E521=1,0.6,IF(E521=0.5,0.3,IF(E521=2,0.9,N/A)))</f>
        <v>0.6</v>
      </c>
      <c r="E521" s="3">
        <v>1</v>
      </c>
      <c r="F521" s="4">
        <f>E521*$J$1</f>
        <v>10266</v>
      </c>
    </row>
    <row r="522" spans="1:6" ht="15.75" x14ac:dyDescent="0.25">
      <c r="A522" s="15">
        <v>520</v>
      </c>
      <c r="B522" s="3" t="str">
        <f>IF(E522=1,"Media",IF(E522=0.5,"Baja",IF(E522=2,"Alta",N/A)))</f>
        <v>Media</v>
      </c>
      <c r="C522" s="17" t="s">
        <v>378</v>
      </c>
      <c r="D522" s="3">
        <f>IF(E522=1,0.6,IF(E522=0.5,0.3,IF(E522=2,0.9,N/A)))</f>
        <v>0.6</v>
      </c>
      <c r="E522" s="3">
        <v>1</v>
      </c>
      <c r="F522" s="4">
        <f>E522*$J$1</f>
        <v>10266</v>
      </c>
    </row>
    <row r="523" spans="1:6" ht="15.75" x14ac:dyDescent="0.25">
      <c r="A523" s="15">
        <v>521</v>
      </c>
      <c r="B523" s="3" t="str">
        <f>IF(E523=1,"Media",IF(E523=0.5,"Baja",IF(E523=2,"Alta",N/A)))</f>
        <v>Media</v>
      </c>
      <c r="C523" s="16" t="s">
        <v>191</v>
      </c>
      <c r="D523" s="3">
        <f>IF(E523=1,0.6,IF(E523=0.5,0.3,IF(E523=2,0.9,N/A)))</f>
        <v>0.6</v>
      </c>
      <c r="E523" s="3">
        <v>1</v>
      </c>
      <c r="F523" s="4">
        <f>E523*$J$1</f>
        <v>10266</v>
      </c>
    </row>
    <row r="524" spans="1:6" ht="15.75" x14ac:dyDescent="0.25">
      <c r="A524" s="15">
        <v>522</v>
      </c>
      <c r="B524" s="3" t="str">
        <f>IF(E524=1,"Media",IF(E524=0.5,"Baja",IF(E524=2,"Alta",N/A)))</f>
        <v>Media</v>
      </c>
      <c r="C524" s="17" t="s">
        <v>379</v>
      </c>
      <c r="D524" s="3">
        <f>IF(E524=1,0.6,IF(E524=0.5,0.3,IF(E524=2,0.9,N/A)))</f>
        <v>0.6</v>
      </c>
      <c r="E524" s="3">
        <v>1</v>
      </c>
      <c r="F524" s="4">
        <f>E524*$J$1</f>
        <v>10266</v>
      </c>
    </row>
    <row r="525" spans="1:6" ht="15.75" x14ac:dyDescent="0.25">
      <c r="A525" s="15">
        <v>523</v>
      </c>
      <c r="B525" s="3" t="str">
        <f>IF(E525=1,"Media",IF(E525=0.5,"Baja",IF(E525=2,"Alta",N/A)))</f>
        <v>Media</v>
      </c>
      <c r="C525" s="16" t="s">
        <v>191</v>
      </c>
      <c r="D525" s="3">
        <f>IF(E525=1,0.6,IF(E525=0.5,0.3,IF(E525=2,0.9,N/A)))</f>
        <v>0.6</v>
      </c>
      <c r="E525" s="3">
        <v>1</v>
      </c>
      <c r="F525" s="4">
        <f>E525*$J$1</f>
        <v>10266</v>
      </c>
    </row>
    <row r="526" spans="1:6" ht="15.75" x14ac:dyDescent="0.25">
      <c r="A526" s="15">
        <v>524</v>
      </c>
      <c r="B526" s="3" t="str">
        <f>IF(E526=1,"Media",IF(E526=0.5,"Baja",IF(E526=2,"Alta",N/A)))</f>
        <v>Media</v>
      </c>
      <c r="C526" s="17" t="s">
        <v>380</v>
      </c>
      <c r="D526" s="3">
        <f>IF(E526=1,0.6,IF(E526=0.5,0.3,IF(E526=2,0.9,N/A)))</f>
        <v>0.6</v>
      </c>
      <c r="E526" s="3">
        <v>1</v>
      </c>
      <c r="F526" s="4">
        <f>E526*$J$1</f>
        <v>10266</v>
      </c>
    </row>
    <row r="527" spans="1:6" ht="15.75" x14ac:dyDescent="0.25">
      <c r="A527" s="15">
        <v>525</v>
      </c>
      <c r="B527" s="3" t="str">
        <f>IF(E527=1,"Media",IF(E527=0.5,"Baja",IF(E527=2,"Alta",N/A)))</f>
        <v>Media</v>
      </c>
      <c r="C527" s="16" t="s">
        <v>191</v>
      </c>
      <c r="D527" s="3">
        <f>IF(E527=1,0.6,IF(E527=0.5,0.3,IF(E527=2,0.9,N/A)))</f>
        <v>0.6</v>
      </c>
      <c r="E527" s="3">
        <v>1</v>
      </c>
      <c r="F527" s="4">
        <f>E527*$J$1</f>
        <v>10266</v>
      </c>
    </row>
    <row r="528" spans="1:6" ht="15.75" x14ac:dyDescent="0.25">
      <c r="A528" s="15">
        <v>526</v>
      </c>
      <c r="B528" s="3" t="str">
        <f>IF(E528=1,"Media",IF(E528=0.5,"Baja",IF(E528=2,"Alta",N/A)))</f>
        <v>Media</v>
      </c>
      <c r="C528" s="17" t="s">
        <v>381</v>
      </c>
      <c r="D528" s="3">
        <f>IF(E528=1,0.6,IF(E528=0.5,0.3,IF(E528=2,0.9,N/A)))</f>
        <v>0.6</v>
      </c>
      <c r="E528" s="3">
        <v>1</v>
      </c>
      <c r="F528" s="4">
        <f>E528*$J$1</f>
        <v>10266</v>
      </c>
    </row>
    <row r="529" spans="1:6" ht="15.75" x14ac:dyDescent="0.25">
      <c r="A529" s="15">
        <v>527</v>
      </c>
      <c r="B529" s="3" t="str">
        <f>IF(E529=1,"Media",IF(E529=0.5,"Baja",IF(E529=2,"Alta",N/A)))</f>
        <v>Media</v>
      </c>
      <c r="C529" s="16" t="s">
        <v>191</v>
      </c>
      <c r="D529" s="3">
        <f>IF(E529=1,0.6,IF(E529=0.5,0.3,IF(E529=2,0.9,N/A)))</f>
        <v>0.6</v>
      </c>
      <c r="E529" s="3">
        <v>1</v>
      </c>
      <c r="F529" s="4">
        <f>E529*$J$1</f>
        <v>10266</v>
      </c>
    </row>
    <row r="530" spans="1:6" ht="15.75" x14ac:dyDescent="0.25">
      <c r="A530" s="15">
        <v>528</v>
      </c>
      <c r="B530" s="3" t="str">
        <f>IF(E530=1,"Media",IF(E530=0.5,"Baja",IF(E530=2,"Alta",N/A)))</f>
        <v>Media</v>
      </c>
      <c r="C530" s="17" t="s">
        <v>382</v>
      </c>
      <c r="D530" s="3">
        <f>IF(E530=1,0.6,IF(E530=0.5,0.3,IF(E530=2,0.9,N/A)))</f>
        <v>0.6</v>
      </c>
      <c r="E530" s="3">
        <v>1</v>
      </c>
      <c r="F530" s="4">
        <f>E530*$J$1</f>
        <v>10266</v>
      </c>
    </row>
    <row r="531" spans="1:6" ht="15.75" x14ac:dyDescent="0.25">
      <c r="A531" s="15">
        <v>529</v>
      </c>
      <c r="B531" s="3" t="str">
        <f>IF(E531=1,"Media",IF(E531=0.5,"Baja",IF(E531=2,"Alta",N/A)))</f>
        <v>Media</v>
      </c>
      <c r="C531" s="16" t="s">
        <v>191</v>
      </c>
      <c r="D531" s="3">
        <f>IF(E531=1,0.6,IF(E531=0.5,0.3,IF(E531=2,0.9,N/A)))</f>
        <v>0.6</v>
      </c>
      <c r="E531" s="3">
        <v>1</v>
      </c>
      <c r="F531" s="4">
        <f>E531*$J$1</f>
        <v>10266</v>
      </c>
    </row>
    <row r="532" spans="1:6" ht="15.75" x14ac:dyDescent="0.25">
      <c r="A532" s="15">
        <v>530</v>
      </c>
      <c r="B532" s="3" t="str">
        <f>IF(E532=1,"Media",IF(E532=0.5,"Baja",IF(E532=2,"Alta",N/A)))</f>
        <v>Media</v>
      </c>
      <c r="C532" s="17" t="s">
        <v>383</v>
      </c>
      <c r="D532" s="3">
        <f>IF(E532=1,0.6,IF(E532=0.5,0.3,IF(E532=2,0.9,N/A)))</f>
        <v>0.6</v>
      </c>
      <c r="E532" s="3">
        <v>1</v>
      </c>
      <c r="F532" s="4">
        <f>E532*$J$1</f>
        <v>10266</v>
      </c>
    </row>
    <row r="533" spans="1:6" ht="15.75" x14ac:dyDescent="0.25">
      <c r="A533" s="15">
        <v>531</v>
      </c>
      <c r="B533" s="3" t="str">
        <f>IF(E533=1,"Media",IF(E533=0.5,"Baja",IF(E533=2,"Alta",N/A)))</f>
        <v>Media</v>
      </c>
      <c r="C533" s="16" t="s">
        <v>191</v>
      </c>
      <c r="D533" s="3">
        <f>IF(E533=1,0.6,IF(E533=0.5,0.3,IF(E533=2,0.9,N/A)))</f>
        <v>0.6</v>
      </c>
      <c r="E533" s="3">
        <v>1</v>
      </c>
      <c r="F533" s="4">
        <f>E533*$J$1</f>
        <v>10266</v>
      </c>
    </row>
    <row r="534" spans="1:6" ht="15.75" x14ac:dyDescent="0.25">
      <c r="A534" s="15">
        <v>532</v>
      </c>
      <c r="B534" s="3" t="str">
        <f>IF(E534=1,"Media",IF(E534=0.5,"Baja",IF(E534=2,"Alta",N/A)))</f>
        <v>Media</v>
      </c>
      <c r="C534" s="17" t="s">
        <v>384</v>
      </c>
      <c r="D534" s="3">
        <f>IF(E534=1,0.6,IF(E534=0.5,0.3,IF(E534=2,0.9,N/A)))</f>
        <v>0.6</v>
      </c>
      <c r="E534" s="3">
        <v>1</v>
      </c>
      <c r="F534" s="4">
        <f>E534*$J$1</f>
        <v>10266</v>
      </c>
    </row>
    <row r="535" spans="1:6" ht="15.75" x14ac:dyDescent="0.25">
      <c r="A535" s="15">
        <v>533</v>
      </c>
      <c r="B535" s="3" t="str">
        <f>IF(E535=1,"Media",IF(E535=0.5,"Baja",IF(E535=2,"Alta",N/A)))</f>
        <v>Media</v>
      </c>
      <c r="C535" s="17" t="s">
        <v>384</v>
      </c>
      <c r="D535" s="3">
        <f>IF(E535=1,0.6,IF(E535=0.5,0.3,IF(E535=2,0.9,N/A)))</f>
        <v>0.6</v>
      </c>
      <c r="E535" s="3">
        <v>1</v>
      </c>
      <c r="F535" s="4">
        <f>E535*$J$1</f>
        <v>10266</v>
      </c>
    </row>
    <row r="536" spans="1:6" ht="15.75" x14ac:dyDescent="0.25">
      <c r="A536" s="15">
        <v>534</v>
      </c>
      <c r="B536" s="3" t="str">
        <f>IF(E536=1,"Media",IF(E536=0.5,"Baja",IF(E536=2,"Alta",N/A)))</f>
        <v>Media</v>
      </c>
      <c r="C536" s="16" t="s">
        <v>191</v>
      </c>
      <c r="D536" s="3">
        <f>IF(E536=1,0.6,IF(E536=0.5,0.3,IF(E536=2,0.9,N/A)))</f>
        <v>0.6</v>
      </c>
      <c r="E536" s="3">
        <v>1</v>
      </c>
      <c r="F536" s="4">
        <f>E536*$J$1</f>
        <v>10266</v>
      </c>
    </row>
    <row r="537" spans="1:6" ht="15.75" x14ac:dyDescent="0.25">
      <c r="A537" s="15">
        <v>535</v>
      </c>
      <c r="B537" s="3" t="str">
        <f>IF(E537=1,"Media",IF(E537=0.5,"Baja",IF(E537=2,"Alta",N/A)))</f>
        <v>Media</v>
      </c>
      <c r="C537" s="17" t="s">
        <v>385</v>
      </c>
      <c r="D537" s="3">
        <f>IF(E537=1,0.6,IF(E537=0.5,0.3,IF(E537=2,0.9,N/A)))</f>
        <v>0.6</v>
      </c>
      <c r="E537" s="3">
        <v>1</v>
      </c>
      <c r="F537" s="4">
        <f>E537*$J$1</f>
        <v>10266</v>
      </c>
    </row>
    <row r="538" spans="1:6" ht="15.75" x14ac:dyDescent="0.25">
      <c r="A538" s="15">
        <v>536</v>
      </c>
      <c r="B538" s="3" t="str">
        <f>IF(E538=1,"Media",IF(E538=0.5,"Baja",IF(E538=2,"Alta",N/A)))</f>
        <v>Media</v>
      </c>
      <c r="C538" s="17" t="s">
        <v>385</v>
      </c>
      <c r="D538" s="3">
        <f>IF(E538=1,0.6,IF(E538=0.5,0.3,IF(E538=2,0.9,N/A)))</f>
        <v>0.6</v>
      </c>
      <c r="E538" s="3">
        <v>1</v>
      </c>
      <c r="F538" s="4">
        <f>E538*$J$1</f>
        <v>10266</v>
      </c>
    </row>
    <row r="539" spans="1:6" ht="15.75" x14ac:dyDescent="0.25">
      <c r="A539" s="15">
        <v>537</v>
      </c>
      <c r="B539" s="3" t="str">
        <f>IF(E539=1,"Media",IF(E539=0.5,"Baja",IF(E539=2,"Alta",N/A)))</f>
        <v>Media</v>
      </c>
      <c r="C539" s="16" t="s">
        <v>191</v>
      </c>
      <c r="D539" s="3">
        <f>IF(E539=1,0.6,IF(E539=0.5,0.3,IF(E539=2,0.9,N/A)))</f>
        <v>0.6</v>
      </c>
      <c r="E539" s="3">
        <v>1</v>
      </c>
      <c r="F539" s="4">
        <f>E539*$J$1</f>
        <v>10266</v>
      </c>
    </row>
    <row r="540" spans="1:6" ht="15.75" x14ac:dyDescent="0.25">
      <c r="A540" s="15">
        <v>538</v>
      </c>
      <c r="B540" s="3" t="str">
        <f>IF(E540=1,"Media",IF(E540=0.5,"Baja",IF(E540=2,"Alta",N/A)))</f>
        <v>Media</v>
      </c>
      <c r="C540" s="17" t="s">
        <v>386</v>
      </c>
      <c r="D540" s="3">
        <f>IF(E540=1,0.6,IF(E540=0.5,0.3,IF(E540=2,0.9,N/A)))</f>
        <v>0.6</v>
      </c>
      <c r="E540" s="3">
        <v>1</v>
      </c>
      <c r="F540" s="4">
        <f>E540*$J$1</f>
        <v>10266</v>
      </c>
    </row>
    <row r="541" spans="1:6" ht="15.75" x14ac:dyDescent="0.25">
      <c r="A541" s="15">
        <v>539</v>
      </c>
      <c r="B541" s="3" t="str">
        <f>IF(E541=1,"Media",IF(E541=0.5,"Baja",IF(E541=2,"Alta",N/A)))</f>
        <v>Media</v>
      </c>
      <c r="C541" s="17" t="s">
        <v>386</v>
      </c>
      <c r="D541" s="3">
        <f>IF(E541=1,0.6,IF(E541=0.5,0.3,IF(E541=2,0.9,N/A)))</f>
        <v>0.6</v>
      </c>
      <c r="E541" s="3">
        <v>1</v>
      </c>
      <c r="F541" s="4">
        <f>E541*$J$1</f>
        <v>10266</v>
      </c>
    </row>
    <row r="542" spans="1:6" ht="15.75" x14ac:dyDescent="0.25">
      <c r="A542" s="15">
        <v>540</v>
      </c>
      <c r="B542" s="3" t="str">
        <f>IF(E542=1,"Media",IF(E542=0.5,"Baja",IF(E542=2,"Alta",N/A)))</f>
        <v>Media</v>
      </c>
      <c r="C542" s="16" t="s">
        <v>191</v>
      </c>
      <c r="D542" s="3">
        <f>IF(E542=1,0.6,IF(E542=0.5,0.3,IF(E542=2,0.9,N/A)))</f>
        <v>0.6</v>
      </c>
      <c r="E542" s="3">
        <v>1</v>
      </c>
      <c r="F542" s="4">
        <f>E542*$J$1</f>
        <v>10266</v>
      </c>
    </row>
    <row r="543" spans="1:6" ht="15.75" x14ac:dyDescent="0.25">
      <c r="A543" s="15">
        <v>541</v>
      </c>
      <c r="B543" s="3" t="str">
        <f>IF(E543=1,"Media",IF(E543=0.5,"Baja",IF(E543=2,"Alta",N/A)))</f>
        <v>Media</v>
      </c>
      <c r="C543" s="17" t="s">
        <v>386</v>
      </c>
      <c r="D543" s="3">
        <f>IF(E543=1,0.6,IF(E543=0.5,0.3,IF(E543=2,0.9,N/A)))</f>
        <v>0.6</v>
      </c>
      <c r="E543" s="3">
        <v>1</v>
      </c>
      <c r="F543" s="4">
        <f>E543*$J$1</f>
        <v>10266</v>
      </c>
    </row>
    <row r="544" spans="1:6" ht="15.75" x14ac:dyDescent="0.25">
      <c r="A544" s="15">
        <v>542</v>
      </c>
      <c r="B544" s="3" t="str">
        <f>IF(E544=1,"Media",IF(E544=0.5,"Baja",IF(E544=2,"Alta",N/A)))</f>
        <v>Media</v>
      </c>
      <c r="C544" s="17" t="s">
        <v>386</v>
      </c>
      <c r="D544" s="3">
        <f>IF(E544=1,0.6,IF(E544=0.5,0.3,IF(E544=2,0.9,N/A)))</f>
        <v>0.6</v>
      </c>
      <c r="E544" s="3">
        <v>1</v>
      </c>
      <c r="F544" s="4">
        <f>E544*$J$1</f>
        <v>10266</v>
      </c>
    </row>
    <row r="545" spans="1:6" ht="15.75" x14ac:dyDescent="0.25">
      <c r="A545" s="15">
        <v>543</v>
      </c>
      <c r="B545" s="3" t="str">
        <f>IF(E545=1,"Media",IF(E545=0.5,"Baja",IF(E545=2,"Alta",N/A)))</f>
        <v>Media</v>
      </c>
      <c r="C545" s="16" t="s">
        <v>191</v>
      </c>
      <c r="D545" s="3">
        <f>IF(E545=1,0.6,IF(E545=0.5,0.3,IF(E545=2,0.9,N/A)))</f>
        <v>0.6</v>
      </c>
      <c r="E545" s="3">
        <v>1</v>
      </c>
      <c r="F545" s="4">
        <f>E545*$J$1</f>
        <v>10266</v>
      </c>
    </row>
    <row r="546" spans="1:6" ht="15.75" x14ac:dyDescent="0.25">
      <c r="A546" s="15">
        <v>544</v>
      </c>
      <c r="B546" s="3" t="str">
        <f>IF(E546=1,"Media",IF(E546=0.5,"Baja",IF(E546=2,"Alta",N/A)))</f>
        <v>Media</v>
      </c>
      <c r="C546" s="17" t="s">
        <v>387</v>
      </c>
      <c r="D546" s="3">
        <f>IF(E546=1,0.6,IF(E546=0.5,0.3,IF(E546=2,0.9,N/A)))</f>
        <v>0.6</v>
      </c>
      <c r="E546" s="3">
        <v>1</v>
      </c>
      <c r="F546" s="4">
        <f>E546*$J$1</f>
        <v>10266</v>
      </c>
    </row>
    <row r="547" spans="1:6" ht="15.75" x14ac:dyDescent="0.25">
      <c r="A547" s="15">
        <v>545</v>
      </c>
      <c r="B547" s="3" t="str">
        <f>IF(E547=1,"Media",IF(E547=0.5,"Baja",IF(E547=2,"Alta",N/A)))</f>
        <v>Media</v>
      </c>
      <c r="C547" s="17" t="s">
        <v>387</v>
      </c>
      <c r="D547" s="3">
        <f>IF(E547=1,0.6,IF(E547=0.5,0.3,IF(E547=2,0.9,N/A)))</f>
        <v>0.6</v>
      </c>
      <c r="E547" s="3">
        <v>1</v>
      </c>
      <c r="F547" s="4">
        <f>E547*$J$1</f>
        <v>10266</v>
      </c>
    </row>
    <row r="548" spans="1:6" ht="15.75" x14ac:dyDescent="0.25">
      <c r="A548" s="15">
        <v>546</v>
      </c>
      <c r="B548" s="3" t="str">
        <f>IF(E548=1,"Media",IF(E548=0.5,"Baja",IF(E548=2,"Alta",N/A)))</f>
        <v>Media</v>
      </c>
      <c r="C548" s="16" t="s">
        <v>191</v>
      </c>
      <c r="D548" s="3">
        <f>IF(E548=1,0.6,IF(E548=0.5,0.3,IF(E548=2,0.9,N/A)))</f>
        <v>0.6</v>
      </c>
      <c r="E548" s="3">
        <v>1</v>
      </c>
      <c r="F548" s="4">
        <f>E548*$J$1</f>
        <v>10266</v>
      </c>
    </row>
    <row r="549" spans="1:6" ht="15.75" x14ac:dyDescent="0.25">
      <c r="A549" s="15">
        <v>547</v>
      </c>
      <c r="B549" s="3" t="str">
        <f>IF(E549=1,"Media",IF(E549=0.5,"Baja",IF(E549=2,"Alta",N/A)))</f>
        <v>Media</v>
      </c>
      <c r="C549" s="17" t="s">
        <v>388</v>
      </c>
      <c r="D549" s="3">
        <f>IF(E549=1,0.6,IF(E549=0.5,0.3,IF(E549=2,0.9,N/A)))</f>
        <v>0.6</v>
      </c>
      <c r="E549" s="3">
        <v>1</v>
      </c>
      <c r="F549" s="4">
        <f>E549*$J$1</f>
        <v>10266</v>
      </c>
    </row>
    <row r="550" spans="1:6" ht="15.75" x14ac:dyDescent="0.25">
      <c r="A550" s="15">
        <v>548</v>
      </c>
      <c r="B550" s="3" t="str">
        <f>IF(E550=1,"Media",IF(E550=0.5,"Baja",IF(E550=2,"Alta",N/A)))</f>
        <v>Media</v>
      </c>
      <c r="C550" s="17" t="s">
        <v>388</v>
      </c>
      <c r="D550" s="3">
        <f>IF(E550=1,0.6,IF(E550=0.5,0.3,IF(E550=2,0.9,N/A)))</f>
        <v>0.6</v>
      </c>
      <c r="E550" s="3">
        <v>1</v>
      </c>
      <c r="F550" s="4">
        <f>E550*$J$1</f>
        <v>10266</v>
      </c>
    </row>
    <row r="551" spans="1:6" ht="15.75" x14ac:dyDescent="0.25">
      <c r="A551" s="15">
        <v>549</v>
      </c>
      <c r="B551" s="3" t="str">
        <f>IF(E551=1,"Media",IF(E551=0.5,"Baja",IF(E551=2,"Alta",N/A)))</f>
        <v>Media</v>
      </c>
      <c r="C551" s="16" t="s">
        <v>191</v>
      </c>
      <c r="D551" s="3">
        <f>IF(E551=1,0.6,IF(E551=0.5,0.3,IF(E551=2,0.9,N/A)))</f>
        <v>0.6</v>
      </c>
      <c r="E551" s="3">
        <v>1</v>
      </c>
      <c r="F551" s="4">
        <f>E551*$J$1</f>
        <v>10266</v>
      </c>
    </row>
    <row r="552" spans="1:6" ht="15.75" x14ac:dyDescent="0.25">
      <c r="A552" s="15">
        <v>550</v>
      </c>
      <c r="B552" s="3" t="str">
        <f>IF(E552=1,"Media",IF(E552=0.5,"Baja",IF(E552=2,"Alta",N/A)))</f>
        <v>Media</v>
      </c>
      <c r="C552" s="17" t="s">
        <v>389</v>
      </c>
      <c r="D552" s="3">
        <f>IF(E552=1,0.6,IF(E552=0.5,0.3,IF(E552=2,0.9,N/A)))</f>
        <v>0.6</v>
      </c>
      <c r="E552" s="3">
        <v>1</v>
      </c>
      <c r="F552" s="4">
        <f>E552*$J$1</f>
        <v>10266</v>
      </c>
    </row>
    <row r="553" spans="1:6" ht="15.75" x14ac:dyDescent="0.25">
      <c r="A553" s="15">
        <v>551</v>
      </c>
      <c r="B553" s="3" t="str">
        <f>IF(E553=1,"Media",IF(E553=0.5,"Baja",IF(E553=2,"Alta",N/A)))</f>
        <v>Media</v>
      </c>
      <c r="C553" s="17" t="s">
        <v>389</v>
      </c>
      <c r="D553" s="3">
        <f>IF(E553=1,0.6,IF(E553=0.5,0.3,IF(E553=2,0.9,N/A)))</f>
        <v>0.6</v>
      </c>
      <c r="E553" s="3">
        <v>1</v>
      </c>
      <c r="F553" s="4">
        <f>E553*$J$1</f>
        <v>10266</v>
      </c>
    </row>
    <row r="554" spans="1:6" ht="15.75" x14ac:dyDescent="0.25">
      <c r="A554" s="15">
        <v>552</v>
      </c>
      <c r="B554" s="3" t="str">
        <f>IF(E554=1,"Media",IF(E554=0.5,"Baja",IF(E554=2,"Alta",N/A)))</f>
        <v>Media</v>
      </c>
      <c r="C554" s="16" t="s">
        <v>191</v>
      </c>
      <c r="D554" s="3">
        <f>IF(E554=1,0.6,IF(E554=0.5,0.3,IF(E554=2,0.9,N/A)))</f>
        <v>0.6</v>
      </c>
      <c r="E554" s="3">
        <v>1</v>
      </c>
      <c r="F554" s="4">
        <f>E554*$J$1</f>
        <v>10266</v>
      </c>
    </row>
    <row r="555" spans="1:6" ht="15.75" x14ac:dyDescent="0.25">
      <c r="A555" s="15">
        <v>553</v>
      </c>
      <c r="B555" s="3" t="str">
        <f>IF(E555=1,"Media",IF(E555=0.5,"Baja",IF(E555=2,"Alta",N/A)))</f>
        <v>Media</v>
      </c>
      <c r="C555" s="17" t="s">
        <v>390</v>
      </c>
      <c r="D555" s="3">
        <f>IF(E555=1,0.6,IF(E555=0.5,0.3,IF(E555=2,0.9,N/A)))</f>
        <v>0.6</v>
      </c>
      <c r="E555" s="3">
        <v>1</v>
      </c>
      <c r="F555" s="4">
        <f>E555*$J$1</f>
        <v>10266</v>
      </c>
    </row>
    <row r="556" spans="1:6" ht="15.75" x14ac:dyDescent="0.25">
      <c r="A556" s="15">
        <v>554</v>
      </c>
      <c r="B556" s="3" t="str">
        <f>IF(E556=1,"Media",IF(E556=0.5,"Baja",IF(E556=2,"Alta",N/A)))</f>
        <v>Media</v>
      </c>
      <c r="C556" s="17" t="s">
        <v>390</v>
      </c>
      <c r="D556" s="3">
        <f>IF(E556=1,0.6,IF(E556=0.5,0.3,IF(E556=2,0.9,N/A)))</f>
        <v>0.6</v>
      </c>
      <c r="E556" s="3">
        <v>1</v>
      </c>
      <c r="F556" s="4">
        <f>E556*$J$1</f>
        <v>10266</v>
      </c>
    </row>
    <row r="557" spans="1:6" ht="15.75" x14ac:dyDescent="0.25">
      <c r="A557" s="15">
        <v>555</v>
      </c>
      <c r="B557" s="3" t="str">
        <f>IF(E557=1,"Media",IF(E557=0.5,"Baja",IF(E557=2,"Alta",N/A)))</f>
        <v>Media</v>
      </c>
      <c r="C557" s="16" t="s">
        <v>191</v>
      </c>
      <c r="D557" s="3">
        <f>IF(E557=1,0.6,IF(E557=0.5,0.3,IF(E557=2,0.9,N/A)))</f>
        <v>0.6</v>
      </c>
      <c r="E557" s="3">
        <v>1</v>
      </c>
      <c r="F557" s="4">
        <f>E557*$J$1</f>
        <v>10266</v>
      </c>
    </row>
    <row r="558" spans="1:6" ht="15.75" x14ac:dyDescent="0.25">
      <c r="A558" s="15">
        <v>556</v>
      </c>
      <c r="B558" s="3" t="str">
        <f>IF(E558=1,"Media",IF(E558=0.5,"Baja",IF(E558=2,"Alta",N/A)))</f>
        <v>Media</v>
      </c>
      <c r="C558" s="17" t="s">
        <v>391</v>
      </c>
      <c r="D558" s="3">
        <f>IF(E558=1,0.6,IF(E558=0.5,0.3,IF(E558=2,0.9,N/A)))</f>
        <v>0.6</v>
      </c>
      <c r="E558" s="3">
        <v>1</v>
      </c>
      <c r="F558" s="4">
        <f>E558*$J$1</f>
        <v>10266</v>
      </c>
    </row>
    <row r="559" spans="1:6" ht="15.75" x14ac:dyDescent="0.25">
      <c r="A559" s="15">
        <v>557</v>
      </c>
      <c r="B559" s="3" t="str">
        <f>IF(E559=1,"Media",IF(E559=0.5,"Baja",IF(E559=2,"Alta",N/A)))</f>
        <v>Media</v>
      </c>
      <c r="C559" s="17" t="s">
        <v>391</v>
      </c>
      <c r="D559" s="3">
        <f>IF(E559=1,0.6,IF(E559=0.5,0.3,IF(E559=2,0.9,N/A)))</f>
        <v>0.6</v>
      </c>
      <c r="E559" s="3">
        <v>1</v>
      </c>
      <c r="F559" s="4">
        <f>E559*$J$1</f>
        <v>10266</v>
      </c>
    </row>
    <row r="560" spans="1:6" ht="15.75" x14ac:dyDescent="0.25">
      <c r="A560" s="15">
        <v>558</v>
      </c>
      <c r="B560" s="3" t="str">
        <f>IF(E560=1,"Media",IF(E560=0.5,"Baja",IF(E560=2,"Alta",N/A)))</f>
        <v>Media</v>
      </c>
      <c r="C560" s="16" t="s">
        <v>191</v>
      </c>
      <c r="D560" s="3">
        <f>IF(E560=1,0.6,IF(E560=0.5,0.3,IF(E560=2,0.9,N/A)))</f>
        <v>0.6</v>
      </c>
      <c r="E560" s="3">
        <v>1</v>
      </c>
      <c r="F560" s="4">
        <f>E560*$J$1</f>
        <v>10266</v>
      </c>
    </row>
    <row r="561" spans="1:6" ht="15.75" x14ac:dyDescent="0.25">
      <c r="A561" s="15">
        <v>559</v>
      </c>
      <c r="B561" s="3" t="str">
        <f>IF(E561=1,"Media",IF(E561=0.5,"Baja",IF(E561=2,"Alta",N/A)))</f>
        <v>Media</v>
      </c>
      <c r="C561" s="17" t="s">
        <v>392</v>
      </c>
      <c r="D561" s="3">
        <f>IF(E561=1,0.6,IF(E561=0.5,0.3,IF(E561=2,0.9,N/A)))</f>
        <v>0.6</v>
      </c>
      <c r="E561" s="3">
        <v>1</v>
      </c>
      <c r="F561" s="4">
        <f>E561*$J$1</f>
        <v>10266</v>
      </c>
    </row>
    <row r="562" spans="1:6" ht="15.75" x14ac:dyDescent="0.25">
      <c r="A562" s="15">
        <v>560</v>
      </c>
      <c r="B562" s="3" t="str">
        <f>IF(E562=1,"Media",IF(E562=0.5,"Baja",IF(E562=2,"Alta",N/A)))</f>
        <v>Media</v>
      </c>
      <c r="C562" s="17" t="s">
        <v>392</v>
      </c>
      <c r="D562" s="3">
        <f>IF(E562=1,0.6,IF(E562=0.5,0.3,IF(E562=2,0.9,N/A)))</f>
        <v>0.6</v>
      </c>
      <c r="E562" s="3">
        <v>1</v>
      </c>
      <c r="F562" s="4">
        <f>E562*$J$1</f>
        <v>10266</v>
      </c>
    </row>
    <row r="563" spans="1:6" ht="15.75" x14ac:dyDescent="0.25">
      <c r="A563" s="15">
        <v>561</v>
      </c>
      <c r="B563" s="3" t="str">
        <f>IF(E563=1,"Media",IF(E563=0.5,"Baja",IF(E563=2,"Alta",N/A)))</f>
        <v>Media</v>
      </c>
      <c r="C563" s="16" t="s">
        <v>191</v>
      </c>
      <c r="D563" s="3">
        <f>IF(E563=1,0.6,IF(E563=0.5,0.3,IF(E563=2,0.9,N/A)))</f>
        <v>0.6</v>
      </c>
      <c r="E563" s="3">
        <v>1</v>
      </c>
      <c r="F563" s="4">
        <f>E563*$J$1</f>
        <v>10266</v>
      </c>
    </row>
    <row r="564" spans="1:6" ht="15.75" x14ac:dyDescent="0.25">
      <c r="A564" s="15">
        <v>562</v>
      </c>
      <c r="B564" s="3" t="str">
        <f>IF(E564=1,"Media",IF(E564=0.5,"Baja",IF(E564=2,"Alta",N/A)))</f>
        <v>Media</v>
      </c>
      <c r="C564" s="17" t="s">
        <v>393</v>
      </c>
      <c r="D564" s="3">
        <f>IF(E564=1,0.6,IF(E564=0.5,0.3,IF(E564=2,0.9,N/A)))</f>
        <v>0.6</v>
      </c>
      <c r="E564" s="3">
        <v>1</v>
      </c>
      <c r="F564" s="4">
        <f>E564*$J$1</f>
        <v>10266</v>
      </c>
    </row>
    <row r="565" spans="1:6" ht="15.75" x14ac:dyDescent="0.25">
      <c r="A565" s="15">
        <v>563</v>
      </c>
      <c r="B565" s="3" t="str">
        <f>IF(E565=1,"Media",IF(E565=0.5,"Baja",IF(E565=2,"Alta",N/A)))</f>
        <v>Media</v>
      </c>
      <c r="C565" s="17" t="s">
        <v>393</v>
      </c>
      <c r="D565" s="3">
        <f>IF(E565=1,0.6,IF(E565=0.5,0.3,IF(E565=2,0.9,N/A)))</f>
        <v>0.6</v>
      </c>
      <c r="E565" s="3">
        <v>1</v>
      </c>
      <c r="F565" s="4">
        <f>E565*$J$1</f>
        <v>10266</v>
      </c>
    </row>
    <row r="566" spans="1:6" ht="15.75" x14ac:dyDescent="0.25">
      <c r="A566" s="15">
        <v>564</v>
      </c>
      <c r="B566" s="3" t="str">
        <f>IF(E566=1,"Media",IF(E566=0.5,"Baja",IF(E566=2,"Alta",N/A)))</f>
        <v>Media</v>
      </c>
      <c r="C566" s="16" t="s">
        <v>191</v>
      </c>
      <c r="D566" s="3">
        <f>IF(E566=1,0.6,IF(E566=0.5,0.3,IF(E566=2,0.9,N/A)))</f>
        <v>0.6</v>
      </c>
      <c r="E566" s="3">
        <v>1</v>
      </c>
      <c r="F566" s="4">
        <f>E566*$J$1</f>
        <v>10266</v>
      </c>
    </row>
    <row r="567" spans="1:6" ht="15.75" x14ac:dyDescent="0.25">
      <c r="A567" s="15">
        <v>565</v>
      </c>
      <c r="B567" s="3" t="str">
        <f>IF(E567=1,"Media",IF(E567=0.5,"Baja",IF(E567=2,"Alta",N/A)))</f>
        <v>Media</v>
      </c>
      <c r="C567" s="17" t="s">
        <v>394</v>
      </c>
      <c r="D567" s="3">
        <f>IF(E567=1,0.6,IF(E567=0.5,0.3,IF(E567=2,0.9,N/A)))</f>
        <v>0.6</v>
      </c>
      <c r="E567" s="3">
        <v>1</v>
      </c>
      <c r="F567" s="4">
        <f>E567*$J$1</f>
        <v>10266</v>
      </c>
    </row>
    <row r="568" spans="1:6" ht="15.75" x14ac:dyDescent="0.25">
      <c r="A568" s="15">
        <v>566</v>
      </c>
      <c r="B568" s="3" t="str">
        <f>IF(E568=1,"Media",IF(E568=0.5,"Baja",IF(E568=2,"Alta",N/A)))</f>
        <v>Media</v>
      </c>
      <c r="C568" s="17" t="s">
        <v>394</v>
      </c>
      <c r="D568" s="3">
        <f>IF(E568=1,0.6,IF(E568=0.5,0.3,IF(E568=2,0.9,N/A)))</f>
        <v>0.6</v>
      </c>
      <c r="E568" s="3">
        <v>1</v>
      </c>
      <c r="F568" s="4">
        <f>E568*$J$1</f>
        <v>10266</v>
      </c>
    </row>
    <row r="569" spans="1:6" ht="15.75" x14ac:dyDescent="0.25">
      <c r="A569" s="15">
        <v>567</v>
      </c>
      <c r="B569" s="3" t="str">
        <f>IF(E569=1,"Media",IF(E569=0.5,"Baja",IF(E569=2,"Alta",N/A)))</f>
        <v>Media</v>
      </c>
      <c r="C569" s="16" t="s">
        <v>191</v>
      </c>
      <c r="D569" s="3">
        <f>IF(E569=1,0.6,IF(E569=0.5,0.3,IF(E569=2,0.9,N/A)))</f>
        <v>0.6</v>
      </c>
      <c r="E569" s="3">
        <v>1</v>
      </c>
      <c r="F569" s="4">
        <f>E569*$J$1</f>
        <v>10266</v>
      </c>
    </row>
    <row r="570" spans="1:6" ht="15.75" x14ac:dyDescent="0.25">
      <c r="A570" s="15">
        <v>568</v>
      </c>
      <c r="B570" s="3" t="str">
        <f>IF(E570=1,"Media",IF(E570=0.5,"Baja",IF(E570=2,"Alta",N/A)))</f>
        <v>Media</v>
      </c>
      <c r="C570" s="17" t="s">
        <v>395</v>
      </c>
      <c r="D570" s="3">
        <f>IF(E570=1,0.6,IF(E570=0.5,0.3,IF(E570=2,0.9,N/A)))</f>
        <v>0.6</v>
      </c>
      <c r="E570" s="3">
        <v>1</v>
      </c>
      <c r="F570" s="4">
        <f>E570*$J$1</f>
        <v>10266</v>
      </c>
    </row>
    <row r="571" spans="1:6" ht="15.75" x14ac:dyDescent="0.25">
      <c r="A571" s="15">
        <v>569</v>
      </c>
      <c r="B571" s="3" t="str">
        <f>IF(E571=1,"Media",IF(E571=0.5,"Baja",IF(E571=2,"Alta",N/A)))</f>
        <v>Media</v>
      </c>
      <c r="C571" s="17" t="s">
        <v>395</v>
      </c>
      <c r="D571" s="3">
        <f>IF(E571=1,0.6,IF(E571=0.5,0.3,IF(E571=2,0.9,N/A)))</f>
        <v>0.6</v>
      </c>
      <c r="E571" s="3">
        <v>1</v>
      </c>
      <c r="F571" s="4">
        <f>E571*$J$1</f>
        <v>10266</v>
      </c>
    </row>
    <row r="572" spans="1:6" ht="15.75" x14ac:dyDescent="0.25">
      <c r="A572" s="15">
        <v>570</v>
      </c>
      <c r="B572" s="3" t="str">
        <f>IF(E572=1,"Media",IF(E572=0.5,"Baja",IF(E572=2,"Alta",N/A)))</f>
        <v>Media</v>
      </c>
      <c r="C572" s="16" t="s">
        <v>191</v>
      </c>
      <c r="D572" s="3">
        <f>IF(E572=1,0.6,IF(E572=0.5,0.3,IF(E572=2,0.9,N/A)))</f>
        <v>0.6</v>
      </c>
      <c r="E572" s="3">
        <v>1</v>
      </c>
      <c r="F572" s="4">
        <f>E572*$J$1</f>
        <v>10266</v>
      </c>
    </row>
    <row r="573" spans="1:6" ht="15.75" x14ac:dyDescent="0.25">
      <c r="A573" s="15">
        <v>571</v>
      </c>
      <c r="B573" s="3" t="str">
        <f>IF(E573=1,"Media",IF(E573=0.5,"Baja",IF(E573=2,"Alta",N/A)))</f>
        <v>Media</v>
      </c>
      <c r="C573" s="17" t="s">
        <v>396</v>
      </c>
      <c r="D573" s="3">
        <f>IF(E573=1,0.6,IF(E573=0.5,0.3,IF(E573=2,0.9,N/A)))</f>
        <v>0.6</v>
      </c>
      <c r="E573" s="3">
        <v>1</v>
      </c>
      <c r="F573" s="4">
        <f>E573*$J$1</f>
        <v>10266</v>
      </c>
    </row>
    <row r="574" spans="1:6" ht="15.75" x14ac:dyDescent="0.25">
      <c r="A574" s="15">
        <v>572</v>
      </c>
      <c r="B574" s="3" t="str">
        <f>IF(E574=1,"Media",IF(E574=0.5,"Baja",IF(E574=2,"Alta",N/A)))</f>
        <v>Media</v>
      </c>
      <c r="C574" s="17" t="s">
        <v>396</v>
      </c>
      <c r="D574" s="3">
        <f>IF(E574=1,0.6,IF(E574=0.5,0.3,IF(E574=2,0.9,N/A)))</f>
        <v>0.6</v>
      </c>
      <c r="E574" s="3">
        <v>1</v>
      </c>
      <c r="F574" s="4">
        <f>E574*$J$1</f>
        <v>10266</v>
      </c>
    </row>
    <row r="575" spans="1:6" ht="15.75" x14ac:dyDescent="0.25">
      <c r="A575" s="15">
        <v>573</v>
      </c>
      <c r="B575" s="3" t="str">
        <f>IF(E575=1,"Media",IF(E575=0.5,"Baja",IF(E575=2,"Alta",N/A)))</f>
        <v>Media</v>
      </c>
      <c r="C575" s="16" t="s">
        <v>191</v>
      </c>
      <c r="D575" s="3">
        <f>IF(E575=1,0.6,IF(E575=0.5,0.3,IF(E575=2,0.9,N/A)))</f>
        <v>0.6</v>
      </c>
      <c r="E575" s="3">
        <v>1</v>
      </c>
      <c r="F575" s="4">
        <f>E575*$J$1</f>
        <v>10266</v>
      </c>
    </row>
    <row r="576" spans="1:6" ht="15.75" x14ac:dyDescent="0.25">
      <c r="A576" s="15">
        <v>574</v>
      </c>
      <c r="B576" s="3" t="str">
        <f>IF(E576=1,"Media",IF(E576=0.5,"Baja",IF(E576=2,"Alta",N/A)))</f>
        <v>Media</v>
      </c>
      <c r="C576" s="17" t="s">
        <v>397</v>
      </c>
      <c r="D576" s="3">
        <f>IF(E576=1,0.6,IF(E576=0.5,0.3,IF(E576=2,0.9,N/A)))</f>
        <v>0.6</v>
      </c>
      <c r="E576" s="3">
        <v>1</v>
      </c>
      <c r="F576" s="4">
        <f>E576*$J$1</f>
        <v>10266</v>
      </c>
    </row>
    <row r="577" spans="1:6" ht="15.75" x14ac:dyDescent="0.25">
      <c r="A577" s="15">
        <v>575</v>
      </c>
      <c r="B577" s="3" t="str">
        <f>IF(E577=1,"Media",IF(E577=0.5,"Baja",IF(E577=2,"Alta",N/A)))</f>
        <v>Media</v>
      </c>
      <c r="C577" s="17" t="s">
        <v>397</v>
      </c>
      <c r="D577" s="3">
        <f>IF(E577=1,0.6,IF(E577=0.5,0.3,IF(E577=2,0.9,N/A)))</f>
        <v>0.6</v>
      </c>
      <c r="E577" s="3">
        <v>1</v>
      </c>
      <c r="F577" s="4">
        <f>E577*$J$1</f>
        <v>10266</v>
      </c>
    </row>
    <row r="578" spans="1:6" ht="15.75" x14ac:dyDescent="0.25">
      <c r="A578" s="15">
        <v>576</v>
      </c>
      <c r="B578" s="3" t="str">
        <f>IF(E578=1,"Media",IF(E578=0.5,"Baja",IF(E578=2,"Alta",N/A)))</f>
        <v>Media</v>
      </c>
      <c r="C578" s="16" t="s">
        <v>191</v>
      </c>
      <c r="D578" s="3">
        <f>IF(E578=1,0.6,IF(E578=0.5,0.3,IF(E578=2,0.9,N/A)))</f>
        <v>0.6</v>
      </c>
      <c r="E578" s="3">
        <v>1</v>
      </c>
      <c r="F578" s="4">
        <f>E578*$J$1</f>
        <v>10266</v>
      </c>
    </row>
    <row r="579" spans="1:6" ht="15.75" x14ac:dyDescent="0.25">
      <c r="A579" s="15">
        <v>577</v>
      </c>
      <c r="B579" s="3" t="str">
        <f>IF(E579=1,"Media",IF(E579=0.5,"Baja",IF(E579=2,"Alta",N/A)))</f>
        <v>Media</v>
      </c>
      <c r="C579" s="17" t="s">
        <v>398</v>
      </c>
      <c r="D579" s="3">
        <f>IF(E579=1,0.6,IF(E579=0.5,0.3,IF(E579=2,0.9,N/A)))</f>
        <v>0.6</v>
      </c>
      <c r="E579" s="3">
        <v>1</v>
      </c>
      <c r="F579" s="4">
        <f>E579*$J$1</f>
        <v>10266</v>
      </c>
    </row>
    <row r="580" spans="1:6" ht="15.75" x14ac:dyDescent="0.25">
      <c r="A580" s="15">
        <v>578</v>
      </c>
      <c r="B580" s="3" t="str">
        <f>IF(E580=1,"Media",IF(E580=0.5,"Baja",IF(E580=2,"Alta",N/A)))</f>
        <v>Media</v>
      </c>
      <c r="C580" s="17" t="s">
        <v>398</v>
      </c>
      <c r="D580" s="3">
        <f>IF(E580=1,0.6,IF(E580=0.5,0.3,IF(E580=2,0.9,N/A)))</f>
        <v>0.6</v>
      </c>
      <c r="E580" s="3">
        <v>1</v>
      </c>
      <c r="F580" s="4">
        <f>E580*$J$1</f>
        <v>10266</v>
      </c>
    </row>
    <row r="581" spans="1:6" ht="15.75" x14ac:dyDescent="0.25">
      <c r="A581" s="15">
        <v>579</v>
      </c>
      <c r="B581" s="3" t="str">
        <f>IF(E581=1,"Media",IF(E581=0.5,"Baja",IF(E581=2,"Alta",N/A)))</f>
        <v>Media</v>
      </c>
      <c r="C581" s="16" t="s">
        <v>191</v>
      </c>
      <c r="D581" s="3">
        <f>IF(E581=1,0.6,IF(E581=0.5,0.3,IF(E581=2,0.9,N/A)))</f>
        <v>0.6</v>
      </c>
      <c r="E581" s="3">
        <v>1</v>
      </c>
      <c r="F581" s="4">
        <f>E581*$J$1</f>
        <v>10266</v>
      </c>
    </row>
    <row r="582" spans="1:6" ht="15.75" x14ac:dyDescent="0.25">
      <c r="A582" s="15">
        <v>580</v>
      </c>
      <c r="B582" s="3" t="str">
        <f>IF(E582=1,"Media",IF(E582=0.5,"Baja",IF(E582=2,"Alta",N/A)))</f>
        <v>Media</v>
      </c>
      <c r="C582" s="17" t="s">
        <v>399</v>
      </c>
      <c r="D582" s="3">
        <f>IF(E582=1,0.6,IF(E582=0.5,0.3,IF(E582=2,0.9,N/A)))</f>
        <v>0.6</v>
      </c>
      <c r="E582" s="3">
        <v>1</v>
      </c>
      <c r="F582" s="4">
        <f>E582*$J$1</f>
        <v>10266</v>
      </c>
    </row>
    <row r="583" spans="1:6" ht="15.75" x14ac:dyDescent="0.25">
      <c r="A583" s="15">
        <v>581</v>
      </c>
      <c r="B583" s="3" t="str">
        <f>IF(E583=1,"Media",IF(E583=0.5,"Baja",IF(E583=2,"Alta",N/A)))</f>
        <v>Media</v>
      </c>
      <c r="C583" s="17" t="s">
        <v>399</v>
      </c>
      <c r="D583" s="3">
        <f>IF(E583=1,0.6,IF(E583=0.5,0.3,IF(E583=2,0.9,N/A)))</f>
        <v>0.6</v>
      </c>
      <c r="E583" s="3">
        <v>1</v>
      </c>
      <c r="F583" s="4">
        <f>E583*$J$1</f>
        <v>10266</v>
      </c>
    </row>
    <row r="584" spans="1:6" ht="15.75" x14ac:dyDescent="0.25">
      <c r="A584" s="15">
        <v>582</v>
      </c>
      <c r="B584" s="3" t="str">
        <f>IF(E584=1,"Media",IF(E584=0.5,"Baja",IF(E584=2,"Alta",N/A)))</f>
        <v>Media</v>
      </c>
      <c r="C584" s="16" t="s">
        <v>191</v>
      </c>
      <c r="D584" s="3">
        <f>IF(E584=1,0.6,IF(E584=0.5,0.3,IF(E584=2,0.9,N/A)))</f>
        <v>0.6</v>
      </c>
      <c r="E584" s="3">
        <v>1</v>
      </c>
      <c r="F584" s="4">
        <f>E584*$J$1</f>
        <v>10266</v>
      </c>
    </row>
    <row r="585" spans="1:6" ht="15.75" x14ac:dyDescent="0.25">
      <c r="A585" s="15">
        <v>583</v>
      </c>
      <c r="B585" s="3" t="str">
        <f>IF(E585=1,"Media",IF(E585=0.5,"Baja",IF(E585=2,"Alta",N/A)))</f>
        <v>Media</v>
      </c>
      <c r="C585" s="17" t="s">
        <v>400</v>
      </c>
      <c r="D585" s="3">
        <f>IF(E585=1,0.6,IF(E585=0.5,0.3,IF(E585=2,0.9,N/A)))</f>
        <v>0.6</v>
      </c>
      <c r="E585" s="3">
        <v>1</v>
      </c>
      <c r="F585" s="4">
        <f>E585*$J$1</f>
        <v>10266</v>
      </c>
    </row>
    <row r="586" spans="1:6" ht="15.75" x14ac:dyDescent="0.25">
      <c r="A586" s="15">
        <v>584</v>
      </c>
      <c r="B586" s="3" t="str">
        <f>IF(E586=1,"Media",IF(E586=0.5,"Baja",IF(E586=2,"Alta",N/A)))</f>
        <v>Media</v>
      </c>
      <c r="C586" s="17" t="s">
        <v>400</v>
      </c>
      <c r="D586" s="3">
        <f>IF(E586=1,0.6,IF(E586=0.5,0.3,IF(E586=2,0.9,N/A)))</f>
        <v>0.6</v>
      </c>
      <c r="E586" s="3">
        <v>1</v>
      </c>
      <c r="F586" s="4">
        <f>E586*$J$1</f>
        <v>10266</v>
      </c>
    </row>
    <row r="587" spans="1:6" ht="15.75" x14ac:dyDescent="0.25">
      <c r="A587" s="15">
        <v>585</v>
      </c>
      <c r="B587" s="3" t="str">
        <f>IF(E587=1,"Media",IF(E587=0.5,"Baja",IF(E587=2,"Alta",N/A)))</f>
        <v>Media</v>
      </c>
      <c r="C587" s="16" t="s">
        <v>191</v>
      </c>
      <c r="D587" s="3">
        <f>IF(E587=1,0.6,IF(E587=0.5,0.3,IF(E587=2,0.9,N/A)))</f>
        <v>0.6</v>
      </c>
      <c r="E587" s="3">
        <v>1</v>
      </c>
      <c r="F587" s="4">
        <f>E587*$J$1</f>
        <v>10266</v>
      </c>
    </row>
    <row r="588" spans="1:6" ht="15.75" x14ac:dyDescent="0.25">
      <c r="A588" s="15">
        <v>586</v>
      </c>
      <c r="B588" s="3" t="str">
        <f>IF(E588=1,"Media",IF(E588=0.5,"Baja",IF(E588=2,"Alta",N/A)))</f>
        <v>Media</v>
      </c>
      <c r="C588" s="17" t="s">
        <v>401</v>
      </c>
      <c r="D588" s="3">
        <f>IF(E588=1,0.6,IF(E588=0.5,0.3,IF(E588=2,0.9,N/A)))</f>
        <v>0.6</v>
      </c>
      <c r="E588" s="3">
        <v>1</v>
      </c>
      <c r="F588" s="4">
        <f>E588*$J$1</f>
        <v>10266</v>
      </c>
    </row>
    <row r="589" spans="1:6" ht="15.75" x14ac:dyDescent="0.25">
      <c r="A589" s="15">
        <v>587</v>
      </c>
      <c r="B589" s="3" t="str">
        <f>IF(E589=1,"Media",IF(E589=0.5,"Baja",IF(E589=2,"Alta",N/A)))</f>
        <v>Media</v>
      </c>
      <c r="C589" s="17" t="s">
        <v>402</v>
      </c>
      <c r="D589" s="3">
        <f>IF(E589=1,0.6,IF(E589=0.5,0.3,IF(E589=2,0.9,N/A)))</f>
        <v>0.6</v>
      </c>
      <c r="E589" s="3">
        <v>1</v>
      </c>
      <c r="F589" s="4">
        <f>E589*$J$1</f>
        <v>10266</v>
      </c>
    </row>
    <row r="590" spans="1:6" ht="15.75" x14ac:dyDescent="0.25">
      <c r="A590" s="15">
        <v>588</v>
      </c>
      <c r="B590" s="3" t="str">
        <f>IF(E590=1,"Media",IF(E590=0.5,"Baja",IF(E590=2,"Alta",N/A)))</f>
        <v>Media</v>
      </c>
      <c r="C590" s="16" t="s">
        <v>191</v>
      </c>
      <c r="D590" s="3">
        <f>IF(E590=1,0.6,IF(E590=0.5,0.3,IF(E590=2,0.9,N/A)))</f>
        <v>0.6</v>
      </c>
      <c r="E590" s="3">
        <v>1</v>
      </c>
      <c r="F590" s="4">
        <f>E590*$J$1</f>
        <v>10266</v>
      </c>
    </row>
    <row r="591" spans="1:6" ht="15.75" x14ac:dyDescent="0.25">
      <c r="A591" s="15">
        <v>589</v>
      </c>
      <c r="B591" s="3" t="str">
        <f>IF(E591=1,"Media",IF(E591=0.5,"Baja",IF(E591=2,"Alta",N/A)))</f>
        <v>Media</v>
      </c>
      <c r="C591" s="17" t="s">
        <v>403</v>
      </c>
      <c r="D591" s="3">
        <f>IF(E591=1,0.6,IF(E591=0.5,0.3,IF(E591=2,0.9,N/A)))</f>
        <v>0.6</v>
      </c>
      <c r="E591" s="3">
        <v>1</v>
      </c>
      <c r="F591" s="4">
        <f>E591*$J$1</f>
        <v>10266</v>
      </c>
    </row>
    <row r="592" spans="1:6" ht="15.75" x14ac:dyDescent="0.25">
      <c r="A592" s="15">
        <v>590</v>
      </c>
      <c r="B592" s="3" t="str">
        <f>IF(E592=1,"Media",IF(E592=0.5,"Baja",IF(E592=2,"Alta",N/A)))</f>
        <v>Media</v>
      </c>
      <c r="C592" s="17" t="s">
        <v>403</v>
      </c>
      <c r="D592" s="3">
        <f>IF(E592=1,0.6,IF(E592=0.5,0.3,IF(E592=2,0.9,N/A)))</f>
        <v>0.6</v>
      </c>
      <c r="E592" s="3">
        <v>1</v>
      </c>
      <c r="F592" s="4">
        <f>E592*$J$1</f>
        <v>10266</v>
      </c>
    </row>
    <row r="593" spans="1:6" ht="15.75" x14ac:dyDescent="0.25">
      <c r="A593" s="15">
        <v>591</v>
      </c>
      <c r="B593" s="3" t="str">
        <f>IF(E593=1,"Media",IF(E593=0.5,"Baja",IF(E593=2,"Alta",N/A)))</f>
        <v>Media</v>
      </c>
      <c r="C593" s="16" t="s">
        <v>191</v>
      </c>
      <c r="D593" s="3">
        <f>IF(E593=1,0.6,IF(E593=0.5,0.3,IF(E593=2,0.9,N/A)))</f>
        <v>0.6</v>
      </c>
      <c r="E593" s="3">
        <v>1</v>
      </c>
      <c r="F593" s="4">
        <f>E593*$J$1</f>
        <v>10266</v>
      </c>
    </row>
    <row r="594" spans="1:6" ht="15.75" x14ac:dyDescent="0.25">
      <c r="A594" s="15">
        <v>592</v>
      </c>
      <c r="B594" s="3" t="str">
        <f>IF(E594=1,"Media",IF(E594=0.5,"Baja",IF(E594=2,"Alta",N/A)))</f>
        <v>Media</v>
      </c>
      <c r="C594" s="17" t="s">
        <v>404</v>
      </c>
      <c r="D594" s="3">
        <f>IF(E594=1,0.6,IF(E594=0.5,0.3,IF(E594=2,0.9,N/A)))</f>
        <v>0.6</v>
      </c>
      <c r="E594" s="3">
        <v>1</v>
      </c>
      <c r="F594" s="4">
        <f>E594*$J$1</f>
        <v>10266</v>
      </c>
    </row>
    <row r="595" spans="1:6" ht="15.75" x14ac:dyDescent="0.25">
      <c r="A595" s="15">
        <v>593</v>
      </c>
      <c r="B595" s="3" t="str">
        <f>IF(E595=1,"Media",IF(E595=0.5,"Baja",IF(E595=2,"Alta",N/A)))</f>
        <v>Media</v>
      </c>
      <c r="C595" s="17" t="s">
        <v>404</v>
      </c>
      <c r="D595" s="3">
        <f>IF(E595=1,0.6,IF(E595=0.5,0.3,IF(E595=2,0.9,N/A)))</f>
        <v>0.6</v>
      </c>
      <c r="E595" s="3">
        <v>1</v>
      </c>
      <c r="F595" s="4">
        <f>E595*$J$1</f>
        <v>10266</v>
      </c>
    </row>
    <row r="596" spans="1:6" ht="15.75" x14ac:dyDescent="0.25">
      <c r="A596" s="15">
        <v>594</v>
      </c>
      <c r="B596" s="3" t="str">
        <f>IF(E596=1,"Media",IF(E596=0.5,"Baja",IF(E596=2,"Alta",N/A)))</f>
        <v>Media</v>
      </c>
      <c r="C596" s="16" t="s">
        <v>191</v>
      </c>
      <c r="D596" s="3">
        <f>IF(E596=1,0.6,IF(E596=0.5,0.3,IF(E596=2,0.9,N/A)))</f>
        <v>0.6</v>
      </c>
      <c r="E596" s="3">
        <v>1</v>
      </c>
      <c r="F596" s="4">
        <f>E596*$J$1</f>
        <v>10266</v>
      </c>
    </row>
    <row r="597" spans="1:6" ht="15.75" x14ac:dyDescent="0.25">
      <c r="A597" s="15">
        <v>595</v>
      </c>
      <c r="B597" s="3" t="str">
        <f>IF(E597=1,"Media",IF(E597=0.5,"Baja",IF(E597=2,"Alta",N/A)))</f>
        <v>Media</v>
      </c>
      <c r="C597" s="17" t="s">
        <v>405</v>
      </c>
      <c r="D597" s="3">
        <f>IF(E597=1,0.6,IF(E597=0.5,0.3,IF(E597=2,0.9,N/A)))</f>
        <v>0.6</v>
      </c>
      <c r="E597" s="3">
        <v>1</v>
      </c>
      <c r="F597" s="4">
        <f>E597*$J$1</f>
        <v>10266</v>
      </c>
    </row>
    <row r="598" spans="1:6" ht="15.75" x14ac:dyDescent="0.25">
      <c r="A598" s="15">
        <v>596</v>
      </c>
      <c r="B598" s="3" t="str">
        <f>IF(E598=1,"Media",IF(E598=0.5,"Baja",IF(E598=2,"Alta",N/A)))</f>
        <v>Media</v>
      </c>
      <c r="C598" s="17" t="s">
        <v>405</v>
      </c>
      <c r="D598" s="3">
        <f>IF(E598=1,0.6,IF(E598=0.5,0.3,IF(E598=2,0.9,N/A)))</f>
        <v>0.6</v>
      </c>
      <c r="E598" s="3">
        <v>1</v>
      </c>
      <c r="F598" s="4">
        <f>E598*$J$1</f>
        <v>10266</v>
      </c>
    </row>
    <row r="599" spans="1:6" ht="15.75" x14ac:dyDescent="0.25">
      <c r="A599" s="15">
        <v>597</v>
      </c>
      <c r="B599" s="3" t="str">
        <f>IF(E599=1,"Media",IF(E599=0.5,"Baja",IF(E599=2,"Alta",N/A)))</f>
        <v>Media</v>
      </c>
      <c r="C599" s="16" t="s">
        <v>191</v>
      </c>
      <c r="D599" s="3">
        <f>IF(E599=1,0.6,IF(E599=0.5,0.3,IF(E599=2,0.9,N/A)))</f>
        <v>0.6</v>
      </c>
      <c r="E599" s="3">
        <v>1</v>
      </c>
      <c r="F599" s="4">
        <f>E599*$J$1</f>
        <v>10266</v>
      </c>
    </row>
    <row r="600" spans="1:6" ht="15.75" x14ac:dyDescent="0.25">
      <c r="A600" s="15">
        <v>598</v>
      </c>
      <c r="B600" s="3" t="str">
        <f>IF(E600=1,"Media",IF(E600=0.5,"Baja",IF(E600=2,"Alta",N/A)))</f>
        <v>Media</v>
      </c>
      <c r="C600" s="17" t="s">
        <v>406</v>
      </c>
      <c r="D600" s="3">
        <f>IF(E600=1,0.6,IF(E600=0.5,0.3,IF(E600=2,0.9,N/A)))</f>
        <v>0.6</v>
      </c>
      <c r="E600" s="3">
        <v>1</v>
      </c>
      <c r="F600" s="4">
        <f>E600*$J$1</f>
        <v>10266</v>
      </c>
    </row>
    <row r="601" spans="1:6" ht="15.75" x14ac:dyDescent="0.25">
      <c r="A601" s="15">
        <v>599</v>
      </c>
      <c r="B601" s="3" t="str">
        <f>IF(E601=1,"Media",IF(E601=0.5,"Baja",IF(E601=2,"Alta",N/A)))</f>
        <v>Media</v>
      </c>
      <c r="C601" s="17" t="s">
        <v>406</v>
      </c>
      <c r="D601" s="3">
        <f>IF(E601=1,0.6,IF(E601=0.5,0.3,IF(E601=2,0.9,N/A)))</f>
        <v>0.6</v>
      </c>
      <c r="E601" s="3">
        <v>1</v>
      </c>
      <c r="F601" s="4">
        <f>E601*$J$1</f>
        <v>10266</v>
      </c>
    </row>
    <row r="602" spans="1:6" ht="15.75" x14ac:dyDescent="0.25">
      <c r="A602" s="15">
        <v>600</v>
      </c>
      <c r="B602" s="3" t="str">
        <f>IF(E602=1,"Media",IF(E602=0.5,"Baja",IF(E602=2,"Alta",N/A)))</f>
        <v>Media</v>
      </c>
      <c r="C602" s="16" t="s">
        <v>191</v>
      </c>
      <c r="D602" s="3">
        <f>IF(E602=1,0.6,IF(E602=0.5,0.3,IF(E602=2,0.9,N/A)))</f>
        <v>0.6</v>
      </c>
      <c r="E602" s="3">
        <v>1</v>
      </c>
      <c r="F602" s="4">
        <f>E602*$J$1</f>
        <v>10266</v>
      </c>
    </row>
    <row r="603" spans="1:6" ht="15.75" x14ac:dyDescent="0.25">
      <c r="A603" s="15">
        <v>601</v>
      </c>
      <c r="B603" s="3" t="str">
        <f>IF(E603=1,"Media",IF(E603=0.5,"Baja",IF(E603=2,"Alta",N/A)))</f>
        <v>Media</v>
      </c>
      <c r="C603" s="17" t="s">
        <v>407</v>
      </c>
      <c r="D603" s="3">
        <f>IF(E603=1,0.6,IF(E603=0.5,0.3,IF(E603=2,0.9,N/A)))</f>
        <v>0.6</v>
      </c>
      <c r="E603" s="3">
        <v>1</v>
      </c>
      <c r="F603" s="4">
        <f>E603*$J$1</f>
        <v>10266</v>
      </c>
    </row>
    <row r="604" spans="1:6" ht="15.75" x14ac:dyDescent="0.25">
      <c r="A604" s="15">
        <v>602</v>
      </c>
      <c r="B604" s="3" t="str">
        <f>IF(E604=1,"Media",IF(E604=0.5,"Baja",IF(E604=2,"Alta",N/A)))</f>
        <v>Media</v>
      </c>
      <c r="C604" s="17" t="s">
        <v>407</v>
      </c>
      <c r="D604" s="3">
        <f>IF(E604=1,0.6,IF(E604=0.5,0.3,IF(E604=2,0.9,N/A)))</f>
        <v>0.6</v>
      </c>
      <c r="E604" s="3">
        <v>1</v>
      </c>
      <c r="F604" s="4">
        <f>E604*$J$1</f>
        <v>10266</v>
      </c>
    </row>
    <row r="605" spans="1:6" ht="15.75" x14ac:dyDescent="0.25">
      <c r="A605" s="15">
        <v>603</v>
      </c>
      <c r="B605" s="3" t="str">
        <f>IF(E605=1,"Media",IF(E605=0.5,"Baja",IF(E605=2,"Alta",N/A)))</f>
        <v>Media</v>
      </c>
      <c r="C605" s="16" t="s">
        <v>191</v>
      </c>
      <c r="D605" s="3">
        <f>IF(E605=1,0.6,IF(E605=0.5,0.3,IF(E605=2,0.9,N/A)))</f>
        <v>0.6</v>
      </c>
      <c r="E605" s="3">
        <v>1</v>
      </c>
      <c r="F605" s="4">
        <f>E605*$J$1</f>
        <v>10266</v>
      </c>
    </row>
    <row r="606" spans="1:6" ht="15.75" x14ac:dyDescent="0.25">
      <c r="A606" s="15">
        <v>604</v>
      </c>
      <c r="B606" s="3" t="str">
        <f>IF(E606=1,"Media",IF(E606=0.5,"Baja",IF(E606=2,"Alta",N/A)))</f>
        <v>Media</v>
      </c>
      <c r="C606" s="17" t="s">
        <v>408</v>
      </c>
      <c r="D606" s="3">
        <f>IF(E606=1,0.6,IF(E606=0.5,0.3,IF(E606=2,0.9,N/A)))</f>
        <v>0.6</v>
      </c>
      <c r="E606" s="3">
        <v>1</v>
      </c>
      <c r="F606" s="4">
        <f>E606*$J$1</f>
        <v>10266</v>
      </c>
    </row>
    <row r="607" spans="1:6" ht="15.75" x14ac:dyDescent="0.25">
      <c r="A607" s="15">
        <v>605</v>
      </c>
      <c r="B607" s="3" t="str">
        <f>IF(E607=1,"Media",IF(E607=0.5,"Baja",IF(E607=2,"Alta",N/A)))</f>
        <v>Media</v>
      </c>
      <c r="C607" s="17" t="s">
        <v>408</v>
      </c>
      <c r="D607" s="3">
        <f>IF(E607=1,0.6,IF(E607=0.5,0.3,IF(E607=2,0.9,N/A)))</f>
        <v>0.6</v>
      </c>
      <c r="E607" s="3">
        <v>1</v>
      </c>
      <c r="F607" s="4">
        <f>E607*$J$1</f>
        <v>10266</v>
      </c>
    </row>
    <row r="608" spans="1:6" ht="15.75" x14ac:dyDescent="0.25">
      <c r="A608" s="15">
        <v>606</v>
      </c>
      <c r="B608" s="3" t="str">
        <f>IF(E608=1,"Media",IF(E608=0.5,"Baja",IF(E608=2,"Alta",N/A)))</f>
        <v>Media</v>
      </c>
      <c r="C608" s="16" t="s">
        <v>191</v>
      </c>
      <c r="D608" s="3">
        <f>IF(E608=1,0.6,IF(E608=0.5,0.3,IF(E608=2,0.9,N/A)))</f>
        <v>0.6</v>
      </c>
      <c r="E608" s="3">
        <v>1</v>
      </c>
      <c r="F608" s="4">
        <f>E608*$J$1</f>
        <v>10266</v>
      </c>
    </row>
    <row r="609" spans="1:6" ht="15.75" x14ac:dyDescent="0.25">
      <c r="A609" s="15">
        <v>607</v>
      </c>
      <c r="B609" s="3" t="str">
        <f>IF(E609=1,"Media",IF(E609=0.5,"Baja",IF(E609=2,"Alta",N/A)))</f>
        <v>Media</v>
      </c>
      <c r="C609" s="17" t="s">
        <v>409</v>
      </c>
      <c r="D609" s="3">
        <f>IF(E609=1,0.6,IF(E609=0.5,0.3,IF(E609=2,0.9,N/A)))</f>
        <v>0.6</v>
      </c>
      <c r="E609" s="3">
        <v>1</v>
      </c>
      <c r="F609" s="4">
        <f>E609*$J$1</f>
        <v>10266</v>
      </c>
    </row>
    <row r="610" spans="1:6" ht="15.75" x14ac:dyDescent="0.25">
      <c r="A610" s="15">
        <v>608</v>
      </c>
      <c r="B610" s="3" t="str">
        <f>IF(E610=1,"Media",IF(E610=0.5,"Baja",IF(E610=2,"Alta",N/A)))</f>
        <v>Media</v>
      </c>
      <c r="C610" s="17" t="s">
        <v>409</v>
      </c>
      <c r="D610" s="3">
        <f>IF(E610=1,0.6,IF(E610=0.5,0.3,IF(E610=2,0.9,N/A)))</f>
        <v>0.6</v>
      </c>
      <c r="E610" s="3">
        <v>1</v>
      </c>
      <c r="F610" s="4">
        <f>E610*$J$1</f>
        <v>10266</v>
      </c>
    </row>
    <row r="611" spans="1:6" ht="15.75" x14ac:dyDescent="0.25">
      <c r="A611" s="15">
        <v>609</v>
      </c>
      <c r="B611" s="3" t="str">
        <f>IF(E611=1,"Media",IF(E611=0.5,"Baja",IF(E611=2,"Alta",N/A)))</f>
        <v>Media</v>
      </c>
      <c r="C611" s="16" t="s">
        <v>191</v>
      </c>
      <c r="D611" s="3">
        <f>IF(E611=1,0.6,IF(E611=0.5,0.3,IF(E611=2,0.9,N/A)))</f>
        <v>0.6</v>
      </c>
      <c r="E611" s="3">
        <v>1</v>
      </c>
      <c r="F611" s="4">
        <f>E611*$J$1</f>
        <v>10266</v>
      </c>
    </row>
    <row r="612" spans="1:6" ht="15.75" x14ac:dyDescent="0.25">
      <c r="A612" s="15">
        <v>610</v>
      </c>
      <c r="B612" s="3" t="str">
        <f>IF(E612=1,"Media",IF(E612=0.5,"Baja",IF(E612=2,"Alta",N/A)))</f>
        <v>Media</v>
      </c>
      <c r="C612" s="17" t="s">
        <v>410</v>
      </c>
      <c r="D612" s="3">
        <f>IF(E612=1,0.6,IF(E612=0.5,0.3,IF(E612=2,0.9,N/A)))</f>
        <v>0.6</v>
      </c>
      <c r="E612" s="3">
        <v>1</v>
      </c>
      <c r="F612" s="4">
        <f>E612*$J$1</f>
        <v>10266</v>
      </c>
    </row>
    <row r="613" spans="1:6" ht="15.75" x14ac:dyDescent="0.25">
      <c r="A613" s="15">
        <v>611</v>
      </c>
      <c r="B613" s="3" t="str">
        <f>IF(E613=1,"Media",IF(E613=0.5,"Baja",IF(E613=2,"Alta",N/A)))</f>
        <v>Media</v>
      </c>
      <c r="C613" s="17" t="s">
        <v>352</v>
      </c>
      <c r="D613" s="3">
        <f>IF(E613=1,0.6,IF(E613=0.5,0.3,IF(E613=2,0.9,N/A)))</f>
        <v>0.6</v>
      </c>
      <c r="E613" s="3">
        <v>1</v>
      </c>
      <c r="F613" s="4">
        <f>E613*$J$1</f>
        <v>10266</v>
      </c>
    </row>
    <row r="614" spans="1:6" ht="15.75" x14ac:dyDescent="0.25">
      <c r="A614" s="15">
        <v>612</v>
      </c>
      <c r="B614" s="3" t="str">
        <f>IF(E614=1,"Media",IF(E614=0.5,"Baja",IF(E614=2,"Alta",N/A)))</f>
        <v>Media</v>
      </c>
      <c r="C614" s="17" t="s">
        <v>410</v>
      </c>
      <c r="D614" s="3">
        <f>IF(E614=1,0.6,IF(E614=0.5,0.3,IF(E614=2,0.9,N/A)))</f>
        <v>0.6</v>
      </c>
      <c r="E614" s="3">
        <v>1</v>
      </c>
      <c r="F614" s="4">
        <f>E614*$J$1</f>
        <v>10266</v>
      </c>
    </row>
    <row r="615" spans="1:6" ht="15.75" x14ac:dyDescent="0.25">
      <c r="A615" s="15">
        <v>613</v>
      </c>
      <c r="B615" s="3" t="str">
        <f>IF(E615=1,"Media",IF(E615=0.5,"Baja",IF(E615=2,"Alta",N/A)))</f>
        <v>Media</v>
      </c>
      <c r="C615" s="16" t="s">
        <v>191</v>
      </c>
      <c r="D615" s="3">
        <f>IF(E615=1,0.6,IF(E615=0.5,0.3,IF(E615=2,0.9,N/A)))</f>
        <v>0.6</v>
      </c>
      <c r="E615" s="3">
        <v>1</v>
      </c>
      <c r="F615" s="4">
        <f>E615*$J$1</f>
        <v>10266</v>
      </c>
    </row>
    <row r="616" spans="1:6" ht="15.75" x14ac:dyDescent="0.25">
      <c r="A616" s="15">
        <v>614</v>
      </c>
      <c r="B616" s="3" t="str">
        <f>IF(E616=1,"Media",IF(E616=0.5,"Baja",IF(E616=2,"Alta",N/A)))</f>
        <v>Media</v>
      </c>
      <c r="C616" s="17" t="s">
        <v>411</v>
      </c>
      <c r="D616" s="3">
        <f>IF(E616=1,0.6,IF(E616=0.5,0.3,IF(E616=2,0.9,N/A)))</f>
        <v>0.6</v>
      </c>
      <c r="E616" s="3">
        <v>1</v>
      </c>
      <c r="F616" s="4">
        <f>E616*$J$1</f>
        <v>10266</v>
      </c>
    </row>
    <row r="617" spans="1:6" ht="15.75" x14ac:dyDescent="0.25">
      <c r="A617" s="15">
        <v>615</v>
      </c>
      <c r="B617" s="3" t="str">
        <f>IF(E617=1,"Media",IF(E617=0.5,"Baja",IF(E617=2,"Alta",N/A)))</f>
        <v>Media</v>
      </c>
      <c r="C617" s="17" t="s">
        <v>352</v>
      </c>
      <c r="D617" s="3">
        <f>IF(E617=1,0.6,IF(E617=0.5,0.3,IF(E617=2,0.9,N/A)))</f>
        <v>0.6</v>
      </c>
      <c r="E617" s="3">
        <v>1</v>
      </c>
      <c r="F617" s="4">
        <f>E617*$J$1</f>
        <v>10266</v>
      </c>
    </row>
    <row r="618" spans="1:6" ht="15.75" x14ac:dyDescent="0.25">
      <c r="A618" s="15">
        <v>616</v>
      </c>
      <c r="B618" s="3" t="str">
        <f>IF(E618=1,"Media",IF(E618=0.5,"Baja",IF(E618=2,"Alta",N/A)))</f>
        <v>Media</v>
      </c>
      <c r="C618" s="17" t="s">
        <v>411</v>
      </c>
      <c r="D618" s="3">
        <f>IF(E618=1,0.6,IF(E618=0.5,0.3,IF(E618=2,0.9,N/A)))</f>
        <v>0.6</v>
      </c>
      <c r="E618" s="3">
        <v>1</v>
      </c>
      <c r="F618" s="4">
        <f>E618*$J$1</f>
        <v>10266</v>
      </c>
    </row>
    <row r="619" spans="1:6" ht="15.75" x14ac:dyDescent="0.25">
      <c r="A619" s="15">
        <v>617</v>
      </c>
      <c r="B619" s="3" t="str">
        <f>IF(E619=1,"Media",IF(E619=0.5,"Baja",IF(E619=2,"Alta",N/A)))</f>
        <v>Media</v>
      </c>
      <c r="C619" s="16" t="s">
        <v>191</v>
      </c>
      <c r="D619" s="3">
        <f>IF(E619=1,0.6,IF(E619=0.5,0.3,IF(E619=2,0.9,N/A)))</f>
        <v>0.6</v>
      </c>
      <c r="E619" s="3">
        <v>1</v>
      </c>
      <c r="F619" s="4">
        <f>E619*$J$1</f>
        <v>10266</v>
      </c>
    </row>
    <row r="620" spans="1:6" x14ac:dyDescent="0.25">
      <c r="F620" s="6"/>
    </row>
    <row r="621" spans="1:6" x14ac:dyDescent="0.25">
      <c r="F621" s="6"/>
    </row>
  </sheetData>
  <sortState ref="B3:F619">
    <sortCondition ref="B3"/>
  </sortState>
  <mergeCells count="5">
    <mergeCell ref="D1:D2"/>
    <mergeCell ref="E1:E2"/>
    <mergeCell ref="F1:F2"/>
    <mergeCell ref="B1:B2"/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 Back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Vargas</dc:creator>
  <cp:lastModifiedBy>Alexander Vargas</cp:lastModifiedBy>
  <dcterms:created xsi:type="dcterms:W3CDTF">2014-09-19T21:32:46Z</dcterms:created>
  <dcterms:modified xsi:type="dcterms:W3CDTF">2014-09-20T08:36:16Z</dcterms:modified>
</cp:coreProperties>
</file>