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nan\OneDrive\Desktop\Relazione finale\"/>
    </mc:Choice>
  </mc:AlternateContent>
  <xr:revisionPtr revIDLastSave="0" documentId="13_ncr:1_{0AEBA8BC-0B72-40E0-8BAC-147A62EB425F}" xr6:coauthVersionLast="47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C8" i="3" s="1"/>
  <c r="C5" i="2"/>
  <c r="C8" i="2" s="1"/>
  <c r="F5" i="1"/>
  <c r="F7" i="1" s="1"/>
  <c r="C7" i="3" l="1"/>
  <c r="C7" i="2"/>
  <c r="F8" i="1"/>
</calcChain>
</file>

<file path=xl/sharedStrings.xml><?xml version="1.0" encoding="utf-8"?>
<sst xmlns="http://schemas.openxmlformats.org/spreadsheetml/2006/main" count="41" uniqueCount="15">
  <si>
    <t>R1</t>
  </si>
  <si>
    <t>R2</t>
  </si>
  <si>
    <t>C</t>
  </si>
  <si>
    <t>Primo</t>
  </si>
  <si>
    <t>Secondo</t>
  </si>
  <si>
    <t>T0 teorico</t>
  </si>
  <si>
    <t>T1 teorico</t>
  </si>
  <si>
    <t>Ohm</t>
  </si>
  <si>
    <t>Farad</t>
  </si>
  <si>
    <t>secondi</t>
  </si>
  <si>
    <t xml:space="preserve">N </t>
  </si>
  <si>
    <t>T1 [sec]</t>
  </si>
  <si>
    <t>T0 [sec]</t>
  </si>
  <si>
    <t>T0 [teorico]</t>
  </si>
  <si>
    <t>T1 [teorico]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</si>
</sst>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H15"/>
  <sheetViews>
    <sheetView workbookViewId="0">
      <selection activeCell="I11" sqref="I11"/>
    </sheetView>
  </sheetViews>
  <sheetFormatPr defaultRowHeight="15" x14ac:dyDescent="0.25"/>
  <cols>
    <col min="3" max="3" width="10.7109375" bestFit="1" customWidth="1"/>
    <col min="5" max="5" width="9.7109375" bestFit="1" customWidth="1"/>
  </cols>
  <sheetData>
    <row r="1" spans="5:8" ht="15.75" thickBot="1" x14ac:dyDescent="0.3"/>
    <row r="2" spans="5:8" x14ac:dyDescent="0.25">
      <c r="E2" s="26" t="s">
        <v>3</v>
      </c>
      <c r="F2" s="27"/>
      <c r="G2" s="28"/>
      <c r="H2" s="2"/>
    </row>
    <row r="3" spans="5:8" x14ac:dyDescent="0.25">
      <c r="E3" s="5" t="s">
        <v>0</v>
      </c>
      <c r="F3" s="23">
        <v>10000</v>
      </c>
      <c r="G3" s="7" t="s">
        <v>7</v>
      </c>
      <c r="H3" s="1"/>
    </row>
    <row r="4" spans="5:8" x14ac:dyDescent="0.25">
      <c r="E4" s="5" t="s">
        <v>1</v>
      </c>
      <c r="F4" s="23">
        <v>10000</v>
      </c>
      <c r="G4" s="7" t="s">
        <v>7</v>
      </c>
      <c r="H4" s="1"/>
    </row>
    <row r="5" spans="5:8" x14ac:dyDescent="0.25">
      <c r="E5" s="5" t="s">
        <v>2</v>
      </c>
      <c r="F5" s="23">
        <f>470*10^(-6)</f>
        <v>4.6999999999999999E-4</v>
      </c>
      <c r="G5" s="7" t="s">
        <v>8</v>
      </c>
      <c r="H5" s="1"/>
    </row>
    <row r="6" spans="5:8" x14ac:dyDescent="0.25">
      <c r="E6" s="5"/>
      <c r="F6" s="6"/>
      <c r="G6" s="7"/>
      <c r="H6" s="1"/>
    </row>
    <row r="7" spans="5:8" x14ac:dyDescent="0.25">
      <c r="E7" s="5" t="s">
        <v>5</v>
      </c>
      <c r="F7" s="24">
        <f>F4*F5*LN(2)</f>
        <v>3.2577917486317429</v>
      </c>
      <c r="G7" s="7" t="s">
        <v>9</v>
      </c>
      <c r="H7" s="1"/>
    </row>
    <row r="8" spans="5:8" ht="15.75" thickBot="1" x14ac:dyDescent="0.3">
      <c r="E8" s="8" t="s">
        <v>6</v>
      </c>
      <c r="F8" s="25">
        <f>(F3+F4)*F5*LN(2)</f>
        <v>6.5155834972634858</v>
      </c>
      <c r="G8" s="9" t="s">
        <v>9</v>
      </c>
      <c r="H8" s="1"/>
    </row>
    <row r="9" spans="5:8" ht="15.75" thickBot="1" x14ac:dyDescent="0.3"/>
    <row r="10" spans="5:8" x14ac:dyDescent="0.25">
      <c r="E10" s="11" t="s">
        <v>10</v>
      </c>
      <c r="F10" s="12" t="s">
        <v>11</v>
      </c>
      <c r="G10" s="13" t="s">
        <v>12</v>
      </c>
    </row>
    <row r="11" spans="5:8" x14ac:dyDescent="0.25">
      <c r="E11" s="14">
        <v>1</v>
      </c>
      <c r="F11" s="10">
        <v>7.14</v>
      </c>
      <c r="G11" s="15">
        <v>3.53</v>
      </c>
    </row>
    <row r="12" spans="5:8" x14ac:dyDescent="0.25">
      <c r="E12" s="14">
        <v>2</v>
      </c>
      <c r="F12" s="10">
        <v>7.14</v>
      </c>
      <c r="G12" s="15">
        <v>3.61</v>
      </c>
    </row>
    <row r="13" spans="5:8" x14ac:dyDescent="0.25">
      <c r="E13" s="14">
        <v>3</v>
      </c>
      <c r="F13" s="10">
        <v>7.14</v>
      </c>
      <c r="G13" s="15">
        <v>3.54</v>
      </c>
    </row>
    <row r="14" spans="5:8" x14ac:dyDescent="0.25">
      <c r="E14" s="14">
        <v>4</v>
      </c>
      <c r="F14" s="10">
        <v>7.21</v>
      </c>
      <c r="G14" s="15">
        <v>3.55</v>
      </c>
    </row>
    <row r="15" spans="5:8" ht="15.75" thickBot="1" x14ac:dyDescent="0.3">
      <c r="E15" s="16">
        <v>5</v>
      </c>
      <c r="F15" s="17">
        <v>7.21</v>
      </c>
      <c r="G15" s="18">
        <v>3.54</v>
      </c>
    </row>
  </sheetData>
  <mergeCells count="1"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31AC-5AC8-4EC1-8C37-3D0849D4C9C7}">
  <dimension ref="B1:H8"/>
  <sheetViews>
    <sheetView tabSelected="1" workbookViewId="0">
      <selection activeCell="B2" sqref="B2:H8"/>
    </sheetView>
  </sheetViews>
  <sheetFormatPr defaultRowHeight="15" x14ac:dyDescent="0.25"/>
  <cols>
    <col min="2" max="2" width="11.140625" bestFit="1" customWidth="1"/>
  </cols>
  <sheetData>
    <row r="1" spans="2:8" ht="15.75" thickBot="1" x14ac:dyDescent="0.3"/>
    <row r="2" spans="2:8" x14ac:dyDescent="0.25">
      <c r="B2" s="29" t="s">
        <v>4</v>
      </c>
      <c r="C2" s="30"/>
      <c r="D2" s="31"/>
      <c r="E2" s="2"/>
      <c r="F2" s="11" t="s">
        <v>10</v>
      </c>
      <c r="G2" s="12" t="s">
        <v>12</v>
      </c>
      <c r="H2" s="13" t="s">
        <v>11</v>
      </c>
    </row>
    <row r="3" spans="2:8" x14ac:dyDescent="0.25">
      <c r="B3" s="14" t="s">
        <v>0</v>
      </c>
      <c r="C3" s="20">
        <v>100000</v>
      </c>
      <c r="D3" s="7" t="s">
        <v>7</v>
      </c>
      <c r="E3" s="1"/>
      <c r="F3" s="14">
        <v>1</v>
      </c>
      <c r="G3" s="10">
        <v>0.86</v>
      </c>
      <c r="H3" s="15">
        <v>1.45</v>
      </c>
    </row>
    <row r="4" spans="2:8" x14ac:dyDescent="0.25">
      <c r="B4" s="14" t="s">
        <v>1</v>
      </c>
      <c r="C4" s="20">
        <v>100000</v>
      </c>
      <c r="D4" s="7" t="s">
        <v>7</v>
      </c>
      <c r="E4" s="1"/>
      <c r="F4" s="14">
        <v>2</v>
      </c>
      <c r="G4" s="10">
        <v>1.05</v>
      </c>
      <c r="H4" s="15">
        <v>1.45</v>
      </c>
    </row>
    <row r="5" spans="2:8" x14ac:dyDescent="0.25">
      <c r="B5" s="14" t="s">
        <v>2</v>
      </c>
      <c r="C5" s="20">
        <f>10*10^(-6)</f>
        <v>9.9999999999999991E-6</v>
      </c>
      <c r="D5" s="7" t="s">
        <v>8</v>
      </c>
      <c r="E5" s="1"/>
      <c r="F5" s="14">
        <v>3</v>
      </c>
      <c r="G5" s="10">
        <v>0.8</v>
      </c>
      <c r="H5" s="15">
        <v>1.51</v>
      </c>
    </row>
    <row r="6" spans="2:8" x14ac:dyDescent="0.25">
      <c r="B6" s="14"/>
      <c r="C6" s="20"/>
      <c r="D6" s="7"/>
      <c r="E6" s="1"/>
      <c r="F6" s="14">
        <v>4</v>
      </c>
      <c r="G6" s="10">
        <v>0.79</v>
      </c>
      <c r="H6" s="15">
        <v>1.45</v>
      </c>
    </row>
    <row r="7" spans="2:8" ht="15.75" thickBot="1" x14ac:dyDescent="0.3">
      <c r="B7" s="14" t="s">
        <v>13</v>
      </c>
      <c r="C7" s="21">
        <f>C4*C5*LN(2)</f>
        <v>0.69314718055994518</v>
      </c>
      <c r="D7" s="7" t="s">
        <v>9</v>
      </c>
      <c r="E7" s="1"/>
      <c r="F7" s="16">
        <v>5</v>
      </c>
      <c r="G7" s="17">
        <v>0.73</v>
      </c>
      <c r="H7" s="18">
        <v>1.51</v>
      </c>
    </row>
    <row r="8" spans="2:8" ht="15.75" thickBot="1" x14ac:dyDescent="0.3">
      <c r="B8" s="16" t="s">
        <v>14</v>
      </c>
      <c r="C8" s="22">
        <f>(C3+C4)*C5*LN(2)</f>
        <v>1.3862943611198904</v>
      </c>
      <c r="D8" s="9" t="s">
        <v>9</v>
      </c>
      <c r="E8" s="1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8F3-F00C-4124-9FAC-10529BD0C992}">
  <dimension ref="B2:H8"/>
  <sheetViews>
    <sheetView workbookViewId="0">
      <selection activeCell="E12" sqref="E12"/>
    </sheetView>
  </sheetViews>
  <sheetFormatPr defaultRowHeight="15" x14ac:dyDescent="0.25"/>
  <cols>
    <col min="2" max="2" width="9.7109375" bestFit="1" customWidth="1"/>
  </cols>
  <sheetData>
    <row r="2" spans="2:8" ht="15.75" thickBot="1" x14ac:dyDescent="0.3">
      <c r="B2" s="32"/>
      <c r="C2" s="32"/>
      <c r="D2" s="32"/>
      <c r="E2" s="2"/>
    </row>
    <row r="3" spans="2:8" x14ac:dyDescent="0.25">
      <c r="B3" s="3" t="s">
        <v>0</v>
      </c>
      <c r="C3" s="33">
        <v>10000</v>
      </c>
      <c r="D3" s="4" t="s">
        <v>7</v>
      </c>
      <c r="E3" s="1"/>
      <c r="F3" s="11" t="s">
        <v>10</v>
      </c>
      <c r="G3" s="12" t="s">
        <v>12</v>
      </c>
      <c r="H3" s="13" t="s">
        <v>11</v>
      </c>
    </row>
    <row r="4" spans="2:8" x14ac:dyDescent="0.25">
      <c r="B4" s="14" t="s">
        <v>1</v>
      </c>
      <c r="C4" s="19">
        <v>10000</v>
      </c>
      <c r="D4" s="7" t="s">
        <v>7</v>
      </c>
      <c r="E4" s="1"/>
      <c r="F4" s="14">
        <v>1</v>
      </c>
      <c r="G4" s="10">
        <v>3.35</v>
      </c>
      <c r="H4" s="15">
        <v>3.36</v>
      </c>
    </row>
    <row r="5" spans="2:8" x14ac:dyDescent="0.25">
      <c r="B5" s="14" t="s">
        <v>2</v>
      </c>
      <c r="C5" s="20">
        <f>470*10^(-6)</f>
        <v>4.6999999999999999E-4</v>
      </c>
      <c r="D5" s="7" t="s">
        <v>8</v>
      </c>
      <c r="E5" s="1"/>
      <c r="F5" s="14">
        <v>2</v>
      </c>
      <c r="G5" s="10">
        <v>3.29</v>
      </c>
      <c r="H5" s="15">
        <v>3.37</v>
      </c>
    </row>
    <row r="6" spans="2:8" x14ac:dyDescent="0.25">
      <c r="B6" s="14"/>
      <c r="C6" s="10"/>
      <c r="D6" s="7"/>
      <c r="E6" s="1"/>
      <c r="F6" s="14">
        <v>3</v>
      </c>
      <c r="G6" s="10">
        <v>3.3</v>
      </c>
      <c r="H6" s="15">
        <v>3.35</v>
      </c>
    </row>
    <row r="7" spans="2:8" x14ac:dyDescent="0.25">
      <c r="B7" s="14" t="s">
        <v>5</v>
      </c>
      <c r="C7" s="21">
        <f>C4*C5*LN(2)</f>
        <v>3.2577917486317429</v>
      </c>
      <c r="D7" s="7" t="s">
        <v>9</v>
      </c>
      <c r="E7" s="1"/>
      <c r="F7" s="14">
        <v>4</v>
      </c>
      <c r="G7" s="10">
        <v>3.38</v>
      </c>
      <c r="H7" s="15">
        <v>3.36</v>
      </c>
    </row>
    <row r="8" spans="2:8" ht="15.75" thickBot="1" x14ac:dyDescent="0.3">
      <c r="B8" s="16" t="s">
        <v>6</v>
      </c>
      <c r="C8" s="22">
        <f>C3*C5*LN(2)</f>
        <v>3.2577917486317429</v>
      </c>
      <c r="D8" s="9" t="s">
        <v>9</v>
      </c>
      <c r="E8" s="1"/>
      <c r="F8" s="16">
        <v>5</v>
      </c>
      <c r="G8" s="17">
        <v>3.31</v>
      </c>
      <c r="H8" s="18">
        <v>3.37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sardi</dc:creator>
  <cp:lastModifiedBy>adnan sardi</cp:lastModifiedBy>
  <dcterms:created xsi:type="dcterms:W3CDTF">2015-06-05T18:19:34Z</dcterms:created>
  <dcterms:modified xsi:type="dcterms:W3CDTF">2021-06-24T17:08:38Z</dcterms:modified>
</cp:coreProperties>
</file>