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27f141748441cb5/Desktop/PFP/"/>
    </mc:Choice>
  </mc:AlternateContent>
  <xr:revisionPtr revIDLastSave="5" documentId="8_{7FD19DE9-F5F2-4B56-96FC-AEE57C48EE69}" xr6:coauthVersionLast="47" xr6:coauthVersionMax="47" xr10:uidLastSave="{21C2E4E3-A156-4DC2-BBFD-3B73B025C8EC}"/>
  <bookViews>
    <workbookView xWindow="-108" yWindow="-108" windowWidth="23256" windowHeight="13896" activeTab="1" xr2:uid="{00000000-000D-0000-FFFF-FFFF00000000}"/>
  </bookViews>
  <sheets>
    <sheet name="Cover Page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1" l="1"/>
  <c r="F14" i="1"/>
</calcChain>
</file>

<file path=xl/sharedStrings.xml><?xml version="1.0" encoding="utf-8"?>
<sst xmlns="http://schemas.openxmlformats.org/spreadsheetml/2006/main" count="131" uniqueCount="100">
  <si>
    <t>Student Name</t>
  </si>
  <si>
    <t>Student ID</t>
  </si>
  <si>
    <t>Please complete the following exercises</t>
  </si>
  <si>
    <t>show each step of your calculation using Financial Calculator, each step carries 1 mark</t>
  </si>
  <si>
    <t>answer the specific question:  each answer carries 1 mark</t>
  </si>
  <si>
    <t>the presentation will be marked according to the rubric</t>
  </si>
  <si>
    <t>Q1</t>
  </si>
  <si>
    <t xml:space="preserve">Jim's goal is to save </t>
  </si>
  <si>
    <t xml:space="preserve"> downpayment to purchase a house after</t>
  </si>
  <si>
    <t>years.</t>
  </si>
  <si>
    <t xml:space="preserve">Average house value is currently </t>
  </si>
  <si>
    <t xml:space="preserve">and is expected to grow </t>
  </si>
  <si>
    <t xml:space="preserve">at a rate of </t>
  </si>
  <si>
    <t>every year.</t>
  </si>
  <si>
    <t xml:space="preserve">Jim currently has </t>
  </si>
  <si>
    <t>savings.</t>
  </si>
  <si>
    <t xml:space="preserve">He also projects that he should be able to save </t>
  </si>
  <si>
    <t xml:space="preserve"> annually</t>
  </si>
  <si>
    <t>If Jim invests his existing savings as well as the annual savings in an investment account</t>
  </si>
  <si>
    <t xml:space="preserve">that will provide an annual return of </t>
  </si>
  <si>
    <t>would he be able to meet his goal of paying</t>
  </si>
  <si>
    <t>for the downpayment of a house at the end of</t>
  </si>
  <si>
    <t>years?</t>
  </si>
  <si>
    <t>Calculations of total investment after returns.</t>
  </si>
  <si>
    <t>Step 1</t>
  </si>
  <si>
    <t>We will put this following information in our financial calculator.</t>
  </si>
  <si>
    <t>PV</t>
  </si>
  <si>
    <t>PMT</t>
  </si>
  <si>
    <t>I/Y</t>
  </si>
  <si>
    <t>N</t>
  </si>
  <si>
    <t>FV</t>
  </si>
  <si>
    <t>CPT</t>
  </si>
  <si>
    <t>So it will give us the total value of investment after 5 year if 25000$ is invested today and every year 7500$ is added more to that investment.</t>
  </si>
  <si>
    <t>Total Value of Invstment</t>
  </si>
  <si>
    <t>63330.30$</t>
  </si>
  <si>
    <t>Step 2</t>
  </si>
  <si>
    <t>Lets calculate the downpayment amount</t>
  </si>
  <si>
    <t>Average house cost after 5 years</t>
  </si>
  <si>
    <t xml:space="preserve">Required Down payment </t>
  </si>
  <si>
    <t>10% of 607490.68</t>
  </si>
  <si>
    <t>Amount of Down payment</t>
  </si>
  <si>
    <t>Total value of investment is 63330.30$ which is greater than the down payment amount. So, Jim wil be able to meet his financial goal if he follows this approach of investment.</t>
  </si>
  <si>
    <t>per year from the date</t>
  </si>
  <si>
    <t>Jill's goal is to save enough for retirement so to able to withdraw</t>
  </si>
  <si>
    <t xml:space="preserve">years old until she turns </t>
  </si>
  <si>
    <t>years old (inclusive of the last year).</t>
  </si>
  <si>
    <t>she turns</t>
  </si>
  <si>
    <t>years old now and currently have a savings of</t>
  </si>
  <si>
    <t>She is</t>
  </si>
  <si>
    <t>at the end of each year</t>
  </si>
  <si>
    <t xml:space="preserve">She projects that she would be able to deposit </t>
  </si>
  <si>
    <t xml:space="preserve">years. </t>
  </si>
  <si>
    <t>for the next</t>
  </si>
  <si>
    <t>She sets up an investment account with RetireProsper Investment Co. where she is promised</t>
  </si>
  <si>
    <t>per year.</t>
  </si>
  <si>
    <t xml:space="preserve">her deposits will earn a comound interest of </t>
  </si>
  <si>
    <t>The amount in her account will then be transferred to a special term deposit account where they</t>
  </si>
  <si>
    <t>for the remaining of the years before</t>
  </si>
  <si>
    <t xml:space="preserve">will earn a compound interest of </t>
  </si>
  <si>
    <t>her first withdrawal date. (the remaining balance will continue to earn the same rate of this account).</t>
  </si>
  <si>
    <t>a)</t>
  </si>
  <si>
    <t>?</t>
  </si>
  <si>
    <t>b)</t>
  </si>
  <si>
    <t>What would be balance in the account when she turns</t>
  </si>
  <si>
    <t>By how much she will be over or below her desired goal of yearly withdrawal?</t>
  </si>
  <si>
    <t>Answer for (a)</t>
  </si>
  <si>
    <t>Lets assume that she saves $3000 at the end of each year for 25 years:</t>
  </si>
  <si>
    <t xml:space="preserve"> Step of calculation using Financial Calculator:</t>
  </si>
  <si>
    <t>So, the future value would be $271890.30</t>
  </si>
  <si>
    <t>To calculate the balance for 60 years:</t>
  </si>
  <si>
    <t>Hence, she will have $315195 in her account when she turns 60 year.</t>
  </si>
  <si>
    <t>Answer for (b)</t>
  </si>
  <si>
    <t>The present value would be $ 22398.42</t>
  </si>
  <si>
    <t>As estimated in the part of the question, she has $315195 in her account when she turns 60 years old</t>
  </si>
  <si>
    <t>Her payment would be $27480</t>
  </si>
  <si>
    <t>Hence, $7480 would be her approximately desired yearly withdrawl goal</t>
  </si>
  <si>
    <t>Syed Adnan</t>
  </si>
  <si>
    <t>C0908413</t>
  </si>
  <si>
    <t>Prateek Shukla</t>
  </si>
  <si>
    <t>C0904859</t>
  </si>
  <si>
    <t>Yuvraj Sandhu</t>
  </si>
  <si>
    <t>Mehak Saini</t>
  </si>
  <si>
    <t>Amruta Rajesh Bhoj</t>
  </si>
  <si>
    <t>Roshni Thakkar</t>
  </si>
  <si>
    <t>C0914587</t>
  </si>
  <si>
    <t>C0913094</t>
  </si>
  <si>
    <t>C0913022</t>
  </si>
  <si>
    <t>C0904886</t>
  </si>
  <si>
    <t>C0908445</t>
  </si>
  <si>
    <t>Delveena Patel</t>
  </si>
  <si>
    <t>FIN 4013</t>
  </si>
  <si>
    <t>Team Assignment #1</t>
  </si>
  <si>
    <t>Financial Planning and Wealth Management</t>
  </si>
  <si>
    <t>Subject: 2024W FIN 4013  2</t>
  </si>
  <si>
    <t>Prof: Peter Chung</t>
  </si>
  <si>
    <t>Feburary 9 2024, Friday</t>
  </si>
  <si>
    <t>Program: FPWT</t>
  </si>
  <si>
    <t>Course : FIN 4013 2</t>
  </si>
  <si>
    <t>Q2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</si>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</sst>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ndara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9" fontId="0" fillId="0" borderId="1" xfId="0" applyNumberFormat="1" applyBorder="1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3" fillId="3" borderId="0" xfId="0" applyFont="1" applyFill="1"/>
    <xf numFmtId="0" fontId="5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ill="1" applyBorder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9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  <xf numFmtId="9" fontId="0" fillId="0" borderId="0" xfId="0" applyNumberFormat="1"/>
    <xf numFmtId="0" fontId="0" fillId="4" borderId="0" xfId="0" applyFill="1"/>
    <xf numFmtId="0" fontId="3" fillId="0" borderId="0" xfId="0" quotePrefix="1" applyFont="1"/>
    <xf numFmtId="0" fontId="0" fillId="0" borderId="0" xfId="0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95251</xdr:rowOff>
    </xdr:from>
    <xdr:to>
      <xdr:col>2</xdr:col>
      <xdr:colOff>1076326</xdr:colOff>
      <xdr:row>3</xdr:row>
      <xdr:rowOff>38487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37CBB2-2439-9754-AF69-398C35901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95251"/>
          <a:ext cx="2152650" cy="676661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workbookViewId="0">
      <selection activeCell="H11" sqref="H11"/>
    </sheetView>
  </sheetViews>
  <sheetFormatPr defaultColWidth="9" defaultRowHeight="14.4"/>
  <cols>
    <col min="3" max="3" width="19.6640625" customWidth="1"/>
    <col min="4" max="4" width="11" customWidth="1"/>
    <col min="5" max="6" width="9" hidden="1" customWidth="1"/>
    <col min="7" max="7" width="12.109375" customWidth="1"/>
    <col min="8" max="8" width="32.6640625" customWidth="1"/>
    <col min="9" max="9" width="14.5546875" customWidth="1"/>
    <col min="10" max="10" width="23" customWidth="1"/>
  </cols>
  <sheetData>
    <row r="2" spans="2:15" ht="21.75" customHeight="1">
      <c r="H2" s="34" t="s">
        <v>92</v>
      </c>
      <c r="I2" s="34"/>
      <c r="J2" s="34"/>
      <c r="K2" s="34" t="s">
        <v>90</v>
      </c>
      <c r="N2" s="32"/>
      <c r="O2" s="32"/>
    </row>
    <row r="3" spans="2:15" ht="21">
      <c r="G3" s="34"/>
      <c r="I3" s="34"/>
      <c r="J3" s="34"/>
      <c r="K3" s="34" t="s">
        <v>96</v>
      </c>
    </row>
    <row r="4" spans="2:15" ht="21">
      <c r="G4" s="34"/>
      <c r="H4" s="34" t="s">
        <v>91</v>
      </c>
      <c r="I4" s="34"/>
      <c r="K4" s="34" t="s">
        <v>97</v>
      </c>
    </row>
    <row r="5" spans="2:15" ht="21">
      <c r="C5" s="31"/>
      <c r="D5" s="31"/>
      <c r="E5" s="31"/>
      <c r="G5" s="34"/>
      <c r="K5" s="34"/>
    </row>
    <row r="6" spans="2:15" ht="21">
      <c r="B6" s="31"/>
      <c r="C6" s="31"/>
      <c r="D6" s="31"/>
      <c r="E6" s="31"/>
      <c r="G6" s="34"/>
      <c r="H6" s="34" t="s">
        <v>93</v>
      </c>
      <c r="I6" s="34"/>
      <c r="J6" s="34"/>
      <c r="K6" s="34"/>
    </row>
    <row r="7" spans="2:15" ht="21">
      <c r="B7" s="31"/>
      <c r="C7" s="31"/>
      <c r="E7" s="31"/>
      <c r="F7" s="31"/>
      <c r="G7" s="34"/>
      <c r="H7" s="34"/>
      <c r="I7" s="34"/>
      <c r="J7" s="34"/>
      <c r="K7" s="34"/>
    </row>
    <row r="8" spans="2:15" ht="21">
      <c r="B8" s="31"/>
      <c r="E8" s="31"/>
      <c r="F8" s="31"/>
      <c r="G8" s="34"/>
      <c r="H8" s="34" t="s">
        <v>94</v>
      </c>
      <c r="I8" s="34"/>
      <c r="J8" s="34"/>
      <c r="K8" s="34"/>
    </row>
    <row r="9" spans="2:15" ht="21">
      <c r="B9" s="31"/>
      <c r="C9" s="31"/>
      <c r="E9" s="31"/>
      <c r="F9" s="31"/>
      <c r="G9" s="34"/>
      <c r="H9" s="34"/>
      <c r="I9" s="34"/>
      <c r="J9" s="34"/>
      <c r="K9" s="34"/>
    </row>
    <row r="10" spans="2:15" ht="21">
      <c r="B10" s="31"/>
      <c r="C10" s="31"/>
      <c r="E10" s="31"/>
      <c r="G10" s="34"/>
      <c r="H10" s="34" t="s">
        <v>95</v>
      </c>
      <c r="I10" s="34"/>
      <c r="J10" s="34"/>
      <c r="K10" s="34"/>
    </row>
    <row r="11" spans="2:15" ht="21">
      <c r="B11" s="31"/>
      <c r="C11" s="31"/>
      <c r="E11" s="31"/>
      <c r="G11" s="34"/>
      <c r="H11" s="33" t="s">
        <v>99</v>
      </c>
      <c r="I11" s="33"/>
      <c r="J11" s="34"/>
      <c r="K11" s="34"/>
    </row>
    <row r="12" spans="2:15">
      <c r="B12" s="31"/>
      <c r="C12" s="31"/>
      <c r="D12" s="31"/>
      <c r="H12" s="35" t="s">
        <v>0</v>
      </c>
      <c r="I12" s="35" t="s">
        <v>1</v>
      </c>
    </row>
    <row r="13" spans="2:15">
      <c r="B13" s="31"/>
      <c r="C13" s="31"/>
      <c r="D13" s="31"/>
      <c r="E13" s="31"/>
      <c r="F13" s="31"/>
      <c r="H13" s="31"/>
      <c r="I13" s="31"/>
    </row>
    <row r="14" spans="2:15">
      <c r="E14" s="31"/>
      <c r="F14" s="31"/>
      <c r="H14" s="31" t="s">
        <v>76</v>
      </c>
      <c r="I14" s="31" t="s">
        <v>77</v>
      </c>
    </row>
    <row r="15" spans="2:15">
      <c r="E15" s="31"/>
      <c r="F15" s="31">
        <v>1</v>
      </c>
      <c r="H15" s="31" t="s">
        <v>78</v>
      </c>
      <c r="I15" s="31" t="s">
        <v>79</v>
      </c>
    </row>
    <row r="16" spans="2:15">
      <c r="E16" s="31"/>
      <c r="F16" s="31">
        <v>2</v>
      </c>
      <c r="H16" s="31" t="s">
        <v>80</v>
      </c>
      <c r="I16" s="31" t="s">
        <v>84</v>
      </c>
    </row>
    <row r="17" spans="6:9">
      <c r="F17" s="31">
        <v>3</v>
      </c>
      <c r="H17" s="31" t="s">
        <v>81</v>
      </c>
      <c r="I17" s="31" t="s">
        <v>85</v>
      </c>
    </row>
    <row r="18" spans="6:9">
      <c r="F18" s="31">
        <v>4</v>
      </c>
      <c r="H18" s="31" t="s">
        <v>82</v>
      </c>
      <c r="I18" s="31" t="s">
        <v>86</v>
      </c>
    </row>
    <row r="19" spans="6:9">
      <c r="F19" s="31">
        <v>5</v>
      </c>
      <c r="H19" s="31" t="s">
        <v>89</v>
      </c>
      <c r="I19" s="31" t="s">
        <v>87</v>
      </c>
    </row>
    <row r="20" spans="6:9">
      <c r="F20" s="31">
        <v>6</v>
      </c>
      <c r="H20" s="31" t="s">
        <v>83</v>
      </c>
      <c r="I20" s="31" t="s">
        <v>88</v>
      </c>
    </row>
    <row r="21" spans="6:9">
      <c r="F21" s="31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2"/>
  <sheetViews>
    <sheetView tabSelected="1" topLeftCell="A83" workbookViewId="0">
      <selection activeCell="E69" sqref="E69"/>
    </sheetView>
  </sheetViews>
  <sheetFormatPr defaultColWidth="9" defaultRowHeight="14.4"/>
  <cols>
    <col min="1" max="1" width="5.33203125" customWidth="1"/>
    <col min="2" max="2" width="44.33203125" customWidth="1"/>
    <col min="3" max="3" width="22.33203125" customWidth="1"/>
    <col min="4" max="4" width="29.33203125" customWidth="1"/>
    <col min="5" max="5" width="12.44140625" customWidth="1"/>
    <col min="6" max="6" width="12.33203125" customWidth="1"/>
    <col min="7" max="7" width="8.44140625" customWidth="1"/>
    <col min="8" max="8" width="14.33203125" customWidth="1"/>
  </cols>
  <sheetData>
    <row r="1" spans="1:10">
      <c r="A1" s="1" t="s">
        <v>2</v>
      </c>
      <c r="B1" s="1"/>
      <c r="C1" s="1"/>
      <c r="D1" s="1"/>
    </row>
    <row r="2" spans="1:10">
      <c r="A2" s="1"/>
      <c r="B2" s="1" t="s">
        <v>3</v>
      </c>
      <c r="C2" s="1"/>
      <c r="D2" s="1"/>
    </row>
    <row r="3" spans="1:10">
      <c r="A3" s="1"/>
      <c r="B3" s="1" t="s">
        <v>4</v>
      </c>
      <c r="C3" s="1"/>
      <c r="D3" s="1"/>
    </row>
    <row r="4" spans="1:10">
      <c r="A4" s="1"/>
      <c r="B4" s="1" t="s">
        <v>5</v>
      </c>
      <c r="C4" s="1"/>
      <c r="D4" s="1"/>
    </row>
    <row r="6" spans="1:10" ht="15.6" customHeight="1">
      <c r="A6" t="s">
        <v>6</v>
      </c>
      <c r="B6" s="2" t="s">
        <v>7</v>
      </c>
      <c r="C6" s="2"/>
      <c r="D6" s="3">
        <v>0.1</v>
      </c>
      <c r="E6" s="2" t="s">
        <v>8</v>
      </c>
      <c r="F6" s="2"/>
      <c r="G6" s="2"/>
      <c r="H6" s="2"/>
      <c r="I6" s="2">
        <v>5</v>
      </c>
      <c r="J6" s="2" t="s">
        <v>9</v>
      </c>
    </row>
    <row r="7" spans="1:10" ht="15.6" customHeight="1">
      <c r="B7" s="2" t="s">
        <v>10</v>
      </c>
      <c r="C7" s="2"/>
      <c r="D7" s="2"/>
      <c r="E7" s="4">
        <v>600000</v>
      </c>
      <c r="F7" s="2" t="s">
        <v>11</v>
      </c>
      <c r="G7" s="5"/>
      <c r="H7" s="2"/>
      <c r="I7" s="2"/>
      <c r="J7" s="2"/>
    </row>
    <row r="8" spans="1:10" ht="15.6" customHeight="1">
      <c r="B8" s="5" t="s">
        <v>12</v>
      </c>
      <c r="C8" s="3">
        <v>0.03</v>
      </c>
      <c r="D8" s="2" t="s">
        <v>13</v>
      </c>
      <c r="E8" s="2"/>
      <c r="F8" s="2"/>
      <c r="G8" s="2"/>
      <c r="H8" s="2"/>
      <c r="I8" s="2"/>
      <c r="J8" s="2"/>
    </row>
    <row r="9" spans="1:10" ht="15.6" customHeight="1">
      <c r="B9" s="2" t="s">
        <v>14</v>
      </c>
      <c r="C9" s="2"/>
      <c r="D9" s="4">
        <v>25000</v>
      </c>
      <c r="E9" s="2" t="s">
        <v>15</v>
      </c>
      <c r="F9" s="2"/>
      <c r="G9" s="2"/>
      <c r="H9" s="2"/>
      <c r="I9" s="2"/>
      <c r="J9" s="2"/>
    </row>
    <row r="10" spans="1:10" ht="15.6" customHeight="1">
      <c r="B10" s="6" t="s">
        <v>16</v>
      </c>
      <c r="C10" s="2"/>
      <c r="D10" s="4"/>
      <c r="E10" s="2"/>
      <c r="F10" s="4">
        <v>7500</v>
      </c>
      <c r="G10" s="2" t="s">
        <v>17</v>
      </c>
      <c r="H10" s="2"/>
      <c r="I10" s="2"/>
      <c r="J10" s="2"/>
    </row>
    <row r="11" spans="1:10" ht="15.6" customHeight="1">
      <c r="B11" s="5"/>
      <c r="C11" s="2"/>
      <c r="D11" s="4"/>
      <c r="E11" s="2"/>
      <c r="F11" s="4"/>
      <c r="G11" s="2"/>
      <c r="H11" s="2"/>
      <c r="I11" s="2"/>
      <c r="J11" s="2"/>
    </row>
    <row r="12" spans="1:10" ht="15.6" customHeight="1">
      <c r="B12" s="2" t="s">
        <v>18</v>
      </c>
      <c r="C12" s="2"/>
      <c r="D12" s="2"/>
      <c r="E12" s="2"/>
      <c r="F12" s="2"/>
      <c r="G12" s="2"/>
      <c r="H12" s="2"/>
      <c r="I12" s="2"/>
      <c r="J12" s="2"/>
    </row>
    <row r="13" spans="1:10" ht="15.6" customHeight="1">
      <c r="B13" s="2" t="s">
        <v>19</v>
      </c>
      <c r="C13" s="2"/>
      <c r="D13" s="2"/>
      <c r="E13" s="3">
        <v>0.05</v>
      </c>
      <c r="F13" s="2" t="s">
        <v>20</v>
      </c>
      <c r="G13" s="5"/>
      <c r="H13" s="2"/>
      <c r="I13" s="2"/>
      <c r="J13" s="2"/>
    </row>
    <row r="14" spans="1:10" ht="15.6" customHeight="1">
      <c r="B14" s="2" t="s">
        <v>21</v>
      </c>
      <c r="C14" s="2"/>
      <c r="D14" s="2"/>
      <c r="E14" s="2"/>
      <c r="F14" s="2">
        <f>I6</f>
        <v>5</v>
      </c>
      <c r="G14" s="2" t="s">
        <v>22</v>
      </c>
      <c r="H14" s="2"/>
      <c r="I14" s="2"/>
      <c r="J14" s="2"/>
    </row>
    <row r="15" spans="1:10" ht="15.6" customHeight="1">
      <c r="B15" s="2"/>
      <c r="C15" s="2"/>
      <c r="D15" s="2"/>
      <c r="E15" s="2"/>
      <c r="F15" s="2"/>
      <c r="G15" s="2"/>
      <c r="H15" s="2"/>
      <c r="I15" s="2"/>
      <c r="J15" s="2"/>
    </row>
    <row r="16" spans="1:10" ht="15.6" customHeight="1">
      <c r="B16" s="2" t="s">
        <v>23</v>
      </c>
      <c r="C16" s="5"/>
      <c r="D16" s="5"/>
      <c r="E16" s="5"/>
      <c r="F16" s="5"/>
      <c r="G16" s="5"/>
      <c r="H16" s="2"/>
      <c r="I16" s="2"/>
      <c r="J16" s="2"/>
    </row>
    <row r="17" spans="2:10" ht="15.6" customHeight="1">
      <c r="B17" s="5"/>
      <c r="C17" s="5"/>
      <c r="D17" s="5"/>
      <c r="E17" s="5"/>
      <c r="F17" s="5"/>
      <c r="G17" s="5"/>
      <c r="H17" s="2"/>
      <c r="I17" s="2"/>
      <c r="J17" s="2"/>
    </row>
    <row r="18" spans="2:10" ht="15.6">
      <c r="B18" s="7" t="s">
        <v>24</v>
      </c>
      <c r="D18" s="8"/>
      <c r="E18" s="8"/>
      <c r="F18" s="8"/>
      <c r="G18" s="8"/>
      <c r="H18" s="8"/>
    </row>
    <row r="19" spans="2:10" ht="15.6">
      <c r="B19" s="9" t="s">
        <v>25</v>
      </c>
      <c r="D19" s="8"/>
      <c r="E19" s="8"/>
      <c r="F19" s="8"/>
      <c r="G19" s="8"/>
      <c r="H19" s="8"/>
      <c r="I19" s="8"/>
      <c r="J19" s="8"/>
    </row>
    <row r="21" spans="2:10" ht="15.6">
      <c r="B21" s="10" t="s">
        <v>26</v>
      </c>
      <c r="C21" s="10">
        <v>-25000</v>
      </c>
    </row>
    <row r="22" spans="2:10" ht="15.6">
      <c r="B22" s="10" t="s">
        <v>27</v>
      </c>
      <c r="C22" s="10">
        <v>-7500</v>
      </c>
    </row>
    <row r="23" spans="2:10" ht="15.6">
      <c r="B23" s="10" t="s">
        <v>28</v>
      </c>
      <c r="C23" s="11">
        <v>0.05</v>
      </c>
    </row>
    <row r="24" spans="2:10" ht="15.6">
      <c r="B24" s="10" t="s">
        <v>29</v>
      </c>
      <c r="C24" s="12">
        <v>5</v>
      </c>
    </row>
    <row r="25" spans="2:10" ht="15.6">
      <c r="B25" s="10" t="s">
        <v>30</v>
      </c>
      <c r="C25" s="12" t="s">
        <v>31</v>
      </c>
    </row>
    <row r="26" spans="2:10">
      <c r="B26" s="12"/>
      <c r="C26" s="12"/>
    </row>
    <row r="27" spans="2:10" ht="15.6">
      <c r="B27" s="8" t="s">
        <v>32</v>
      </c>
    </row>
    <row r="29" spans="2:10" ht="15.6">
      <c r="B29" s="13" t="s">
        <v>33</v>
      </c>
      <c r="C29" s="14"/>
      <c r="D29" s="14" t="s">
        <v>34</v>
      </c>
    </row>
    <row r="30" spans="2:10" ht="15.6">
      <c r="B30" s="15"/>
    </row>
    <row r="31" spans="2:10">
      <c r="B31" s="14" t="s">
        <v>35</v>
      </c>
    </row>
    <row r="32" spans="2:10" ht="15.6">
      <c r="B32" s="9" t="s">
        <v>36</v>
      </c>
    </row>
    <row r="34" spans="1:14">
      <c r="B34" s="12" t="s">
        <v>26</v>
      </c>
      <c r="C34" s="12">
        <v>-600000</v>
      </c>
    </row>
    <row r="35" spans="1:14">
      <c r="A35" s="16"/>
      <c r="B35" s="12" t="s">
        <v>27</v>
      </c>
      <c r="C35" s="12">
        <v>0</v>
      </c>
    </row>
    <row r="36" spans="1:14">
      <c r="A36" s="16"/>
      <c r="B36" s="12" t="s">
        <v>28</v>
      </c>
      <c r="C36" s="11">
        <v>0.03</v>
      </c>
    </row>
    <row r="37" spans="1:14">
      <c r="A37" s="16"/>
      <c r="B37" s="12" t="s">
        <v>29</v>
      </c>
      <c r="C37" s="12">
        <v>5</v>
      </c>
    </row>
    <row r="38" spans="1:14">
      <c r="A38" s="16"/>
      <c r="B38" s="12" t="s">
        <v>30</v>
      </c>
      <c r="C38" s="12" t="s">
        <v>31</v>
      </c>
    </row>
    <row r="39" spans="1:14">
      <c r="A39" s="16"/>
    </row>
    <row r="40" spans="1:14" ht="15.6">
      <c r="A40" s="16"/>
      <c r="B40" s="17" t="s">
        <v>37</v>
      </c>
      <c r="C40" s="12">
        <v>607490.68000000005</v>
      </c>
    </row>
    <row r="41" spans="1:14">
      <c r="A41" s="16"/>
    </row>
    <row r="42" spans="1:14" ht="15.6">
      <c r="A42" s="16"/>
      <c r="B42" s="17" t="s">
        <v>38</v>
      </c>
      <c r="C42" s="12" t="s">
        <v>39</v>
      </c>
      <c r="D42" s="12"/>
    </row>
    <row r="43" spans="1:14">
      <c r="A43" s="16"/>
    </row>
    <row r="44" spans="1:14" ht="15.6">
      <c r="A44" s="16"/>
      <c r="B44" s="17" t="s">
        <v>40</v>
      </c>
      <c r="C44" s="12">
        <v>60749.06</v>
      </c>
    </row>
    <row r="46" spans="1:14" ht="15.6">
      <c r="B46" s="18" t="s">
        <v>41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63" spans="1:10" ht="15.6">
      <c r="D63" s="8"/>
      <c r="E63" s="8"/>
      <c r="F63" s="8"/>
      <c r="H63" s="20">
        <v>20000</v>
      </c>
      <c r="I63" s="22" t="s">
        <v>42</v>
      </c>
    </row>
    <row r="64" spans="1:10" ht="15.6">
      <c r="A64" s="32" t="s">
        <v>98</v>
      </c>
      <c r="B64" s="8" t="s">
        <v>43</v>
      </c>
      <c r="C64" s="8"/>
      <c r="D64" s="8" t="s">
        <v>44</v>
      </c>
      <c r="E64" s="8"/>
      <c r="F64" s="21">
        <v>80</v>
      </c>
      <c r="G64" s="8" t="s">
        <v>45</v>
      </c>
      <c r="H64" s="8"/>
      <c r="I64" s="8"/>
      <c r="J64" s="8"/>
    </row>
    <row r="65" spans="1:10" ht="15.6">
      <c r="B65" s="8" t="s">
        <v>46</v>
      </c>
      <c r="C65" s="21">
        <v>60</v>
      </c>
      <c r="D65" s="8" t="s">
        <v>47</v>
      </c>
      <c r="E65" s="8"/>
      <c r="F65" s="8"/>
      <c r="G65" s="8"/>
      <c r="H65" s="23">
        <v>25000</v>
      </c>
      <c r="I65" s="8"/>
      <c r="J65" s="8"/>
    </row>
    <row r="66" spans="1:10" ht="15.6">
      <c r="B66" s="8" t="s">
        <v>48</v>
      </c>
      <c r="C66" s="21">
        <v>30</v>
      </c>
      <c r="D66" s="8"/>
      <c r="E66" s="8"/>
      <c r="F66" s="23">
        <v>3000</v>
      </c>
      <c r="G66" s="8" t="s">
        <v>49</v>
      </c>
      <c r="H66" s="8"/>
      <c r="I66" s="8"/>
      <c r="J66" s="8"/>
    </row>
    <row r="67" spans="1:10" ht="15.6">
      <c r="B67" s="8" t="s">
        <v>50</v>
      </c>
      <c r="C67" s="8"/>
      <c r="D67" s="8" t="s">
        <v>51</v>
      </c>
      <c r="E67" s="8"/>
      <c r="F67" s="8"/>
      <c r="G67" s="8"/>
      <c r="H67" s="8"/>
      <c r="I67" s="8"/>
      <c r="J67" s="8"/>
    </row>
    <row r="68" spans="1:10" ht="15.6">
      <c r="B68" s="8" t="s">
        <v>52</v>
      </c>
      <c r="C68" s="21">
        <v>25</v>
      </c>
      <c r="D68" s="8"/>
      <c r="E68" s="8"/>
      <c r="F68" s="8"/>
      <c r="G68" s="8"/>
      <c r="H68" s="8"/>
      <c r="I68" s="8"/>
      <c r="J68" s="8"/>
    </row>
    <row r="69" spans="1:10" ht="15.6">
      <c r="B69" s="8" t="s">
        <v>53</v>
      </c>
      <c r="C69" s="8"/>
      <c r="D69" s="8"/>
      <c r="E69" s="8"/>
      <c r="F69" s="24">
        <v>0.06</v>
      </c>
      <c r="G69" s="8" t="s">
        <v>54</v>
      </c>
      <c r="H69" s="8"/>
      <c r="I69" s="8"/>
      <c r="J69" s="8"/>
    </row>
    <row r="70" spans="1:10" ht="15.6">
      <c r="B70" s="8" t="s">
        <v>55</v>
      </c>
      <c r="C70" s="8"/>
      <c r="D70" s="8"/>
      <c r="E70" s="8"/>
      <c r="F70" s="8"/>
      <c r="G70" s="8"/>
      <c r="H70" s="8"/>
      <c r="I70" s="8"/>
      <c r="J70" s="8"/>
    </row>
    <row r="71" spans="1:10" ht="15.6">
      <c r="B71" s="8" t="s">
        <v>56</v>
      </c>
      <c r="C71" s="8"/>
      <c r="D71" s="8"/>
      <c r="E71" s="24">
        <v>0.03</v>
      </c>
      <c r="F71" s="8" t="s">
        <v>57</v>
      </c>
      <c r="G71" s="8"/>
      <c r="H71" s="8"/>
      <c r="I71" s="8"/>
      <c r="J71" s="8"/>
    </row>
    <row r="72" spans="1:10" ht="15.6">
      <c r="B72" s="8" t="s">
        <v>58</v>
      </c>
      <c r="C72" s="8"/>
      <c r="D72" s="8"/>
      <c r="E72" s="8"/>
      <c r="F72" s="8"/>
      <c r="G72" s="8"/>
      <c r="H72" s="8"/>
      <c r="I72" s="8"/>
      <c r="J72" s="8"/>
    </row>
    <row r="73" spans="1:10" ht="15.6">
      <c r="B73" s="8" t="s">
        <v>59</v>
      </c>
      <c r="C73" s="8"/>
      <c r="D73" s="8"/>
      <c r="E73" s="8"/>
      <c r="F73" s="8"/>
      <c r="G73" s="8"/>
      <c r="H73" s="8"/>
      <c r="I73" s="8"/>
      <c r="J73" s="8"/>
    </row>
    <row r="74" spans="1:10" ht="15.6">
      <c r="A74" s="25" t="s">
        <v>60</v>
      </c>
      <c r="B74" s="8"/>
      <c r="C74" s="8"/>
      <c r="D74" s="8"/>
      <c r="E74" s="8"/>
      <c r="F74" s="8"/>
      <c r="G74" s="21">
        <f>C65</f>
        <v>60</v>
      </c>
      <c r="H74" s="30" t="s">
        <v>61</v>
      </c>
      <c r="I74" s="8"/>
      <c r="J74" s="8"/>
    </row>
    <row r="75" spans="1:10" ht="15.6">
      <c r="A75" s="25" t="s">
        <v>62</v>
      </c>
      <c r="B75" s="8" t="s">
        <v>63</v>
      </c>
      <c r="C75" s="8"/>
      <c r="D75" s="8"/>
      <c r="E75" s="8"/>
      <c r="F75" s="8"/>
      <c r="G75" s="8"/>
      <c r="H75" s="8"/>
      <c r="I75" s="8"/>
      <c r="J75" s="8"/>
    </row>
    <row r="76" spans="1:10" ht="15.6">
      <c r="B76" s="8" t="s">
        <v>64</v>
      </c>
      <c r="C76" s="8"/>
    </row>
    <row r="80" spans="1:10">
      <c r="A80" s="26" t="s">
        <v>65</v>
      </c>
      <c r="B80" s="26"/>
    </row>
    <row r="81" spans="2:3">
      <c r="B81" t="s">
        <v>66</v>
      </c>
    </row>
    <row r="82" spans="2:3">
      <c r="B82" t="s">
        <v>67</v>
      </c>
    </row>
    <row r="83" spans="2:3">
      <c r="B83" t="s">
        <v>26</v>
      </c>
      <c r="C83" s="27">
        <v>25000</v>
      </c>
    </row>
    <row r="84" spans="2:3">
      <c r="B84" t="s">
        <v>27</v>
      </c>
      <c r="C84" s="27">
        <v>3000</v>
      </c>
    </row>
    <row r="85" spans="2:3">
      <c r="B85" t="s">
        <v>28</v>
      </c>
      <c r="C85" s="28">
        <v>0.06</v>
      </c>
    </row>
    <row r="86" spans="2:3">
      <c r="B86" t="s">
        <v>29</v>
      </c>
      <c r="C86">
        <v>25</v>
      </c>
    </row>
    <row r="87" spans="2:3">
      <c r="B87" t="s">
        <v>30</v>
      </c>
      <c r="C87" t="s">
        <v>31</v>
      </c>
    </row>
    <row r="88" spans="2:3">
      <c r="B88" s="29" t="s">
        <v>68</v>
      </c>
    </row>
    <row r="89" spans="2:3">
      <c r="B89" t="s">
        <v>69</v>
      </c>
    </row>
    <row r="90" spans="2:3">
      <c r="B90" t="s">
        <v>26</v>
      </c>
      <c r="C90" s="27">
        <v>-271890</v>
      </c>
    </row>
    <row r="91" spans="2:3">
      <c r="B91" t="s">
        <v>27</v>
      </c>
      <c r="C91">
        <v>0</v>
      </c>
    </row>
    <row r="92" spans="2:3">
      <c r="B92" t="s">
        <v>28</v>
      </c>
      <c r="C92" s="28">
        <v>0.03</v>
      </c>
    </row>
    <row r="93" spans="2:3">
      <c r="B93" t="s">
        <v>29</v>
      </c>
      <c r="C93">
        <v>5</v>
      </c>
    </row>
    <row r="94" spans="2:3">
      <c r="B94" t="s">
        <v>30</v>
      </c>
      <c r="C94" t="s">
        <v>31</v>
      </c>
    </row>
    <row r="95" spans="2:3">
      <c r="B95" s="29" t="s">
        <v>70</v>
      </c>
      <c r="C95" s="29"/>
    </row>
    <row r="97" spans="1:4">
      <c r="A97" s="26" t="s">
        <v>71</v>
      </c>
      <c r="B97" s="26"/>
    </row>
    <row r="98" spans="1:4">
      <c r="B98" t="s">
        <v>67</v>
      </c>
    </row>
    <row r="99" spans="1:4">
      <c r="B99" t="s">
        <v>27</v>
      </c>
      <c r="C99" s="27">
        <v>20000</v>
      </c>
    </row>
    <row r="100" spans="1:4">
      <c r="B100" t="s">
        <v>29</v>
      </c>
      <c r="C100">
        <v>20</v>
      </c>
    </row>
    <row r="101" spans="1:4">
      <c r="B101" t="s">
        <v>28</v>
      </c>
      <c r="C101" s="28">
        <v>0.06</v>
      </c>
    </row>
    <row r="102" spans="1:4">
      <c r="B102" t="s">
        <v>30</v>
      </c>
      <c r="C102">
        <v>0</v>
      </c>
    </row>
    <row r="103" spans="1:4">
      <c r="B103" t="s">
        <v>26</v>
      </c>
      <c r="C103" t="s">
        <v>31</v>
      </c>
    </row>
    <row r="104" spans="1:4">
      <c r="B104" s="29" t="s">
        <v>72</v>
      </c>
    </row>
    <row r="105" spans="1:4">
      <c r="B105" t="s">
        <v>73</v>
      </c>
    </row>
    <row r="106" spans="1:4">
      <c r="B106" t="s">
        <v>26</v>
      </c>
      <c r="C106" s="27">
        <v>315195</v>
      </c>
    </row>
    <row r="107" spans="1:4">
      <c r="B107" t="s">
        <v>29</v>
      </c>
      <c r="C107">
        <v>20</v>
      </c>
    </row>
    <row r="108" spans="1:4">
      <c r="B108" t="s">
        <v>28</v>
      </c>
      <c r="C108" s="28">
        <v>0.06</v>
      </c>
    </row>
    <row r="109" spans="1:4">
      <c r="B109" t="s">
        <v>30</v>
      </c>
      <c r="C109">
        <v>0</v>
      </c>
    </row>
    <row r="110" spans="1:4">
      <c r="B110" t="s">
        <v>27</v>
      </c>
      <c r="C110" t="s">
        <v>31</v>
      </c>
    </row>
    <row r="111" spans="1:4">
      <c r="B111" s="29" t="s">
        <v>74</v>
      </c>
    </row>
    <row r="112" spans="1:4">
      <c r="B112" s="29" t="s">
        <v>75</v>
      </c>
      <c r="C112" s="29"/>
      <c r="D112" s="29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 Uddin</dc:creator>
  <cp:lastModifiedBy>Syed Adnan</cp:lastModifiedBy>
  <dcterms:created xsi:type="dcterms:W3CDTF">2020-02-08T14:18:00Z</dcterms:created>
  <dcterms:modified xsi:type="dcterms:W3CDTF">2024-02-13T19:13:45Z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C5C5EF5431CF4F488F24651A2C7BB051_13</vt:lpwstr>
  </property>
</Properties>
</file>