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<sst xmlns="http://schemas.openxmlformats.org/spreadsheetml/2006/main" count="633" uniqueCount="258">
  <si>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</si>
  <si>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</si>
  <si>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</si>
  <si>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</si>
  <si>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</si>
  <si>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</si>
  <si>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</si>
  <si>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</si>
  <si>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</si>
  <si>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</si>
  <si>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</si>
  <si>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</si>
  <si>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</si>
  <si>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</si>
  <si>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</si>
  <si>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</si>
  <si>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</si>
  <si>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</si>
  <si>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</si>
  <si>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</si>
  <si>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</si>
  <si>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</si>
  <si>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</si>
  <si>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</si>
  <si>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</si>
  <si>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</si>
  <si>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</si>
  <si>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</si>
  <si>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</si>
  <si>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</si>
  <si>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</si>
  <si>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</si>
  <si>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</si>
  <si>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</si>
  <si>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</si>
  <si>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</si>
  <si>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</si>
  <si>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</si>
  <si>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</si>
  <si>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</si>
  <si>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</si>
  <si>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</si>
  <si>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</si>
  <si>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</si>
  <si>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</si>
  <si>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</si>
  <si>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</si>
  <si>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</si>
  <si>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</si>
  <si>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</si>
  <si>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</si>
  <si>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</si>
  <si>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</si>
  <si>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</si>
  <si>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</si>
  <si>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</si>
  <si>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</si>
  <si>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</si>
  <si>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</si>
  <si>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</si>
  <si>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</si>
  <si>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</si>
  <si>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</si>
  <si>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</si>
  <si>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</si>
  <si>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</si>
  <si>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</si>
  <si>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</si>
  <si>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</si>
  <si>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</si>
  <si>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</si>
  <si>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</si>
  <si>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</si>
  <si>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</si>
  <si>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</si>
  <si>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</si>
  <si>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</si>
  <si>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</si>
  <si>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</si>
  <si>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</si>
  <si>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</si>
  <si>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</si>
  <si>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</si>
  <si>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</si>
  <si>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</si>
  <si>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</si>
  <si>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</si>
  <si>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</si>
  <si>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</si>
  <si>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</si>
  <si>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</si>
  <si>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</si>
  <si>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</si>
  <si>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</si>
  <si>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</si>
  <si>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</si>
  <si>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</si>
  <si>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</si>
  <si>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</si>
  <si>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</si>
  <si>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</si>
  <si>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</si>
  <si>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</si>
  <si>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</si>
  <si>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</si>
  <si>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</si>
  <si>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</si>
  <si>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</si>
  <si>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</si>
  <si>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</si>
  <si>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</si>
  <si>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</si>
  <si>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</si>
  <si>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</si>
  <si>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</si>
  <si>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</si>
  <si>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</si>
  <si>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</si>
  <si>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</si>
  <si>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</si>
  <si>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</si>
  <si>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</si>
  <si>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</si>
  <si>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</si>
  <si>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</si>
  <si>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</si>
  <si>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</si>
  <si>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</si>
  <si>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</si>
  <si>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</si>
  <si>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</si>
  <si>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</si>
  <si>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</si>
  <si>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</si>
  <si>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</si>
  <si>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</si>
  <si>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</si>
  <si>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</si>
  <si>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</si>
  <si>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</si>
  <si>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</si>
  <si>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</si>
  <si>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</si>
  <si>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</si>
  <si>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</si>
  <si>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</si>
  <si>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</si>
  <si>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</si>
  <si>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</si>
  <si>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</si>
  <si>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</si>
  <si>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</si>
  <si>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</si>
  <si>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</si>
  <si>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</si>
  <si>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</si>
  <si>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</si>
  <si>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</si>
  <si>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</si>
  <si>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</si>
  <si>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</si>
  <si>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</si>
  <si>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</si>
  <si>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</si>
  <si>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</si>
  <si>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</si>
  <si>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</si>
  <si>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</si>
  <si>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</si>
  <si>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</si>
  <si>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</si>
  <si>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</si>
  <si>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</si>
  <si>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</si>
  <si>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</si>
  <si>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</si>
  <si>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</si>
  <si>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</si>
  <si>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</si>
  <si>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</si>
  <si>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</si>
  <si>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</si>
  <si>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</si>
  <si>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</si>
  <si>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</si>
  <si>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</si>
  <si>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</si>
  <si>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</si>
  <si>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</si>
  <si>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</si>
  <si>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</si>
  <si>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</si>
  <si>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</si>
  <si>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</si>
  <si>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</si>
  <si>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Masbate</t>
  </si>
  <si>
    <t xml:space="preserve">./inputs/Example1_Masbate.csv</t>
  </si>
  <si>
    <t xml:space="preserve">Demand</t>
  </si>
  <si>
    <t xml:space="preserve">SolarPV</t>
  </si>
  <si>
    <t xml:space="preserve">Wind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</si>
  <si>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</si>
  <si>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</si>
  <si>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</si>
  <si>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</si>
  <si>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</si>
  <si>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</si>
  <si>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</si>
  <si>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</si>
  <si>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</si>
  <si>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</si>
  <si>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</si>
  <si>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</si>
  <si>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</si>
  <si>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</si>
  <si>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</si>
  <si>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</si>
  <si>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</si>
  <si>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</si>
  <si>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</si>
  <si>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base_oem_2Gen</t>
  </si>
  <si>
    <t xml:space="preserve">base_oem_no_stability</t>
  </si>
  <si>
    <t xml:space="preserve">offgrid_fixed</t>
  </si>
  <si>
    <t xml:space="preserve">base_oem_min_loading_1Gen</t>
  </si>
  <si>
    <t xml:space="preserve">base_oem_min_loading_2Gen</t>
  </si>
  <si>
    <t xml:space="preserve">base_oem_min_loading_2Gen_no_stability</t>
  </si>
  <si>
    <t xml:space="preserve">base_oem_min_loading_3Gen_no_stability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</si>
  <si>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</si>
  <si>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</si>
  <si>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</si>
  <si>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</si>
  <si>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</si>
  <si>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</si>
  <si>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</si>
  <si>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</si>
  <si>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</si>
  <si>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</si>
  <si>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</si>
  <si>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</si>
  <si>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</si>
  <si>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</si>
  <si>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3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</si>
  <si>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</si>
  <si>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</si>
  <si>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</si>
  <si>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</si>
  <si>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</si>
  <si>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</si>
  <si>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</si>
  <si>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</si>
  <si>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</si>
  <si>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</si>
  <si>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</si>
  <si>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</si>
  <si>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</si>
  <si>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</si>
  <si>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</si>
  <si>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</si>
  <si>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lp_file_for_only_3_timesteps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</si>
</sst>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20.25"/>
    <col collapsed="false" customWidth="true" hidden="false" outlineLevel="0" max="5" min="5" style="0" width="37.53"/>
    <col collapsed="false" customWidth="true" hidden="false" outlineLevel="0" max="6" min="6" style="0" width="1.08"/>
    <col collapsed="false" customWidth="true" hidden="false" outlineLevel="0" max="1025" min="7" style="0" width="8.2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5.92"/>
    <col collapsed="false" customWidth="true" hidden="false" outlineLevel="0" max="3" min="3" style="10" width="12.69"/>
    <col collapsed="false" customWidth="true" hidden="false" outlineLevel="0" max="1025" min="4" style="0" width="8.2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5" t="s">
        <v>47</v>
      </c>
    </row>
    <row r="17" customFormat="false" ht="12.8" hidden="false" customHeight="false" outlineLevel="0" collapsed="false">
      <c r="B17" s="0" t="s">
        <v>48</v>
      </c>
      <c r="C17" s="15" t="s">
        <v>47</v>
      </c>
      <c r="D17" s="0" t="s">
        <v>49</v>
      </c>
    </row>
    <row r="18" customFormat="false" ht="12.8" hidden="false" customHeight="false" outlineLevel="0" collapsed="false">
      <c r="B18" s="0" t="s">
        <v>50</v>
      </c>
      <c r="C18" s="10" t="n">
        <v>1</v>
      </c>
    </row>
    <row r="19" customFormat="false" ht="12.8" hidden="false" customHeight="false" outlineLevel="0" collapsed="false">
      <c r="B19" s="0" t="s">
        <v>51</v>
      </c>
      <c r="C19" s="16" t="n">
        <v>43101</v>
      </c>
    </row>
    <row r="20" customFormat="false" ht="12.8" hidden="false" customHeight="false" outlineLevel="0" collapsed="false">
      <c r="B20" s="0" t="s">
        <v>52</v>
      </c>
      <c r="C20" s="10" t="s">
        <v>53</v>
      </c>
      <c r="D20" s="0" t="s">
        <v>54</v>
      </c>
    </row>
    <row r="21" customFormat="false" ht="12.8" hidden="false" customHeight="false" outlineLevel="0" collapsed="false">
      <c r="B21" s="0" t="s">
        <v>55</v>
      </c>
      <c r="C21" s="15" t="s">
        <v>43</v>
      </c>
      <c r="D21" s="0" t="s">
        <v>56</v>
      </c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A23" s="14" t="s">
        <v>28</v>
      </c>
      <c r="C23" s="0"/>
    </row>
    <row r="24" customFormat="false" ht="12.8" hidden="false" customHeight="false" outlineLevel="0" collapsed="false">
      <c r="B24" s="0" t="s">
        <v>57</v>
      </c>
      <c r="C24" s="10" t="s">
        <v>58</v>
      </c>
    </row>
    <row r="25" customFormat="false" ht="12.8" hidden="false" customHeight="false" outlineLevel="0" collapsed="false">
      <c r="B25" s="0" t="s">
        <v>59</v>
      </c>
      <c r="C25" s="15" t="s">
        <v>43</v>
      </c>
    </row>
    <row r="26" customFormat="false" ht="12.8" hidden="false" customHeight="false" outlineLevel="0" collapsed="false">
      <c r="B26" s="0" t="s">
        <v>60</v>
      </c>
      <c r="C26" s="10" t="s">
        <v>61</v>
      </c>
      <c r="D26" s="0" t="s">
        <v>62</v>
      </c>
    </row>
    <row r="27" customFormat="false" ht="12.8" hidden="false" customHeight="false" outlineLevel="0" collapsed="false">
      <c r="B27" s="0" t="s">
        <v>63</v>
      </c>
      <c r="C27" s="10" t="n">
        <v>0.01</v>
      </c>
    </row>
    <row r="28" customFormat="false" ht="12.8" hidden="false" customHeight="false" outlineLevel="0" collapsed="false">
      <c r="C28" s="0"/>
    </row>
    <row r="29" customFormat="false" ht="12.7" hidden="false" customHeight="true" outlineLevel="0" collapsed="false">
      <c r="A29" s="14" t="s">
        <v>30</v>
      </c>
      <c r="C29" s="17"/>
    </row>
    <row r="30" customFormat="false" ht="12.8" hidden="false" customHeight="false" outlineLevel="0" collapsed="false">
      <c r="A30" s="14"/>
      <c r="B30" s="0" t="s">
        <v>64</v>
      </c>
      <c r="C30" s="17"/>
      <c r="D30" s="14" t="s">
        <v>65</v>
      </c>
    </row>
    <row r="31" customFormat="false" ht="12.8" hidden="false" customHeight="false" outlineLevel="0" collapsed="false">
      <c r="A31" s="14"/>
      <c r="B31" s="0" t="s">
        <v>66</v>
      </c>
      <c r="C31" s="10" t="s">
        <v>67</v>
      </c>
    </row>
    <row r="32" customFormat="false" ht="12.8" hidden="false" customHeight="false" outlineLevel="0" collapsed="false">
      <c r="A32" s="14"/>
      <c r="B32" s="0" t="s">
        <v>68</v>
      </c>
      <c r="C32" s="10" t="s">
        <v>69</v>
      </c>
    </row>
    <row r="33" customFormat="false" ht="12.8" hidden="false" customHeight="false" outlineLevel="0" collapsed="false">
      <c r="C33" s="17"/>
    </row>
    <row r="34" customFormat="false" ht="12.8" hidden="false" customHeight="false" outlineLevel="0" collapsed="false">
      <c r="A34" s="14" t="s">
        <v>70</v>
      </c>
      <c r="C34" s="0"/>
      <c r="D34" s="18"/>
      <c r="G34" s="18"/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43</v>
      </c>
      <c r="D36" s="0" t="s">
        <v>73</v>
      </c>
    </row>
    <row r="37" customFormat="false" ht="12.8" hidden="false" customHeight="false" outlineLevel="0" collapsed="false">
      <c r="B37" s="0" t="s">
        <v>74</v>
      </c>
      <c r="C37" s="15" t="s">
        <v>47</v>
      </c>
    </row>
    <row r="38" customFormat="false" ht="12.8" hidden="false" customHeight="false" outlineLevel="0" collapsed="false">
      <c r="B38" s="0" t="s">
        <v>75</v>
      </c>
      <c r="C38" s="15" t="s">
        <v>43</v>
      </c>
    </row>
    <row r="39" customFormat="false" ht="12.8" hidden="false" customHeight="false" outlineLevel="0" collapsed="false">
      <c r="B39" s="0" t="s">
        <v>76</v>
      </c>
      <c r="C39" s="15" t="s">
        <v>43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14" t="s">
        <v>34</v>
      </c>
      <c r="B41" s="18"/>
      <c r="C41" s="0"/>
    </row>
    <row r="42" customFormat="false" ht="12.8" hidden="false" customHeight="false" outlineLevel="0" collapsed="false">
      <c r="B42" s="0" t="s">
        <v>77</v>
      </c>
      <c r="C42" s="15" t="s">
        <v>43</v>
      </c>
      <c r="D42" s="0" t="s">
        <v>49</v>
      </c>
    </row>
    <row r="43" customFormat="false" ht="12.8" hidden="false" customHeight="false" outlineLevel="0" collapsed="false">
      <c r="B43" s="0" t="s">
        <v>78</v>
      </c>
      <c r="C43" s="15" t="s">
        <v>43</v>
      </c>
      <c r="D43" s="0" t="s">
        <v>49</v>
      </c>
    </row>
    <row r="44" customFormat="false" ht="12.8" hidden="false" customHeight="false" outlineLevel="0" collapsed="false">
      <c r="B44" s="0" t="s">
        <v>79</v>
      </c>
      <c r="C44" s="15" t="s">
        <v>47</v>
      </c>
    </row>
    <row r="45" customFormat="false" ht="12.8" hidden="false" customHeight="false" outlineLevel="0" collapsed="false">
      <c r="B45" s="0" t="s">
        <v>80</v>
      </c>
      <c r="C45" s="15" t="s">
        <v>47</v>
      </c>
    </row>
    <row r="46" customFormat="false" ht="12.8" hidden="false" customHeight="false" outlineLevel="0" collapsed="false">
      <c r="C46" s="17"/>
    </row>
    <row r="47" customFormat="false" ht="12.8" hidden="false" customHeight="false" outlineLevel="0" collapsed="false">
      <c r="A47" s="14" t="s">
        <v>36</v>
      </c>
      <c r="B47" s="14"/>
      <c r="C47" s="17"/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B50" s="0" t="s">
        <v>83</v>
      </c>
      <c r="C50" s="15" t="s">
        <v>43</v>
      </c>
    </row>
    <row r="51" customFormat="false" ht="12.8" hidden="false" customHeight="false" outlineLevel="0" collapsed="false">
      <c r="B51" s="0" t="s">
        <v>84</v>
      </c>
      <c r="C51" s="15" t="s">
        <v>43</v>
      </c>
    </row>
    <row r="52" customFormat="false" ht="12.8" hidden="false" customHeight="false" outlineLevel="0" collapsed="false">
      <c r="C52" s="17"/>
    </row>
    <row r="53" customFormat="false" ht="13.45" hidden="false" customHeight="true" outlineLevel="0" collapsed="false">
      <c r="A53" s="14" t="s">
        <v>38</v>
      </c>
      <c r="C53" s="0"/>
    </row>
    <row r="54" customFormat="false" ht="13.45" hidden="false" customHeight="true" outlineLevel="0" collapsed="false">
      <c r="B54" s="0" t="s">
        <v>85</v>
      </c>
      <c r="C54" s="15" t="s">
        <v>47</v>
      </c>
    </row>
    <row r="55" customFormat="false" ht="13.45" hidden="false" customHeight="true" outlineLevel="0" collapsed="false">
      <c r="B55" s="0" t="s">
        <v>86</v>
      </c>
      <c r="C55" s="15" t="s">
        <v>43</v>
      </c>
    </row>
    <row r="56" customFormat="false" ht="12.8" hidden="false" customHeight="false" outlineLevel="0" collapsed="false">
      <c r="B56" s="0" t="s">
        <v>87</v>
      </c>
      <c r="C56" s="15" t="s">
        <v>43</v>
      </c>
    </row>
    <row r="57" customFormat="false" ht="12.8" hidden="false" customHeight="false" outlineLevel="0" collapsed="false">
      <c r="B57" s="0" t="s">
        <v>88</v>
      </c>
      <c r="C57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8.36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21"/>
    <col collapsed="false" customWidth="true" hidden="false" outlineLevel="0" max="1025" min="1024" style="0" width="8.79"/>
  </cols>
  <sheetData>
    <row r="1" customFormat="false" ht="12.8" hidden="false" customHeight="false" outlineLevel="0" collapsed="false">
      <c r="A1" s="0" t="s">
        <v>89</v>
      </c>
      <c r="B1" s="10" t="s">
        <v>90</v>
      </c>
      <c r="C1" s="19" t="s">
        <v>91</v>
      </c>
    </row>
    <row r="2" customFormat="false" ht="12.8" hidden="false" customHeight="false" outlineLevel="0" collapsed="false">
      <c r="A2" s="0" t="s">
        <v>92</v>
      </c>
      <c r="B2" s="10" t="n">
        <v>0</v>
      </c>
      <c r="C2" s="19" t="s">
        <v>93</v>
      </c>
    </row>
    <row r="3" customFormat="false" ht="12.8" hidden="false" customHeight="false" outlineLevel="0" collapsed="false">
      <c r="A3" s="0" t="s">
        <v>94</v>
      </c>
      <c r="B3" s="10" t="n">
        <v>0</v>
      </c>
      <c r="C3" s="19" t="s">
        <v>95</v>
      </c>
    </row>
    <row r="4" customFormat="false" ht="12.8" hidden="false" customHeight="false" outlineLevel="0" collapsed="false">
      <c r="A4" s="0" t="s">
        <v>96</v>
      </c>
      <c r="B4" s="10" t="n">
        <v>0</v>
      </c>
      <c r="C4" s="19" t="s">
        <v>97</v>
      </c>
    </row>
    <row r="5" customFormat="false" ht="12.8" hidden="false" customHeight="false" outlineLevel="0" collapsed="false">
      <c r="A5" s="0" t="s">
        <v>98</v>
      </c>
      <c r="B5" s="10" t="n">
        <v>0</v>
      </c>
      <c r="C5" s="19" t="s">
        <v>95</v>
      </c>
    </row>
    <row r="6" customFormat="false" ht="12.8" hidden="false" customHeight="false" outlineLevel="0" collapsed="false">
      <c r="A6" s="0" t="s">
        <v>99</v>
      </c>
      <c r="B6" s="10" t="n">
        <v>8.8</v>
      </c>
      <c r="C6" s="19" t="s">
        <v>100</v>
      </c>
    </row>
    <row r="7" customFormat="false" ht="12.8" hidden="false" customHeight="false" outlineLevel="0" collapsed="false">
      <c r="A7" s="0" t="s">
        <v>101</v>
      </c>
      <c r="B7" s="10" t="n">
        <v>0.1</v>
      </c>
      <c r="C7" s="19" t="s">
        <v>102</v>
      </c>
    </row>
    <row r="8" customFormat="false" ht="12.8" hidden="false" customHeight="false" outlineLevel="0" collapsed="false">
      <c r="A8" s="0" t="s">
        <v>103</v>
      </c>
      <c r="B8" s="10" t="n">
        <v>1</v>
      </c>
      <c r="C8" s="10" t="s">
        <v>95</v>
      </c>
    </row>
    <row r="9" customFormat="false" ht="12.8" hidden="false" customHeight="false" outlineLevel="0" collapsed="false">
      <c r="A9" s="0" t="s">
        <v>104</v>
      </c>
      <c r="B9" s="10" t="n">
        <v>0</v>
      </c>
      <c r="C9" s="19" t="s">
        <v>105</v>
      </c>
    </row>
    <row r="10" customFormat="false" ht="12.8" hidden="false" customHeight="false" outlineLevel="0" collapsed="false">
      <c r="A10" s="0" t="s">
        <v>106</v>
      </c>
      <c r="B10" s="10" t="n">
        <v>0</v>
      </c>
      <c r="C10" s="19" t="s">
        <v>107</v>
      </c>
    </row>
    <row r="11" customFormat="false" ht="12.8" hidden="false" customHeight="false" outlineLevel="0" collapsed="false">
      <c r="A11" s="0" t="s">
        <v>108</v>
      </c>
      <c r="B11" s="10" t="n">
        <v>20</v>
      </c>
      <c r="C11" s="19" t="s">
        <v>109</v>
      </c>
    </row>
    <row r="12" customFormat="false" ht="12.8" hidden="false" customHeight="false" outlineLevel="0" collapsed="false">
      <c r="A12" s="0" t="s">
        <v>110</v>
      </c>
      <c r="B12" s="10" t="n">
        <v>0.5</v>
      </c>
      <c r="C12" s="19" t="s">
        <v>111</v>
      </c>
    </row>
    <row r="13" customFormat="false" ht="12.8" hidden="false" customHeight="false" outlineLevel="0" collapsed="false">
      <c r="A13" s="0" t="s">
        <v>112</v>
      </c>
      <c r="B13" s="10" t="n">
        <v>650</v>
      </c>
      <c r="C13" s="19" t="s">
        <v>113</v>
      </c>
      <c r="D13" s="0" t="s">
        <v>114</v>
      </c>
    </row>
    <row r="14" customFormat="false" ht="12.8" hidden="false" customHeight="false" outlineLevel="0" collapsed="false">
      <c r="A14" s="0" t="s">
        <v>115</v>
      </c>
      <c r="B14" s="10" t="n">
        <v>0</v>
      </c>
      <c r="C14" s="19" t="s">
        <v>116</v>
      </c>
      <c r="D14" s="0" t="s">
        <v>117</v>
      </c>
    </row>
    <row r="15" customFormat="false" ht="12.8" hidden="false" customHeight="false" outlineLevel="0" collapsed="false">
      <c r="A15" s="0" t="s">
        <v>118</v>
      </c>
      <c r="B15" s="10" t="n">
        <v>0</v>
      </c>
      <c r="C15" s="19" t="s">
        <v>102</v>
      </c>
    </row>
    <row r="16" customFormat="false" ht="12.8" hidden="false" customHeight="false" outlineLevel="0" collapsed="false">
      <c r="A16" s="0" t="s">
        <v>119</v>
      </c>
      <c r="B16" s="10" t="n">
        <v>0.33</v>
      </c>
      <c r="C16" s="19" t="s">
        <v>95</v>
      </c>
      <c r="D16" s="0" t="s">
        <v>120</v>
      </c>
    </row>
    <row r="17" customFormat="false" ht="12.8" hidden="false" customHeight="false" outlineLevel="0" collapsed="false">
      <c r="A17" s="0" t="s">
        <v>121</v>
      </c>
      <c r="B17" s="10" t="n">
        <v>20</v>
      </c>
      <c r="C17" s="19" t="s">
        <v>109</v>
      </c>
    </row>
    <row r="18" customFormat="false" ht="12.8" hidden="false" customHeight="false" outlineLevel="0" collapsed="false">
      <c r="A18" s="0" t="s">
        <v>122</v>
      </c>
      <c r="B18" s="10" t="n">
        <v>1</v>
      </c>
      <c r="C18" s="19" t="s">
        <v>95</v>
      </c>
    </row>
    <row r="19" customFormat="false" ht="12.8" hidden="false" customHeight="false" outlineLevel="0" collapsed="false">
      <c r="A19" s="0" t="s">
        <v>123</v>
      </c>
      <c r="B19" s="10" t="n">
        <v>0.3</v>
      </c>
      <c r="C19" s="19" t="s">
        <v>95</v>
      </c>
    </row>
    <row r="20" customFormat="false" ht="12.8" hidden="false" customHeight="false" outlineLevel="0" collapsed="false">
      <c r="A20" s="0" t="s">
        <v>124</v>
      </c>
      <c r="B20" s="10" t="n">
        <v>0</v>
      </c>
      <c r="C20" s="19" t="s">
        <v>125</v>
      </c>
    </row>
    <row r="21" customFormat="false" ht="12.8" hidden="false" customHeight="false" outlineLevel="0" collapsed="false">
      <c r="A21" s="0" t="s">
        <v>126</v>
      </c>
      <c r="B21" s="10" t="n">
        <v>0</v>
      </c>
      <c r="C21" s="19" t="s">
        <v>102</v>
      </c>
    </row>
    <row r="22" customFormat="false" ht="12.8" hidden="false" customHeight="false" outlineLevel="0" collapsed="false">
      <c r="A22" s="0" t="s">
        <v>127</v>
      </c>
      <c r="B22" s="10" t="n">
        <v>0</v>
      </c>
      <c r="C22" s="19" t="s">
        <v>128</v>
      </c>
    </row>
    <row r="23" customFormat="false" ht="12.8" hidden="false" customHeight="false" outlineLevel="0" collapsed="false">
      <c r="A23" s="0" t="s">
        <v>129</v>
      </c>
      <c r="B23" s="10" t="n">
        <v>0</v>
      </c>
      <c r="C23" s="19" t="s">
        <v>130</v>
      </c>
    </row>
    <row r="24" customFormat="false" ht="12.8" hidden="false" customHeight="false" outlineLevel="0" collapsed="false">
      <c r="A24" s="0" t="s">
        <v>131</v>
      </c>
      <c r="B24" s="10" t="n">
        <v>20</v>
      </c>
      <c r="C24" s="19" t="s">
        <v>130</v>
      </c>
    </row>
    <row r="25" customFormat="false" ht="12.8" hidden="false" customHeight="false" outlineLevel="0" collapsed="false">
      <c r="A25" s="0" t="s">
        <v>132</v>
      </c>
      <c r="B25" s="10" t="n">
        <v>0</v>
      </c>
      <c r="C25" s="19" t="s">
        <v>102</v>
      </c>
    </row>
    <row r="26" customFormat="false" ht="12.8" hidden="false" customHeight="false" outlineLevel="0" collapsed="false">
      <c r="A26" s="0" t="s">
        <v>133</v>
      </c>
      <c r="B26" s="10" t="n">
        <v>0</v>
      </c>
      <c r="C26" s="19" t="s">
        <v>95</v>
      </c>
    </row>
    <row r="27" customFormat="false" ht="12.8" hidden="false" customHeight="false" outlineLevel="0" collapsed="false">
      <c r="A27" s="0" t="s">
        <v>134</v>
      </c>
      <c r="B27" s="10" t="n">
        <v>0.05</v>
      </c>
      <c r="C27" s="19" t="s">
        <v>95</v>
      </c>
    </row>
    <row r="28" customFormat="false" ht="12.8" hidden="false" customHeight="false" outlineLevel="0" collapsed="false">
      <c r="A28" s="0" t="s">
        <v>135</v>
      </c>
      <c r="B28" s="10" t="n">
        <v>0</v>
      </c>
      <c r="C28" s="19" t="s">
        <v>95</v>
      </c>
    </row>
    <row r="29" customFormat="false" ht="12.8" hidden="false" customHeight="false" outlineLevel="0" collapsed="false">
      <c r="A29" s="0" t="s">
        <v>136</v>
      </c>
      <c r="B29" s="10" t="n">
        <v>1</v>
      </c>
      <c r="C29" s="19" t="s">
        <v>111</v>
      </c>
    </row>
    <row r="30" customFormat="false" ht="12.8" hidden="false" customHeight="false" outlineLevel="0" collapsed="false">
      <c r="A30" s="0" t="s">
        <v>137</v>
      </c>
      <c r="B30" s="10" t="n">
        <v>0</v>
      </c>
      <c r="C30" s="19" t="s">
        <v>113</v>
      </c>
    </row>
    <row r="31" customFormat="false" ht="12.8" hidden="false" customHeight="false" outlineLevel="0" collapsed="false">
      <c r="A31" s="0" t="s">
        <v>138</v>
      </c>
      <c r="B31" s="10" t="n">
        <v>0</v>
      </c>
      <c r="C31" s="19" t="s">
        <v>116</v>
      </c>
    </row>
    <row r="32" customFormat="false" ht="12.8" hidden="false" customHeight="false" outlineLevel="0" collapsed="false">
      <c r="A32" s="0" t="s">
        <v>139</v>
      </c>
      <c r="B32" s="10" t="n">
        <v>0</v>
      </c>
      <c r="C32" s="19" t="s">
        <v>102</v>
      </c>
    </row>
    <row r="33" customFormat="false" ht="12.8" hidden="false" customHeight="false" outlineLevel="0" collapsed="false">
      <c r="A33" s="0" t="s">
        <v>140</v>
      </c>
      <c r="B33" s="10" t="n">
        <v>0.95</v>
      </c>
      <c r="C33" s="19" t="s">
        <v>95</v>
      </c>
    </row>
    <row r="34" customFormat="false" ht="12.8" hidden="false" customHeight="false" outlineLevel="0" collapsed="false">
      <c r="A34" s="0" t="s">
        <v>141</v>
      </c>
      <c r="B34" s="10" t="n">
        <v>20</v>
      </c>
      <c r="C34" s="19" t="s">
        <v>109</v>
      </c>
    </row>
    <row r="35" customFormat="false" ht="12.8" hidden="false" customHeight="false" outlineLevel="0" collapsed="false">
      <c r="A35" s="0" t="s">
        <v>142</v>
      </c>
      <c r="B35" s="10" t="n">
        <v>0.89</v>
      </c>
      <c r="C35" s="19" t="s">
        <v>143</v>
      </c>
      <c r="D35" s="0" t="s">
        <v>144</v>
      </c>
      <c r="E35" s="0" t="s">
        <v>145</v>
      </c>
    </row>
    <row r="36" customFormat="false" ht="12.8" hidden="false" customHeight="false" outlineLevel="0" collapsed="false">
      <c r="A36" s="0" t="s">
        <v>146</v>
      </c>
      <c r="B36" s="10" t="n">
        <v>0</v>
      </c>
      <c r="C36" s="19" t="s">
        <v>105</v>
      </c>
    </row>
    <row r="37" customFormat="false" ht="12.8" hidden="false" customHeight="false" outlineLevel="0" collapsed="false">
      <c r="A37" s="0" t="s">
        <v>147</v>
      </c>
      <c r="B37" s="10" t="n">
        <v>0</v>
      </c>
      <c r="C37" s="19" t="s">
        <v>107</v>
      </c>
    </row>
    <row r="38" customFormat="false" ht="12.8" hidden="false" customHeight="false" outlineLevel="0" collapsed="false">
      <c r="A38" s="0" t="s">
        <v>148</v>
      </c>
      <c r="B38" s="10" t="n">
        <v>20</v>
      </c>
      <c r="C38" s="19" t="s">
        <v>109</v>
      </c>
    </row>
    <row r="39" customFormat="false" ht="12.8" hidden="false" customHeight="false" outlineLevel="0" collapsed="false">
      <c r="A39" s="0" t="s">
        <v>149</v>
      </c>
      <c r="B39" s="10" t="n">
        <v>0.5</v>
      </c>
      <c r="C39" s="19" t="s">
        <v>150</v>
      </c>
    </row>
    <row r="40" customFormat="false" ht="12.8" hidden="false" customHeight="false" outlineLevel="0" collapsed="false">
      <c r="A40" s="0" t="s">
        <v>151</v>
      </c>
      <c r="B40" s="10" t="n">
        <v>1000</v>
      </c>
      <c r="C40" s="19" t="s">
        <v>152</v>
      </c>
    </row>
    <row r="41" customFormat="false" ht="12.8" hidden="false" customHeight="false" outlineLevel="0" collapsed="false">
      <c r="A41" s="0" t="s">
        <v>153</v>
      </c>
      <c r="B41" s="10" t="n">
        <v>0</v>
      </c>
      <c r="C41" s="19" t="s">
        <v>154</v>
      </c>
    </row>
    <row r="42" customFormat="false" ht="12.8" hidden="false" customHeight="false" outlineLevel="0" collapsed="false">
      <c r="A42" s="0" t="s">
        <v>155</v>
      </c>
      <c r="B42" s="10" t="n">
        <v>0</v>
      </c>
      <c r="C42" s="19" t="s">
        <v>102</v>
      </c>
    </row>
    <row r="43" customFormat="false" ht="12.8" hidden="false" customHeight="false" outlineLevel="0" collapsed="false">
      <c r="A43" s="0" t="s">
        <v>156</v>
      </c>
      <c r="B43" s="10" t="n">
        <v>20</v>
      </c>
      <c r="C43" s="19" t="s">
        <v>109</v>
      </c>
    </row>
    <row r="44" customFormat="false" ht="12.8" hidden="false" customHeight="false" outlineLevel="0" collapsed="false">
      <c r="A44" s="0" t="s">
        <v>157</v>
      </c>
      <c r="B44" s="10" t="n">
        <v>0.4</v>
      </c>
      <c r="C44" s="19" t="s">
        <v>95</v>
      </c>
    </row>
    <row r="45" customFormat="false" ht="12.8" hidden="false" customHeight="false" outlineLevel="0" collapsed="false">
      <c r="A45" s="0" t="s">
        <v>158</v>
      </c>
      <c r="B45" s="10" t="n">
        <v>0</v>
      </c>
      <c r="C45" s="19" t="s">
        <v>159</v>
      </c>
    </row>
    <row r="46" customFormat="false" ht="12.8" hidden="false" customHeight="false" outlineLevel="0" collapsed="false">
      <c r="A46" s="0" t="s">
        <v>160</v>
      </c>
      <c r="B46" s="10" t="n">
        <v>1</v>
      </c>
      <c r="C46" s="19" t="s">
        <v>95</v>
      </c>
    </row>
    <row r="47" customFormat="false" ht="12.8" hidden="false" customHeight="false" outlineLevel="0" collapsed="false">
      <c r="A47" s="0" t="s">
        <v>161</v>
      </c>
      <c r="B47" s="10" t="n">
        <v>0.2</v>
      </c>
      <c r="C47" s="19" t="s">
        <v>95</v>
      </c>
      <c r="D47" s="0" t="s">
        <v>162</v>
      </c>
    </row>
    <row r="48" customFormat="false" ht="12.8" hidden="false" customHeight="false" outlineLevel="0" collapsed="false">
      <c r="A48" s="0" t="s">
        <v>163</v>
      </c>
      <c r="B48" s="10" t="n">
        <v>602</v>
      </c>
      <c r="C48" s="19" t="s">
        <v>102</v>
      </c>
    </row>
    <row r="49" customFormat="false" ht="12.8" hidden="false" customHeight="false" outlineLevel="0" collapsed="false">
      <c r="A49" s="0" t="s">
        <v>164</v>
      </c>
      <c r="B49" s="10" t="n">
        <v>0</v>
      </c>
      <c r="C49" s="19" t="s">
        <v>165</v>
      </c>
    </row>
    <row r="50" customFormat="false" ht="12.8" hidden="false" customHeight="false" outlineLevel="0" collapsed="false">
      <c r="A50" s="0" t="s">
        <v>166</v>
      </c>
      <c r="B50" s="10" t="n">
        <v>0</v>
      </c>
      <c r="C50" s="19" t="s">
        <v>109</v>
      </c>
    </row>
    <row r="51" customFormat="false" ht="12.8" hidden="false" customHeight="false" outlineLevel="0" collapsed="false">
      <c r="A51" s="0" t="s">
        <v>167</v>
      </c>
      <c r="B51" s="10" t="n">
        <v>1</v>
      </c>
      <c r="C51" s="19" t="s">
        <v>95</v>
      </c>
    </row>
    <row r="52" customFormat="false" ht="12.8" hidden="false" customHeight="false" outlineLevel="0" collapsed="false">
      <c r="A52" s="0" t="s">
        <v>168</v>
      </c>
      <c r="B52" s="20" t="n">
        <v>1</v>
      </c>
      <c r="C52" s="19" t="s">
        <v>95</v>
      </c>
    </row>
    <row r="53" customFormat="false" ht="12.8" hidden="false" customHeight="false" outlineLevel="0" collapsed="false">
      <c r="A53" s="0" t="s">
        <v>169</v>
      </c>
      <c r="B53" s="10" t="n">
        <v>0.9</v>
      </c>
      <c r="C53" s="19" t="s">
        <v>95</v>
      </c>
    </row>
    <row r="54" customFormat="false" ht="12.8" hidden="false" customHeight="false" outlineLevel="0" collapsed="false">
      <c r="A54" s="0" t="s">
        <v>170</v>
      </c>
      <c r="B54" s="10" t="s">
        <v>171</v>
      </c>
      <c r="C54" s="19" t="s">
        <v>172</v>
      </c>
    </row>
    <row r="55" customFormat="false" ht="12.8" hidden="false" customHeight="false" outlineLevel="0" collapsed="false">
      <c r="A55" s="0" t="s">
        <v>173</v>
      </c>
      <c r="B55" s="10" t="n">
        <v>15</v>
      </c>
      <c r="C55" s="19" t="s">
        <v>109</v>
      </c>
    </row>
    <row r="56" customFormat="false" ht="12.8" hidden="false" customHeight="false" outlineLevel="0" collapsed="false">
      <c r="A56" s="0" t="s">
        <v>174</v>
      </c>
      <c r="B56" s="10" t="n">
        <v>0</v>
      </c>
      <c r="C56" s="19" t="s">
        <v>95</v>
      </c>
    </row>
    <row r="57" customFormat="false" ht="12.8" hidden="false" customHeight="false" outlineLevel="0" collapsed="false">
      <c r="A57" s="0" t="s">
        <v>175</v>
      </c>
      <c r="B57" s="10" t="n">
        <v>1</v>
      </c>
      <c r="C57" s="19" t="s">
        <v>95</v>
      </c>
    </row>
    <row r="58" customFormat="false" ht="12.8" hidden="false" customHeight="false" outlineLevel="0" collapsed="false">
      <c r="A58" s="0" t="s">
        <v>176</v>
      </c>
      <c r="B58" s="10" t="n">
        <v>0</v>
      </c>
      <c r="C58" s="19" t="s">
        <v>95</v>
      </c>
    </row>
    <row r="59" customFormat="false" ht="12.8" hidden="false" customHeight="false" outlineLevel="0" collapsed="false">
      <c r="A59" s="0" t="s">
        <v>177</v>
      </c>
      <c r="B59" s="10" t="n">
        <v>0.09</v>
      </c>
      <c r="C59" s="19" t="s">
        <v>95</v>
      </c>
    </row>
    <row r="60" customFormat="false" ht="12.8" hidden="false" customHeight="false" outlineLevel="0" collapsed="false">
      <c r="A60" s="0" t="s">
        <v>178</v>
      </c>
      <c r="B60" s="10" t="n">
        <v>0</v>
      </c>
      <c r="C60" s="19" t="s">
        <v>95</v>
      </c>
    </row>
    <row r="61" customFormat="false" ht="12.8" hidden="false" customHeight="false" outlineLevel="0" collapsed="false">
      <c r="A61" s="0" t="s">
        <v>179</v>
      </c>
      <c r="B61" s="10" t="n">
        <v>0</v>
      </c>
      <c r="C61" s="19" t="s">
        <v>95</v>
      </c>
    </row>
    <row r="62" customFormat="false" ht="12.8" hidden="false" customHeight="false" outlineLevel="0" collapsed="false">
      <c r="A62" s="0" t="s">
        <v>180</v>
      </c>
      <c r="B62" s="10" t="n">
        <v>0</v>
      </c>
      <c r="C62" s="19" t="s">
        <v>95</v>
      </c>
    </row>
    <row r="63" customFormat="false" ht="12.8" hidden="false" customHeight="false" outlineLevel="0" collapsed="false">
      <c r="A63" s="0" t="s">
        <v>181</v>
      </c>
      <c r="B63" s="10" t="n">
        <v>0.5</v>
      </c>
      <c r="C63" s="19" t="s">
        <v>111</v>
      </c>
    </row>
    <row r="64" customFormat="false" ht="12.8" hidden="false" customHeight="false" outlineLevel="0" collapsed="false">
      <c r="A64" s="0" t="s">
        <v>182</v>
      </c>
      <c r="B64" s="10" t="n">
        <v>1100</v>
      </c>
      <c r="C64" s="19" t="s">
        <v>113</v>
      </c>
    </row>
    <row r="65" customFormat="false" ht="12.8" hidden="false" customHeight="false" outlineLevel="0" collapsed="false">
      <c r="A65" s="0" t="s">
        <v>183</v>
      </c>
      <c r="B65" s="10" t="n">
        <v>0</v>
      </c>
      <c r="C65" s="19" t="s">
        <v>116</v>
      </c>
    </row>
    <row r="66" customFormat="false" ht="12.8" hidden="false" customHeight="false" outlineLevel="0" collapsed="false">
      <c r="A66" s="0" t="s">
        <v>184</v>
      </c>
      <c r="B66" s="10" t="n">
        <v>0</v>
      </c>
      <c r="C66" s="19" t="s">
        <v>102</v>
      </c>
    </row>
    <row r="67" customFormat="false" ht="12.8" hidden="false" customHeight="false" outlineLevel="0" collapsed="false">
      <c r="A67" s="0" t="s">
        <v>185</v>
      </c>
      <c r="B67" s="10" t="n">
        <v>20</v>
      </c>
      <c r="C67" s="19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21"/>
  </cols>
  <sheetData>
    <row r="1" customFormat="false" ht="12.8" hidden="false" customHeight="false" outlineLevel="0" collapsed="false">
      <c r="A1" s="0" t="s">
        <v>89</v>
      </c>
      <c r="B1" s="10" t="s">
        <v>186</v>
      </c>
      <c r="C1" s="19" t="s">
        <v>187</v>
      </c>
      <c r="D1" s="0" t="s">
        <v>188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true" hidden="false" outlineLevel="0" max="2" min="2" style="0" width="19.71"/>
    <col collapsed="false" customWidth="true" hidden="false" outlineLevel="0" max="17" min="3" style="0" width="8.21"/>
    <col collapsed="false" customWidth="true" hidden="false" outlineLevel="0" max="18" min="18" style="0" width="19.98"/>
    <col collapsed="false" customWidth="true" hidden="false" outlineLevel="0" max="19" min="19" style="0" width="18.09"/>
    <col collapsed="false" customWidth="true" hidden="false" outlineLevel="0" max="1025" min="20" style="0" width="8.21"/>
  </cols>
  <sheetData>
    <row r="2" customFormat="false" ht="12.8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192</v>
      </c>
      <c r="E2" s="0" t="s">
        <v>193</v>
      </c>
      <c r="F2" s="0" t="s">
        <v>194</v>
      </c>
      <c r="H2" s="10"/>
      <c r="I2" s="19"/>
    </row>
    <row r="3" customFormat="false" ht="12.8" hidden="false" customHeight="false" outlineLevel="0" collapsed="false">
      <c r="A3" s="19" t="s">
        <v>195</v>
      </c>
      <c r="B3" s="0" t="s">
        <v>196</v>
      </c>
      <c r="C3" s="0" t="s">
        <v>171</v>
      </c>
      <c r="D3" s="0" t="s">
        <v>197</v>
      </c>
      <c r="E3" s="0" t="s">
        <v>198</v>
      </c>
      <c r="F3" s="0" t="s">
        <v>199</v>
      </c>
      <c r="G3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14.58"/>
    <col collapsed="false" customWidth="true" hidden="false" outlineLevel="0" max="4" min="2" style="0" width="8.21"/>
    <col collapsed="false" customWidth="true" hidden="false" outlineLevel="0" max="5" min="5" style="0" width="8.67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200</v>
      </c>
      <c r="B2" s="0" t="s">
        <v>201</v>
      </c>
    </row>
    <row r="3" customFormat="false" ht="12.8" hidden="false" customHeight="false" outlineLevel="0" collapsed="false">
      <c r="A3" s="0" t="s">
        <v>202</v>
      </c>
      <c r="B3" s="0" t="s">
        <v>203</v>
      </c>
    </row>
    <row r="4" customFormat="false" ht="12.8" hidden="false" customHeight="false" outlineLevel="0" collapsed="false">
      <c r="A4" s="0" t="s">
        <v>204</v>
      </c>
      <c r="B4" s="0" t="s">
        <v>205</v>
      </c>
    </row>
    <row r="5" customFormat="false" ht="12.8" hidden="false" customHeight="false" outlineLevel="0" collapsed="false">
      <c r="A5" s="0" t="s">
        <v>206</v>
      </c>
      <c r="B5" s="0" t="s">
        <v>207</v>
      </c>
    </row>
    <row r="6" customFormat="false" ht="12.8" hidden="false" customHeight="false" outlineLevel="0" collapsed="false">
      <c r="A6" s="0" t="s">
        <v>208</v>
      </c>
      <c r="B6" s="0" t="s">
        <v>207</v>
      </c>
    </row>
    <row r="7" customFormat="false" ht="12.8" hidden="false" customHeight="false" outlineLevel="0" collapsed="false">
      <c r="A7" s="0" t="s">
        <v>209</v>
      </c>
      <c r="B7" s="0" t="s">
        <v>207</v>
      </c>
    </row>
    <row r="8" customFormat="false" ht="12.8" hidden="false" customHeight="false" outlineLevel="0" collapsed="false">
      <c r="A8" s="0" t="s">
        <v>210</v>
      </c>
      <c r="B8" s="0" t="s">
        <v>207</v>
      </c>
    </row>
    <row r="9" customFormat="false" ht="12.8" hidden="false" customHeight="false" outlineLevel="0" collapsed="false">
      <c r="A9" s="0" t="s">
        <v>211</v>
      </c>
      <c r="B9" s="0" t="s">
        <v>207</v>
      </c>
    </row>
    <row r="10" customFormat="false" ht="12.8" hidden="false" customHeight="false" outlineLevel="0" collapsed="false">
      <c r="A10" s="0" t="s">
        <v>45</v>
      </c>
      <c r="B10" s="0" t="s">
        <v>212</v>
      </c>
    </row>
    <row r="11" customFormat="false" ht="12.8" hidden="false" customHeight="false" outlineLevel="0" collapsed="false">
      <c r="A11" s="0" t="s">
        <v>213</v>
      </c>
      <c r="B11" s="0" t="s">
        <v>214</v>
      </c>
    </row>
    <row r="12" customFormat="false" ht="12.8" hidden="false" customHeight="false" outlineLevel="0" collapsed="false">
      <c r="A12" s="0" t="s">
        <v>215</v>
      </c>
      <c r="B12" s="0" t="s">
        <v>212</v>
      </c>
    </row>
    <row r="13" customFormat="false" ht="12.8" hidden="false" customHeight="false" outlineLevel="0" collapsed="false">
      <c r="A13" s="0" t="s">
        <v>216</v>
      </c>
      <c r="B13" s="0" t="s">
        <v>212</v>
      </c>
    </row>
    <row r="14" customFormat="false" ht="12.8" hidden="false" customHeight="false" outlineLevel="0" collapsed="false">
      <c r="A14" s="0" t="s">
        <v>217</v>
      </c>
      <c r="B14" s="0" t="s">
        <v>214</v>
      </c>
    </row>
    <row r="16" customFormat="false" ht="185.8" hidden="false" customHeight="false" outlineLevel="0" collapsed="false">
      <c r="A16" s="22" t="s">
        <v>202</v>
      </c>
      <c r="B16" s="23" t="s">
        <v>218</v>
      </c>
      <c r="C16" s="23" t="s">
        <v>219</v>
      </c>
      <c r="D16" s="23" t="s">
        <v>220</v>
      </c>
      <c r="E16" s="23" t="s">
        <v>221</v>
      </c>
      <c r="F16" s="23" t="s">
        <v>222</v>
      </c>
      <c r="G16" s="23" t="s">
        <v>223</v>
      </c>
      <c r="H16" s="23" t="s">
        <v>224</v>
      </c>
      <c r="I16" s="23" t="s">
        <v>225</v>
      </c>
      <c r="J16" s="23" t="s">
        <v>226</v>
      </c>
      <c r="K16" s="23" t="s">
        <v>227</v>
      </c>
      <c r="L16" s="23" t="s">
        <v>228</v>
      </c>
      <c r="M16" s="23" t="s">
        <v>229</v>
      </c>
    </row>
    <row r="17" customFormat="false" ht="12.8" hidden="false" customHeight="false" outlineLevel="0" collapsed="false">
      <c r="A17" s="24" t="s">
        <v>230</v>
      </c>
      <c r="B17" s="25" t="s">
        <v>47</v>
      </c>
      <c r="C17" s="25" t="s">
        <v>43</v>
      </c>
      <c r="D17" s="25" t="s">
        <v>47</v>
      </c>
      <c r="E17" s="25" t="s">
        <v>43</v>
      </c>
      <c r="F17" s="25" t="s">
        <v>47</v>
      </c>
      <c r="G17" s="25" t="s">
        <v>47</v>
      </c>
      <c r="H17" s="25" t="s">
        <v>47</v>
      </c>
      <c r="I17" s="25" t="s">
        <v>43</v>
      </c>
      <c r="J17" s="25" t="s">
        <v>43</v>
      </c>
      <c r="K17" s="25" t="s">
        <v>43</v>
      </c>
      <c r="L17" s="25" t="s">
        <v>43</v>
      </c>
      <c r="M17" s="25" t="s">
        <v>43</v>
      </c>
    </row>
    <row r="18" customFormat="false" ht="12.8" hidden="false" customHeight="false" outlineLevel="0" collapsed="false">
      <c r="A18" s="24" t="s">
        <v>204</v>
      </c>
      <c r="B18" s="25" t="s">
        <v>43</v>
      </c>
      <c r="C18" s="25" t="s">
        <v>43</v>
      </c>
      <c r="D18" s="25" t="s">
        <v>43</v>
      </c>
      <c r="E18" s="25" t="s">
        <v>47</v>
      </c>
      <c r="F18" s="25" t="s">
        <v>43</v>
      </c>
      <c r="G18" s="25" t="s">
        <v>43</v>
      </c>
      <c r="H18" s="25" t="s">
        <v>43</v>
      </c>
      <c r="I18" s="25" t="s">
        <v>43</v>
      </c>
      <c r="J18" s="25" t="s">
        <v>47</v>
      </c>
      <c r="K18" s="25" t="s">
        <v>47</v>
      </c>
      <c r="L18" s="25" t="s">
        <v>43</v>
      </c>
      <c r="M18" s="25" t="s">
        <v>43</v>
      </c>
    </row>
    <row r="19" customFormat="false" ht="12.8" hidden="false" customHeight="false" outlineLevel="0" collapsed="false">
      <c r="A19" s="24" t="s">
        <v>231</v>
      </c>
      <c r="B19" s="25" t="s">
        <v>232</v>
      </c>
      <c r="C19" s="25" t="s">
        <v>232</v>
      </c>
      <c r="D19" s="25" t="s">
        <v>232</v>
      </c>
      <c r="E19" s="25" t="s">
        <v>218</v>
      </c>
      <c r="F19" s="25" t="s">
        <v>232</v>
      </c>
      <c r="G19" s="25" t="s">
        <v>232</v>
      </c>
      <c r="H19" s="25" t="s">
        <v>232</v>
      </c>
      <c r="I19" s="25" t="s">
        <v>232</v>
      </c>
      <c r="J19" s="25" t="s">
        <v>218</v>
      </c>
      <c r="K19" s="25" t="s">
        <v>218</v>
      </c>
      <c r="L19" s="25" t="s">
        <v>232</v>
      </c>
      <c r="M19" s="25" t="s">
        <v>171</v>
      </c>
    </row>
    <row r="20" customFormat="false" ht="12.8" hidden="false" customHeight="false" outlineLevel="0" collapsed="false">
      <c r="A20" s="24" t="s">
        <v>233</v>
      </c>
      <c r="B20" s="25" t="s">
        <v>232</v>
      </c>
      <c r="C20" s="25" t="s">
        <v>232</v>
      </c>
      <c r="D20" s="25" t="s">
        <v>232</v>
      </c>
      <c r="E20" s="25" t="s">
        <v>218</v>
      </c>
      <c r="F20" s="25" t="s">
        <v>232</v>
      </c>
      <c r="G20" s="25" t="s">
        <v>232</v>
      </c>
      <c r="H20" s="25" t="s">
        <v>232</v>
      </c>
      <c r="I20" s="25" t="s">
        <v>232</v>
      </c>
      <c r="J20" s="25" t="s">
        <v>218</v>
      </c>
      <c r="K20" s="25" t="s">
        <v>218</v>
      </c>
      <c r="L20" s="25" t="s">
        <v>232</v>
      </c>
      <c r="M20" s="25" t="s">
        <v>171</v>
      </c>
    </row>
    <row r="21" customFormat="false" ht="12.8" hidden="false" customHeight="false" outlineLevel="0" collapsed="false">
      <c r="A21" s="24" t="s">
        <v>234</v>
      </c>
      <c r="B21" s="25" t="s">
        <v>232</v>
      </c>
      <c r="C21" s="25" t="s">
        <v>232</v>
      </c>
      <c r="D21" s="25" t="s">
        <v>232</v>
      </c>
      <c r="E21" s="25" t="s">
        <v>218</v>
      </c>
      <c r="F21" s="25" t="s">
        <v>235</v>
      </c>
      <c r="G21" s="25" t="s">
        <v>235</v>
      </c>
      <c r="H21" s="25" t="s">
        <v>235</v>
      </c>
      <c r="I21" s="25" t="s">
        <v>235</v>
      </c>
      <c r="J21" s="25" t="s">
        <v>218</v>
      </c>
      <c r="K21" s="25" t="s">
        <v>218</v>
      </c>
      <c r="L21" s="25" t="s">
        <v>232</v>
      </c>
      <c r="M21" s="25" t="s">
        <v>171</v>
      </c>
    </row>
    <row r="22" customFormat="false" ht="12.8" hidden="false" customHeight="false" outlineLevel="0" collapsed="false">
      <c r="A22" s="24" t="s">
        <v>236</v>
      </c>
      <c r="B22" s="25" t="s">
        <v>43</v>
      </c>
      <c r="C22" s="25" t="s">
        <v>43</v>
      </c>
      <c r="D22" s="25" t="s">
        <v>43</v>
      </c>
      <c r="E22" s="25" t="s">
        <v>47</v>
      </c>
      <c r="F22" s="25" t="s">
        <v>47</v>
      </c>
      <c r="G22" s="25" t="s">
        <v>47</v>
      </c>
      <c r="H22" s="25" t="s">
        <v>47</v>
      </c>
      <c r="I22" s="25" t="s">
        <v>47</v>
      </c>
      <c r="J22" s="25" t="s">
        <v>47</v>
      </c>
      <c r="K22" s="25" t="s">
        <v>47</v>
      </c>
      <c r="L22" s="25" t="s">
        <v>43</v>
      </c>
      <c r="M22" s="25" t="s">
        <v>43</v>
      </c>
    </row>
    <row r="23" customFormat="false" ht="12.8" hidden="false" customHeight="false" outlineLevel="0" collapsed="false">
      <c r="A23" s="24" t="s">
        <v>237</v>
      </c>
      <c r="B23" s="25" t="s">
        <v>238</v>
      </c>
      <c r="C23" s="25" t="s">
        <v>239</v>
      </c>
      <c r="D23" s="25" t="s">
        <v>238</v>
      </c>
      <c r="E23" s="25" t="s">
        <v>238</v>
      </c>
      <c r="F23" s="25" t="s">
        <v>238</v>
      </c>
      <c r="G23" s="25" t="s">
        <v>239</v>
      </c>
      <c r="H23" s="25" t="s">
        <v>239</v>
      </c>
      <c r="I23" s="25" t="s">
        <v>240</v>
      </c>
      <c r="J23" s="25" t="s">
        <v>238</v>
      </c>
      <c r="K23" s="25" t="s">
        <v>238</v>
      </c>
      <c r="L23" s="25" t="s">
        <v>238</v>
      </c>
      <c r="M23" s="25" t="s">
        <v>238</v>
      </c>
    </row>
    <row r="24" customFormat="false" ht="12.8" hidden="false" customHeight="false" outlineLevel="0" collapsed="false">
      <c r="A24" s="24" t="s">
        <v>241</v>
      </c>
      <c r="B24" s="25" t="s">
        <v>171</v>
      </c>
      <c r="C24" s="25" t="s">
        <v>171</v>
      </c>
      <c r="D24" s="25" t="s">
        <v>171</v>
      </c>
      <c r="E24" s="25" t="s">
        <v>171</v>
      </c>
      <c r="F24" s="25" t="s">
        <v>171</v>
      </c>
      <c r="G24" s="25" t="s">
        <v>171</v>
      </c>
      <c r="H24" s="25" t="s">
        <v>171</v>
      </c>
      <c r="I24" s="25" t="s">
        <v>171</v>
      </c>
      <c r="J24" s="25" t="s">
        <v>235</v>
      </c>
      <c r="K24" s="25" t="s">
        <v>235</v>
      </c>
      <c r="L24" s="25" t="s">
        <v>235</v>
      </c>
      <c r="M24" s="25" t="s">
        <v>235</v>
      </c>
    </row>
    <row r="25" customFormat="false" ht="12.8" hidden="false" customHeight="false" outlineLevel="0" collapsed="false">
      <c r="A25" s="24" t="s">
        <v>242</v>
      </c>
      <c r="B25" s="25" t="s">
        <v>171</v>
      </c>
      <c r="C25" s="25" t="s">
        <v>171</v>
      </c>
      <c r="D25" s="25" t="s">
        <v>171</v>
      </c>
      <c r="E25" s="25" t="s">
        <v>171</v>
      </c>
      <c r="F25" s="25" t="s">
        <v>171</v>
      </c>
      <c r="G25" s="25" t="s">
        <v>171</v>
      </c>
      <c r="H25" s="25" t="s">
        <v>171</v>
      </c>
      <c r="I25" s="25" t="s">
        <v>171</v>
      </c>
      <c r="J25" s="25" t="s">
        <v>171</v>
      </c>
      <c r="K25" s="25" t="s">
        <v>235</v>
      </c>
      <c r="L25" s="25" t="s">
        <v>235</v>
      </c>
      <c r="M25" s="25" t="s">
        <v>171</v>
      </c>
    </row>
    <row r="26" customFormat="false" ht="12.8" hidden="false" customHeight="false" outlineLevel="0" collapsed="false">
      <c r="A26" s="24" t="s">
        <v>243</v>
      </c>
      <c r="B26" s="25" t="s">
        <v>232</v>
      </c>
      <c r="C26" s="25" t="s">
        <v>232</v>
      </c>
      <c r="D26" s="25" t="s">
        <v>232</v>
      </c>
      <c r="E26" s="25" t="s">
        <v>218</v>
      </c>
      <c r="F26" s="25" t="s">
        <v>232</v>
      </c>
      <c r="G26" s="25" t="s">
        <v>232</v>
      </c>
      <c r="H26" s="25" t="s">
        <v>232</v>
      </c>
      <c r="I26" s="25" t="s">
        <v>232</v>
      </c>
      <c r="J26" s="25" t="s">
        <v>218</v>
      </c>
      <c r="K26" s="25" t="s">
        <v>218</v>
      </c>
      <c r="L26" s="25" t="s">
        <v>232</v>
      </c>
      <c r="M26" s="25" t="s">
        <v>171</v>
      </c>
    </row>
    <row r="27" customFormat="false" ht="12.8" hidden="false" customHeight="false" outlineLevel="0" collapsed="false">
      <c r="A27" s="24" t="s">
        <v>45</v>
      </c>
      <c r="B27" s="25" t="s">
        <v>47</v>
      </c>
      <c r="C27" s="25" t="s">
        <v>47</v>
      </c>
      <c r="D27" s="25" t="s">
        <v>47</v>
      </c>
      <c r="E27" s="25" t="s">
        <v>244</v>
      </c>
      <c r="F27" s="25" t="s">
        <v>47</v>
      </c>
      <c r="G27" s="25" t="s">
        <v>47</v>
      </c>
      <c r="H27" s="25" t="s">
        <v>47</v>
      </c>
      <c r="I27" s="25" t="s">
        <v>47</v>
      </c>
      <c r="J27" s="25" t="s">
        <v>244</v>
      </c>
      <c r="K27" s="25" t="s">
        <v>244</v>
      </c>
      <c r="L27" s="25" t="s">
        <v>244</v>
      </c>
      <c r="M27" s="25" t="s">
        <v>47</v>
      </c>
    </row>
    <row r="28" customFormat="false" ht="12.8" hidden="false" customHeight="false" outlineLevel="0" collapsed="false">
      <c r="A28" s="24" t="s">
        <v>213</v>
      </c>
      <c r="B28" s="25" t="s">
        <v>244</v>
      </c>
      <c r="C28" s="25" t="s">
        <v>244</v>
      </c>
      <c r="D28" s="25" t="s">
        <v>244</v>
      </c>
      <c r="E28" s="25" t="s">
        <v>244</v>
      </c>
      <c r="F28" s="25" t="s">
        <v>244</v>
      </c>
      <c r="G28" s="25" t="s">
        <v>244</v>
      </c>
      <c r="H28" s="25" t="s">
        <v>244</v>
      </c>
      <c r="I28" s="25" t="s">
        <v>244</v>
      </c>
      <c r="J28" s="25" t="s">
        <v>244</v>
      </c>
      <c r="K28" s="25" t="s">
        <v>244</v>
      </c>
      <c r="L28" s="25" t="s">
        <v>244</v>
      </c>
      <c r="M28" s="24" t="n">
        <v>0.5</v>
      </c>
    </row>
    <row r="29" customFormat="false" ht="12.8" hidden="false" customHeight="false" outlineLevel="0" collapsed="false">
      <c r="A29" s="24" t="s">
        <v>215</v>
      </c>
      <c r="B29" s="25" t="s">
        <v>47</v>
      </c>
      <c r="C29" s="25" t="s">
        <v>47</v>
      </c>
      <c r="D29" s="25" t="s">
        <v>43</v>
      </c>
      <c r="E29" s="25" t="s">
        <v>244</v>
      </c>
      <c r="F29" s="25" t="s">
        <v>47</v>
      </c>
      <c r="G29" s="25" t="s">
        <v>47</v>
      </c>
      <c r="H29" s="25" t="s">
        <v>43</v>
      </c>
      <c r="I29" s="25" t="s">
        <v>43</v>
      </c>
      <c r="J29" s="25" t="s">
        <v>244</v>
      </c>
      <c r="K29" s="25" t="s">
        <v>244</v>
      </c>
      <c r="L29" s="25" t="s">
        <v>244</v>
      </c>
      <c r="M29" s="25" t="s">
        <v>244</v>
      </c>
    </row>
    <row r="30" customFormat="false" ht="12.8" hidden="false" customHeight="false" outlineLevel="0" collapsed="false">
      <c r="A30" s="24" t="s">
        <v>216</v>
      </c>
      <c r="B30" s="25" t="s">
        <v>43</v>
      </c>
      <c r="C30" s="25" t="s">
        <v>43</v>
      </c>
      <c r="D30" s="25" t="s">
        <v>43</v>
      </c>
      <c r="E30" s="24" t="s">
        <v>244</v>
      </c>
      <c r="F30" s="25" t="s">
        <v>43</v>
      </c>
      <c r="G30" s="25" t="s">
        <v>43</v>
      </c>
      <c r="H30" s="25" t="s">
        <v>43</v>
      </c>
      <c r="I30" s="25" t="s">
        <v>43</v>
      </c>
      <c r="J30" s="24" t="s">
        <v>244</v>
      </c>
      <c r="K30" s="24" t="s">
        <v>244</v>
      </c>
      <c r="L30" s="24" t="s">
        <v>244</v>
      </c>
      <c r="M30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6.05"/>
    <col collapsed="false" customWidth="true" hidden="false" outlineLevel="0" max="4" min="3" style="0" width="8.21"/>
    <col collapsed="false" customWidth="true" hidden="false" outlineLevel="0" max="9" min="5" style="0" width="6.08"/>
    <col collapsed="false" customWidth="true" hidden="false" outlineLevel="0" max="1025" min="10" style="0" width="8.2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245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246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247</v>
      </c>
      <c r="D5" s="5" t="s">
        <v>248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249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250</v>
      </c>
      <c r="D7" s="5" t="s">
        <v>251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252</v>
      </c>
      <c r="C10" s="31" t="s">
        <v>253</v>
      </c>
      <c r="D10" s="32" t="s">
        <v>254</v>
      </c>
      <c r="E10" s="31" t="s">
        <v>255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34" t="s">
        <v>256</v>
      </c>
      <c r="C14" s="24" t="str">
        <f aca="false">IF(D14&gt;=1, "OK", "missing!")</f>
        <v>missing!</v>
      </c>
      <c r="D14" s="35" t="n">
        <f aca="false">SUM(E14:I14)</f>
        <v>0</v>
      </c>
      <c r="E14" s="36" t="n">
        <f aca="false">IFERROR(ISTEXT(VLOOKUP(B14,settings!B:B, 1, 0)), 0)</f>
        <v>0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34" t="s">
        <v>45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34" t="s">
        <v>46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34" t="s">
        <v>48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34" t="s">
        <v>50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34" t="s">
        <v>51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34" t="s">
        <v>52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34" t="s">
        <v>55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34" t="s">
        <v>57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34" t="s">
        <v>59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34" t="s">
        <v>60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34" t="s">
        <v>63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34" t="s">
        <v>64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34" t="s">
        <v>66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case_definitions!A$17:A$30,1, 0)), 0)</f>
        <v>0</v>
      </c>
    </row>
    <row r="28" customFormat="false" ht="13.5" hidden="false" customHeight="true" outlineLevel="0" collapsed="false">
      <c r="B28" s="34" t="s">
        <v>68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34" t="s">
        <v>257</v>
      </c>
      <c r="C30" s="24" t="str">
        <f aca="false">IF(D30&gt;=1, "OK", "missing!")</f>
        <v>missing!</v>
      </c>
      <c r="D30" s="35" t="n">
        <f aca="false">SUM(E30:I30)</f>
        <v>0</v>
      </c>
      <c r="E30" s="36" t="n">
        <f aca="false">IFERROR(ISTEXT(VLOOKUP(B30,settings!B:B, 1, 0)), 0)</f>
        <v>0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34" t="s">
        <v>74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34" t="s">
        <v>75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34" t="s">
        <v>76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34" t="s">
        <v>77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34" t="s">
        <v>78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34" t="s">
        <v>79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34" t="s">
        <v>80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34" t="s">
        <v>81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34" t="s">
        <v>82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34" t="s">
        <v>83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34" t="s">
        <v>84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34" t="s">
        <v>85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34" t="s">
        <v>86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34" t="s">
        <v>87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34" t="s">
        <v>88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34" t="s">
        <v>92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34" t="s">
        <v>94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34" t="s">
        <v>96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34" t="s">
        <v>98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34" t="s">
        <v>99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34" t="s">
        <v>101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34" t="s">
        <v>103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34" t="s">
        <v>104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34" t="s">
        <v>106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34" t="s">
        <v>108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34" t="s">
        <v>110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34" t="s">
        <v>112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34" t="s">
        <v>115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34" t="s">
        <v>118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34" t="s">
        <v>119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34" t="s">
        <v>121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34" t="s">
        <v>122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34" t="s">
        <v>123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34" t="s">
        <v>124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34" t="s">
        <v>126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34" t="s">
        <v>127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34" t="s">
        <v>129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34" t="s">
        <v>131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34" t="s">
        <v>132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34" t="s">
        <v>133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34" t="s">
        <v>134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34" t="s">
        <v>135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34" t="s">
        <v>136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34" t="s">
        <v>137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34" t="s">
        <v>138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34" t="s">
        <v>139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34" t="s">
        <v>140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34" t="s">
        <v>141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34" t="s">
        <v>142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34" t="s">
        <v>146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34" t="s">
        <v>147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34" t="s">
        <v>148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34" t="s">
        <v>149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34" t="s">
        <v>151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34" t="s">
        <v>153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34" t="s">
        <v>155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34" t="s">
        <v>156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34" t="s">
        <v>157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34" t="s">
        <v>158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34" t="s">
        <v>160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34" t="s">
        <v>161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34" t="s">
        <v>163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34" t="s">
        <v>164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34" t="s">
        <v>166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34" t="s">
        <v>167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34" t="s">
        <v>168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34" t="s">
        <v>169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34" t="s">
        <v>170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34" t="s">
        <v>173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34" t="s">
        <v>174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34" t="s">
        <v>175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34" t="s">
        <v>176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34" t="s">
        <v>177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34" t="s">
        <v>178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34" t="s">
        <v>179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34" t="s">
        <v>180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34" t="s">
        <v>181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34" t="s">
        <v>182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34" t="s">
        <v>183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34" t="s">
        <v>184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34" t="s">
        <v>185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34" t="s">
        <v>189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34" t="s">
        <v>190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34" t="s">
        <v>191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34" t="s">
        <v>192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34" t="s">
        <v>193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34" t="s">
        <v>194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37" t="s">
        <v>230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37" t="s">
        <v>204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37" t="s">
        <v>231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37" t="s">
        <v>233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37" t="s">
        <v>234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37" t="s">
        <v>236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37" t="s">
        <v>241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37" t="s">
        <v>242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37" t="s">
        <v>243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37" t="s">
        <v>45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37" t="s">
        <v>213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37" t="s">
        <v>215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37" t="s">
        <v>216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1:C130 C12:C29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1:D130 D12:D29">
    <cfRule type="cellIs" priority="4" operator="greaterThan" aboveAverage="0" equalAverage="0" bottom="0" percent="0" rank="0" text="" dxfId="2">
      <formula>1</formula>
    </cfRule>
  </conditionalFormatting>
  <conditionalFormatting sqref="C30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"missing!"</formula>
    </cfRule>
  </conditionalFormatting>
  <conditionalFormatting sqref="D30">
    <cfRule type="cellIs" priority="7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2019-02-13T10:43:47Z</dcterms:modified>
  <cp:revision>209</cp:revision>
  <dc:subject/>
  <dc:title/>
</cp:coreProperties>
</file>