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<sst xmlns="http://schemas.openxmlformats.org/spreadsheetml/2006/main" count="637" uniqueCount="259">
  <si>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</si>
  <si>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</si>
  <si>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</si>
  <si>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</si>
  <si>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</si>
  <si>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</si>
  <si>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</si>
  <si>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</si>
  <si>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</si>
  <si>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</si>
  <si>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</si>
  <si>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</si>
  <si>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</si>
  <si>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</si>
  <si>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</si>
  <si>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</si>
  <si>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</si>
  <si>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</si>
  <si>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</si>
  <si>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</si>
  <si>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</si>
  <si>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</si>
  <si>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</si>
  <si>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</si>
  <si>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</si>
  <si>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</si>
  <si>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</si>
  <si>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</si>
  <si>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</si>
  <si>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</si>
  <si>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</si>
  <si>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</si>
  <si>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</si>
  <si>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</si>
  <si>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</si>
  <si>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</si>
  <si>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</si>
  <si>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</si>
  <si>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</si>
  <si>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</si>
  <si>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</si>
  <si>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</si>
  <si>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</si>
  <si>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</si>
  <si>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</si>
  <si>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</si>
  <si>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</si>
  <si>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include_stability_constraint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</si>
  <si>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</si>
  <si>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</si>
  <si>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</si>
  <si>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</si>
  <si>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</si>
  <si>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</si>
  <si>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</si>
  <si>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</si>
  <si>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</si>
  <si>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</si>
  <si>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</si>
  <si>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</si>
  <si>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</si>
  <si>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</si>
  <si>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</si>
  <si>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</si>
  <si>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debug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</si>
  <si>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</si>
  <si>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</si>
  <si>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</si>
  <si>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</si>
  <si>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</si>
  <si>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</si>
  <si>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</si>
  <si>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</si>
  <si>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</si>
  <si>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</si>
  <si>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</si>
  <si>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</si>
  <si>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</si>
  <si>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</si>
  <si>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</si>
  <si>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</si>
  <si>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</si>
  <si>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</si>
  <si>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</si>
  <si>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</si>
  <si>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</si>
  <si>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</si>
  <si>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</si>
  <si>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</si>
  <si>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</si>
  <si>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</si>
  <si>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</si>
  <si>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</si>
  <si>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</si>
  <si>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</si>
  <si>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</si>
  <si>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</si>
  <si>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</si>
  <si>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</si>
  <si>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</si>
  <si>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</si>
  <si>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</si>
  <si>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</si>
  <si>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</si>
  <si>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</si>
  <si>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</si>
  <si>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</si>
  <si>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</si>
  <si>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</si>
  <si>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</si>
  <si>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</si>
  <si>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</si>
  <si>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</si>
  <si>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</si>
  <si>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</si>
  <si>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</si>
  <si>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</si>
  <si>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</si>
  <si>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</si>
  <si>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</si>
  <si>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</si>
  <si>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</si>
  <si>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</si>
  <si>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</si>
  <si>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</si>
  <si>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</si>
  <si>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</si>
  <si>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</si>
  <si>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</si>
  <si>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</si>
  <si>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</si>
  <si>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</si>
  <si>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</si>
  <si>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</si>
  <si>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</si>
  <si>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</si>
  <si>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</si>
  <si>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</si>
  <si>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</si>
  <si>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</si>
  <si>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</si>
  <si>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</si>
  <si>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</si>
  <si>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</si>
  <si>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</si>
  <si>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</si>
  <si>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</si>
  <si>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</si>
  <si>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</si>
  <si>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</si>
  <si>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</si>
  <si>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</si>
  <si>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</si>
  <si>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</si>
  <si>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</si>
  <si>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</si>
  <si>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</si>
  <si>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</si>
  <si>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</si>
  <si>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</si>
  <si>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</si>
  <si>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</si>
  <si>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</si>
  <si>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</si>
  <si>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</si>
  <si>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</si>
  <si>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</si>
  <si>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</si>
  <si>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</si>
  <si>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</si>
  <si>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</si>
  <si>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</si>
  <si>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</si>
  <si>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</si>
  <si>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</si>
  <si>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</si>
  <si>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</si>
  <si>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</si>
  <si>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</si>
  <si>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</si>
  <si>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</si>
  <si>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</si>
  <si>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</si>
  <si>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</si>
  <si>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</si>
  <si>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</si>
  <si>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</si>
  <si>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</si>
  <si>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</si>
  <si>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</si>
  <si>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</si>
  <si>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</si>
  <si>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</si>
  <si>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</si>
  <si>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Atulayan_0</t>
  </si>
  <si>
    <t xml:space="preserve">./inputs/Example2_Atulayan.csv</t>
  </si>
  <si>
    <t xml:space="preserve">Demand</t>
  </si>
  <si>
    <t xml:space="preserve">SolarPV</t>
  </si>
  <si>
    <t xml:space="preserve">Wind</t>
  </si>
  <si>
    <t xml:space="preserve">Masbate_0</t>
  </si>
  <si>
    <t xml:space="preserve">./inputs/Example1_Masbate.csv</t>
  </si>
  <si>
    <t xml:space="preserve">Atulayan_0.1</t>
  </si>
  <si>
    <t xml:space="preserve">Masbate_0.1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</si>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</sst>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20.25"/>
    <col collapsed="false" hidden="false" max="5" min="5" style="0" width="37.5255102040816"/>
    <col collapsed="false" hidden="false" max="6" min="6" style="0" width="1.0816326530612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5.9183673469388"/>
    <col collapsed="false" hidden="false" max="3" min="3" style="10" width="12.6887755102041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5" t="s">
        <v>43</v>
      </c>
    </row>
    <row r="17" customFormat="false" ht="12.8" hidden="false" customHeight="false" outlineLevel="0" collapsed="false">
      <c r="B17" s="0" t="s">
        <v>48</v>
      </c>
      <c r="C17" s="15" t="s">
        <v>43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365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45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45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0.01</v>
      </c>
    </row>
    <row r="28" customFormat="false" ht="12.8" hidden="false" customHeight="false" outlineLevel="0" collapsed="false">
      <c r="B28" s="0" t="s">
        <v>64</v>
      </c>
      <c r="C28" s="15" t="s">
        <v>45</v>
      </c>
    </row>
    <row r="29" customFormat="false" ht="12.8" hidden="false" customHeight="false" outlineLevel="0" collapsed="false">
      <c r="C29" s="0"/>
    </row>
    <row r="30" customFormat="false" ht="12.7" hidden="false" customHeight="true" outlineLevel="0" collapsed="false">
      <c r="A30" s="14" t="s">
        <v>30</v>
      </c>
      <c r="C30" s="17"/>
    </row>
    <row r="31" customFormat="false" ht="12.8" hidden="false" customHeight="false" outlineLevel="0" collapsed="false">
      <c r="A31" s="14"/>
      <c r="B31" s="0" t="s">
        <v>65</v>
      </c>
      <c r="C31" s="17"/>
      <c r="D31" s="14" t="s">
        <v>66</v>
      </c>
    </row>
    <row r="32" customFormat="false" ht="12.8" hidden="false" customHeight="false" outlineLevel="0" collapsed="false">
      <c r="A32" s="14"/>
      <c r="B32" s="0" t="s">
        <v>67</v>
      </c>
      <c r="C32" s="10" t="s">
        <v>68</v>
      </c>
    </row>
    <row r="33" customFormat="false" ht="12.8" hidden="false" customHeight="false" outlineLevel="0" collapsed="false">
      <c r="A33" s="14"/>
      <c r="B33" s="0" t="s">
        <v>69</v>
      </c>
      <c r="C33" s="10" t="s">
        <v>70</v>
      </c>
    </row>
    <row r="34" customFormat="false" ht="12.8" hidden="false" customHeight="false" outlineLevel="0" collapsed="false">
      <c r="C34" s="17"/>
    </row>
    <row r="35" customFormat="false" ht="12.8" hidden="false" customHeight="false" outlineLevel="0" collapsed="false">
      <c r="A35" s="14" t="s">
        <v>71</v>
      </c>
      <c r="C35" s="0"/>
      <c r="D35" s="18"/>
      <c r="G35" s="18"/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B38" s="0" t="s">
        <v>74</v>
      </c>
      <c r="C38" s="15" t="s">
        <v>45</v>
      </c>
    </row>
    <row r="39" customFormat="false" ht="12.8" hidden="false" customHeight="false" outlineLevel="0" collapsed="false">
      <c r="B39" s="0" t="s">
        <v>75</v>
      </c>
      <c r="C39" s="15" t="s">
        <v>45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76</v>
      </c>
      <c r="C42" s="15" t="s">
        <v>45</v>
      </c>
      <c r="D42" s="0" t="s">
        <v>49</v>
      </c>
    </row>
    <row r="43" customFormat="false" ht="12.8" hidden="false" customHeight="false" outlineLevel="0" collapsed="false">
      <c r="B43" s="0" t="s">
        <v>77</v>
      </c>
      <c r="C43" s="15" t="s">
        <v>45</v>
      </c>
      <c r="D43" s="0" t="s">
        <v>49</v>
      </c>
    </row>
    <row r="44" customFormat="false" ht="12.8" hidden="false" customHeight="false" outlineLevel="0" collapsed="false">
      <c r="B44" s="0" t="s">
        <v>78</v>
      </c>
      <c r="C44" s="15" t="s">
        <v>43</v>
      </c>
    </row>
    <row r="45" customFormat="false" ht="12.8" hidden="false" customHeight="false" outlineLevel="0" collapsed="false">
      <c r="B45" s="0" t="s">
        <v>79</v>
      </c>
      <c r="C45" s="15" t="s">
        <v>43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80</v>
      </c>
      <c r="C48" s="15" t="s">
        <v>45</v>
      </c>
    </row>
    <row r="49" customFormat="false" ht="12.8" hidden="false" customHeight="false" outlineLevel="0" collapsed="false">
      <c r="B49" s="0" t="s">
        <v>81</v>
      </c>
      <c r="C49" s="15" t="s">
        <v>45</v>
      </c>
    </row>
    <row r="50" customFormat="false" ht="12.8" hidden="false" customHeight="false" outlineLevel="0" collapsed="false">
      <c r="B50" s="0" t="s">
        <v>82</v>
      </c>
      <c r="C50" s="15" t="s">
        <v>45</v>
      </c>
    </row>
    <row r="51" customFormat="false" ht="12.8" hidden="false" customHeight="false" outlineLevel="0" collapsed="false">
      <c r="B51" s="0" t="s">
        <v>83</v>
      </c>
      <c r="C51" s="15" t="s">
        <v>45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84</v>
      </c>
      <c r="C54" s="15" t="s">
        <v>43</v>
      </c>
    </row>
    <row r="55" customFormat="false" ht="13.45" hidden="false" customHeight="true" outlineLevel="0" collapsed="false">
      <c r="B55" s="0" t="s">
        <v>85</v>
      </c>
      <c r="C55" s="15" t="s">
        <v>45</v>
      </c>
    </row>
    <row r="56" customFormat="false" ht="12.8" hidden="false" customHeight="false" outlineLevel="0" collapsed="false">
      <c r="B56" s="0" t="s">
        <v>86</v>
      </c>
      <c r="C56" s="15" t="s">
        <v>45</v>
      </c>
    </row>
    <row r="57" customFormat="false" ht="12.8" hidden="false" customHeight="false" outlineLevel="0" collapsed="false">
      <c r="B57" s="0" t="s">
        <v>87</v>
      </c>
      <c r="C57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8.3571428571429"/>
    <col collapsed="false" hidden="false" max="2" min="2" style="0" width="6.0765306122449"/>
    <col collapsed="false" hidden="false" max="3" min="3" style="10" width="6.0765306122449"/>
    <col collapsed="false" hidden="false" max="1023" min="4" style="0" width="8.23469387755102"/>
    <col collapsed="false" hidden="false" max="1025" min="1024" style="0" width="8.77551020408163"/>
  </cols>
  <sheetData>
    <row r="1" customFormat="false" ht="12.8" hidden="false" customHeight="false" outlineLevel="0" collapsed="false">
      <c r="A1" s="0" t="s">
        <v>88</v>
      </c>
      <c r="B1" s="10" t="s">
        <v>89</v>
      </c>
      <c r="C1" s="19" t="s">
        <v>90</v>
      </c>
    </row>
    <row r="2" customFormat="false" ht="12.8" hidden="false" customHeight="false" outlineLevel="0" collapsed="false">
      <c r="A2" s="0" t="s">
        <v>91</v>
      </c>
      <c r="B2" s="10" t="n">
        <v>0</v>
      </c>
      <c r="C2" s="19" t="s">
        <v>92</v>
      </c>
    </row>
    <row r="3" customFormat="false" ht="12.8" hidden="false" customHeight="false" outlineLevel="0" collapsed="false">
      <c r="A3" s="0" t="s">
        <v>93</v>
      </c>
      <c r="B3" s="10" t="n">
        <v>0</v>
      </c>
      <c r="C3" s="19" t="s">
        <v>94</v>
      </c>
    </row>
    <row r="4" customFormat="false" ht="12.8" hidden="false" customHeight="false" outlineLevel="0" collapsed="false">
      <c r="A4" s="0" t="s">
        <v>95</v>
      </c>
      <c r="B4" s="10" t="n">
        <v>0</v>
      </c>
      <c r="C4" s="19" t="s">
        <v>96</v>
      </c>
    </row>
    <row r="5" customFormat="false" ht="12.8" hidden="false" customHeight="false" outlineLevel="0" collapsed="false">
      <c r="A5" s="0" t="s">
        <v>97</v>
      </c>
      <c r="B5" s="10" t="n">
        <v>0</v>
      </c>
      <c r="C5" s="19" t="s">
        <v>94</v>
      </c>
    </row>
    <row r="6" customFormat="false" ht="12.8" hidden="false" customHeight="false" outlineLevel="0" collapsed="false">
      <c r="A6" s="0" t="s">
        <v>98</v>
      </c>
      <c r="B6" s="10" t="n">
        <v>8.8</v>
      </c>
      <c r="C6" s="19" t="s">
        <v>99</v>
      </c>
    </row>
    <row r="7" customFormat="false" ht="12.8" hidden="false" customHeight="false" outlineLevel="0" collapsed="false">
      <c r="A7" s="0" t="s">
        <v>100</v>
      </c>
      <c r="B7" s="10" t="n">
        <v>0.1</v>
      </c>
      <c r="C7" s="19" t="s">
        <v>101</v>
      </c>
    </row>
    <row r="8" customFormat="false" ht="12.8" hidden="false" customHeight="false" outlineLevel="0" collapsed="false">
      <c r="A8" s="0" t="s">
        <v>102</v>
      </c>
      <c r="B8" s="10" t="n">
        <v>1</v>
      </c>
      <c r="C8" s="10" t="s">
        <v>94</v>
      </c>
    </row>
    <row r="9" customFormat="false" ht="12.8" hidden="false" customHeight="false" outlineLevel="0" collapsed="false">
      <c r="A9" s="0" t="s">
        <v>103</v>
      </c>
      <c r="B9" s="10" t="n">
        <v>0</v>
      </c>
      <c r="C9" s="19" t="s">
        <v>104</v>
      </c>
    </row>
    <row r="10" customFormat="false" ht="12.8" hidden="false" customHeight="false" outlineLevel="0" collapsed="false">
      <c r="A10" s="0" t="s">
        <v>105</v>
      </c>
      <c r="B10" s="10" t="n">
        <v>0</v>
      </c>
      <c r="C10" s="19" t="s">
        <v>106</v>
      </c>
    </row>
    <row r="11" customFormat="false" ht="12.8" hidden="false" customHeight="false" outlineLevel="0" collapsed="false">
      <c r="A11" s="0" t="s">
        <v>107</v>
      </c>
      <c r="B11" s="10" t="n">
        <v>20</v>
      </c>
      <c r="C11" s="19" t="s">
        <v>108</v>
      </c>
    </row>
    <row r="12" customFormat="false" ht="12.8" hidden="false" customHeight="false" outlineLevel="0" collapsed="false">
      <c r="A12" s="0" t="s">
        <v>109</v>
      </c>
      <c r="B12" s="10" t="n">
        <v>0.5</v>
      </c>
      <c r="C12" s="19" t="s">
        <v>110</v>
      </c>
    </row>
    <row r="13" customFormat="false" ht="12.8" hidden="false" customHeight="false" outlineLevel="0" collapsed="false">
      <c r="A13" s="0" t="s">
        <v>111</v>
      </c>
      <c r="B13" s="10" t="n">
        <v>650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  <c r="D14" s="0" t="s">
        <v>116</v>
      </c>
    </row>
    <row r="15" customFormat="false" ht="12.8" hidden="false" customHeight="false" outlineLevel="0" collapsed="false">
      <c r="A15" s="0" t="s">
        <v>117</v>
      </c>
      <c r="B15" s="10" t="n">
        <v>0</v>
      </c>
      <c r="C15" s="19" t="s">
        <v>101</v>
      </c>
    </row>
    <row r="16" customFormat="false" ht="12.8" hidden="false" customHeight="false" outlineLevel="0" collapsed="false">
      <c r="A16" s="0" t="s">
        <v>118</v>
      </c>
      <c r="B16" s="10" t="n">
        <v>0.33</v>
      </c>
      <c r="C16" s="19" t="s">
        <v>94</v>
      </c>
      <c r="D16" s="0" t="s">
        <v>119</v>
      </c>
    </row>
    <row r="17" customFormat="false" ht="12.8" hidden="false" customHeight="false" outlineLevel="0" collapsed="false">
      <c r="A17" s="0" t="s">
        <v>120</v>
      </c>
      <c r="B17" s="10" t="n">
        <v>20</v>
      </c>
      <c r="C17" s="19" t="s">
        <v>108</v>
      </c>
    </row>
    <row r="18" customFormat="false" ht="12.8" hidden="false" customHeight="false" outlineLevel="0" collapsed="false">
      <c r="A18" s="0" t="s">
        <v>121</v>
      </c>
      <c r="B18" s="10" t="n">
        <v>1</v>
      </c>
      <c r="C18" s="19" t="s">
        <v>94</v>
      </c>
    </row>
    <row r="19" customFormat="false" ht="12.8" hidden="false" customHeight="false" outlineLevel="0" collapsed="false">
      <c r="A19" s="0" t="s">
        <v>122</v>
      </c>
      <c r="B19" s="10" t="n">
        <v>0.3</v>
      </c>
      <c r="C19" s="19" t="s">
        <v>94</v>
      </c>
    </row>
    <row r="20" customFormat="false" ht="12.8" hidden="false" customHeight="false" outlineLevel="0" collapsed="false">
      <c r="A20" s="0" t="s">
        <v>123</v>
      </c>
      <c r="B20" s="10" t="n">
        <v>0</v>
      </c>
      <c r="C20" s="19" t="s">
        <v>124</v>
      </c>
    </row>
    <row r="21" customFormat="false" ht="12.8" hidden="false" customHeight="false" outlineLevel="0" collapsed="false">
      <c r="A21" s="0" t="s">
        <v>125</v>
      </c>
      <c r="B21" s="10" t="n">
        <v>0</v>
      </c>
      <c r="C21" s="19" t="s">
        <v>101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0</v>
      </c>
      <c r="C23" s="19" t="s">
        <v>129</v>
      </c>
    </row>
    <row r="24" customFormat="false" ht="12.8" hidden="false" customHeight="false" outlineLevel="0" collapsed="false">
      <c r="A24" s="0" t="s">
        <v>130</v>
      </c>
      <c r="B24" s="10" t="n">
        <v>20</v>
      </c>
      <c r="C24" s="19" t="s">
        <v>129</v>
      </c>
    </row>
    <row r="25" customFormat="false" ht="12.8" hidden="false" customHeight="false" outlineLevel="0" collapsed="false">
      <c r="A25" s="0" t="s">
        <v>131</v>
      </c>
      <c r="B25" s="10" t="n">
        <v>0</v>
      </c>
      <c r="C25" s="19" t="s">
        <v>101</v>
      </c>
    </row>
    <row r="26" customFormat="false" ht="12.8" hidden="false" customHeight="false" outlineLevel="0" collapsed="false">
      <c r="A26" s="0" t="s">
        <v>132</v>
      </c>
      <c r="B26" s="10" t="n">
        <v>0</v>
      </c>
      <c r="C26" s="19" t="s">
        <v>94</v>
      </c>
    </row>
    <row r="27" customFormat="false" ht="12.8" hidden="false" customHeight="false" outlineLevel="0" collapsed="false">
      <c r="A27" s="0" t="s">
        <v>133</v>
      </c>
      <c r="B27" s="10" t="n">
        <v>0.05</v>
      </c>
      <c r="C27" s="19" t="s">
        <v>94</v>
      </c>
    </row>
    <row r="28" customFormat="false" ht="12.8" hidden="false" customHeight="false" outlineLevel="0" collapsed="false">
      <c r="A28" s="0" t="s">
        <v>134</v>
      </c>
      <c r="B28" s="10" t="n">
        <v>0</v>
      </c>
      <c r="C28" s="19" t="s">
        <v>94</v>
      </c>
    </row>
    <row r="29" customFormat="false" ht="12.8" hidden="false" customHeight="false" outlineLevel="0" collapsed="false">
      <c r="A29" s="0" t="s">
        <v>135</v>
      </c>
      <c r="B29" s="10" t="n">
        <v>1</v>
      </c>
      <c r="C29" s="19" t="s">
        <v>110</v>
      </c>
    </row>
    <row r="30" customFormat="false" ht="12.8" hidden="false" customHeight="false" outlineLevel="0" collapsed="false">
      <c r="A30" s="0" t="s">
        <v>136</v>
      </c>
      <c r="B30" s="10" t="n">
        <v>0</v>
      </c>
      <c r="C30" s="19" t="s">
        <v>112</v>
      </c>
    </row>
    <row r="31" customFormat="false" ht="12.8" hidden="false" customHeight="false" outlineLevel="0" collapsed="false">
      <c r="A31" s="0" t="s">
        <v>137</v>
      </c>
      <c r="B31" s="10" t="n">
        <v>0</v>
      </c>
      <c r="C31" s="19" t="s">
        <v>115</v>
      </c>
    </row>
    <row r="32" customFormat="false" ht="12.8" hidden="false" customHeight="false" outlineLevel="0" collapsed="false">
      <c r="A32" s="0" t="s">
        <v>138</v>
      </c>
      <c r="B32" s="10" t="n">
        <v>0</v>
      </c>
      <c r="C32" s="19" t="s">
        <v>101</v>
      </c>
    </row>
    <row r="33" customFormat="false" ht="12.8" hidden="false" customHeight="false" outlineLevel="0" collapsed="false">
      <c r="A33" s="0" t="s">
        <v>139</v>
      </c>
      <c r="B33" s="10" t="n">
        <v>0.95</v>
      </c>
      <c r="C33" s="19" t="s">
        <v>94</v>
      </c>
    </row>
    <row r="34" customFormat="false" ht="12.8" hidden="false" customHeight="false" outlineLevel="0" collapsed="false">
      <c r="A34" s="0" t="s">
        <v>140</v>
      </c>
      <c r="B34" s="10" t="n">
        <v>20</v>
      </c>
      <c r="C34" s="19" t="s">
        <v>108</v>
      </c>
    </row>
    <row r="35" customFormat="false" ht="12.8" hidden="false" customHeight="false" outlineLevel="0" collapsed="false">
      <c r="A35" s="0" t="s">
        <v>141</v>
      </c>
      <c r="B35" s="10" t="n">
        <v>0.89</v>
      </c>
      <c r="C35" s="19" t="s">
        <v>142</v>
      </c>
      <c r="D35" s="0" t="s">
        <v>143</v>
      </c>
      <c r="E35" s="0" t="s">
        <v>144</v>
      </c>
    </row>
    <row r="36" customFormat="false" ht="12.8" hidden="false" customHeight="false" outlineLevel="0" collapsed="false">
      <c r="A36" s="0" t="s">
        <v>145</v>
      </c>
      <c r="B36" s="10" t="n">
        <v>0</v>
      </c>
      <c r="C36" s="19" t="s">
        <v>104</v>
      </c>
    </row>
    <row r="37" customFormat="false" ht="12.8" hidden="false" customHeight="false" outlineLevel="0" collapsed="false">
      <c r="A37" s="0" t="s">
        <v>146</v>
      </c>
      <c r="B37" s="10" t="n">
        <v>0</v>
      </c>
      <c r="C37" s="19" t="s">
        <v>106</v>
      </c>
    </row>
    <row r="38" customFormat="false" ht="12.8" hidden="false" customHeight="false" outlineLevel="0" collapsed="false">
      <c r="A38" s="0" t="s">
        <v>147</v>
      </c>
      <c r="B38" s="10" t="n">
        <v>20</v>
      </c>
      <c r="C38" s="19" t="s">
        <v>108</v>
      </c>
    </row>
    <row r="39" customFormat="false" ht="12.8" hidden="false" customHeight="false" outlineLevel="0" collapsed="false">
      <c r="A39" s="0" t="s">
        <v>148</v>
      </c>
      <c r="B39" s="10" t="n">
        <v>0.5</v>
      </c>
      <c r="C39" s="19" t="s">
        <v>149</v>
      </c>
    </row>
    <row r="40" customFormat="false" ht="12.8" hidden="false" customHeight="false" outlineLevel="0" collapsed="false">
      <c r="A40" s="0" t="s">
        <v>150</v>
      </c>
      <c r="B40" s="10" t="n">
        <v>1000</v>
      </c>
      <c r="C40" s="19" t="s">
        <v>151</v>
      </c>
    </row>
    <row r="41" customFormat="false" ht="12.8" hidden="false" customHeight="false" outlineLevel="0" collapsed="false">
      <c r="A41" s="0" t="s">
        <v>152</v>
      </c>
      <c r="B41" s="10" t="n">
        <v>0</v>
      </c>
      <c r="C41" s="19" t="s">
        <v>153</v>
      </c>
    </row>
    <row r="42" customFormat="false" ht="12.8" hidden="false" customHeight="false" outlineLevel="0" collapsed="false">
      <c r="A42" s="0" t="s">
        <v>154</v>
      </c>
      <c r="B42" s="10" t="n">
        <v>0</v>
      </c>
      <c r="C42" s="19" t="s">
        <v>101</v>
      </c>
    </row>
    <row r="43" customFormat="false" ht="12.8" hidden="false" customHeight="false" outlineLevel="0" collapsed="false">
      <c r="A43" s="0" t="s">
        <v>155</v>
      </c>
      <c r="B43" s="10" t="n">
        <v>20</v>
      </c>
      <c r="C43" s="19" t="s">
        <v>108</v>
      </c>
    </row>
    <row r="44" customFormat="false" ht="12.8" hidden="false" customHeight="false" outlineLevel="0" collapsed="false">
      <c r="A44" s="0" t="s">
        <v>156</v>
      </c>
      <c r="B44" s="10" t="n">
        <v>0.4</v>
      </c>
      <c r="C44" s="19" t="s">
        <v>94</v>
      </c>
    </row>
    <row r="45" customFormat="false" ht="12.8" hidden="false" customHeight="false" outlineLevel="0" collapsed="false">
      <c r="A45" s="0" t="s">
        <v>157</v>
      </c>
      <c r="B45" s="10" t="n">
        <v>0</v>
      </c>
      <c r="C45" s="19" t="s">
        <v>158</v>
      </c>
    </row>
    <row r="46" customFormat="false" ht="12.8" hidden="false" customHeight="false" outlineLevel="0" collapsed="false">
      <c r="A46" s="0" t="s">
        <v>159</v>
      </c>
      <c r="B46" s="10" t="n">
        <v>1</v>
      </c>
      <c r="C46" s="19" t="s">
        <v>94</v>
      </c>
    </row>
    <row r="47" customFormat="false" ht="12.8" hidden="false" customHeight="false" outlineLevel="0" collapsed="false">
      <c r="A47" s="0" t="s">
        <v>160</v>
      </c>
      <c r="B47" s="10" t="n">
        <v>0.2</v>
      </c>
      <c r="C47" s="19" t="s">
        <v>94</v>
      </c>
      <c r="D47" s="0" t="s">
        <v>161</v>
      </c>
    </row>
    <row r="48" customFormat="false" ht="12.8" hidden="false" customHeight="false" outlineLevel="0" collapsed="false">
      <c r="A48" s="0" t="s">
        <v>162</v>
      </c>
      <c r="B48" s="10" t="n">
        <v>602</v>
      </c>
      <c r="C48" s="19" t="s">
        <v>101</v>
      </c>
    </row>
    <row r="49" customFormat="false" ht="12.8" hidden="false" customHeight="false" outlineLevel="0" collapsed="false">
      <c r="A49" s="0" t="s">
        <v>163</v>
      </c>
      <c r="B49" s="10" t="n">
        <v>0</v>
      </c>
      <c r="C49" s="19" t="s">
        <v>164</v>
      </c>
    </row>
    <row r="50" customFormat="false" ht="12.8" hidden="false" customHeight="false" outlineLevel="0" collapsed="false">
      <c r="A50" s="0" t="s">
        <v>165</v>
      </c>
      <c r="B50" s="10" t="n">
        <v>0</v>
      </c>
      <c r="C50" s="19" t="s">
        <v>108</v>
      </c>
    </row>
    <row r="51" customFormat="false" ht="12.8" hidden="false" customHeight="false" outlineLevel="0" collapsed="false">
      <c r="A51" s="0" t="s">
        <v>166</v>
      </c>
      <c r="B51" s="10" t="n">
        <v>1</v>
      </c>
      <c r="C51" s="19" t="s">
        <v>94</v>
      </c>
    </row>
    <row r="52" customFormat="false" ht="12.8" hidden="false" customHeight="false" outlineLevel="0" collapsed="false">
      <c r="A52" s="0" t="s">
        <v>167</v>
      </c>
      <c r="B52" s="20" t="n">
        <v>1</v>
      </c>
      <c r="C52" s="19" t="s">
        <v>94</v>
      </c>
    </row>
    <row r="53" customFormat="false" ht="12.8" hidden="false" customHeight="false" outlineLevel="0" collapsed="false">
      <c r="A53" s="0" t="s">
        <v>168</v>
      </c>
      <c r="B53" s="10" t="n">
        <v>0.9</v>
      </c>
      <c r="C53" s="19" t="s">
        <v>94</v>
      </c>
    </row>
    <row r="54" customFormat="false" ht="12.8" hidden="false" customHeight="false" outlineLevel="0" collapsed="false">
      <c r="A54" s="0" t="s">
        <v>169</v>
      </c>
      <c r="B54" s="10" t="s">
        <v>170</v>
      </c>
      <c r="C54" s="19" t="s">
        <v>171</v>
      </c>
    </row>
    <row r="55" customFormat="false" ht="12.8" hidden="false" customHeight="false" outlineLevel="0" collapsed="false">
      <c r="A55" s="0" t="s">
        <v>172</v>
      </c>
      <c r="B55" s="10" t="n">
        <v>15</v>
      </c>
      <c r="C55" s="19" t="s">
        <v>108</v>
      </c>
    </row>
    <row r="56" customFormat="false" ht="12.8" hidden="false" customHeight="false" outlineLevel="0" collapsed="false">
      <c r="A56" s="0" t="s">
        <v>173</v>
      </c>
      <c r="B56" s="10" t="n">
        <v>0</v>
      </c>
      <c r="C56" s="19" t="s">
        <v>94</v>
      </c>
    </row>
    <row r="57" customFormat="false" ht="12.8" hidden="false" customHeight="false" outlineLevel="0" collapsed="false">
      <c r="A57" s="0" t="s">
        <v>174</v>
      </c>
      <c r="B57" s="10" t="n">
        <v>1</v>
      </c>
      <c r="C57" s="19" t="s">
        <v>94</v>
      </c>
    </row>
    <row r="58" customFormat="false" ht="12.8" hidden="false" customHeight="false" outlineLevel="0" collapsed="false">
      <c r="A58" s="0" t="s">
        <v>175</v>
      </c>
      <c r="B58" s="10" t="n">
        <v>0</v>
      </c>
      <c r="C58" s="19" t="s">
        <v>94</v>
      </c>
    </row>
    <row r="59" customFormat="false" ht="12.8" hidden="false" customHeight="false" outlineLevel="0" collapsed="false">
      <c r="A59" s="0" t="s">
        <v>176</v>
      </c>
      <c r="B59" s="10" t="n">
        <v>0.09</v>
      </c>
      <c r="C59" s="19" t="s">
        <v>94</v>
      </c>
    </row>
    <row r="60" customFormat="false" ht="12.8" hidden="false" customHeight="false" outlineLevel="0" collapsed="false">
      <c r="A60" s="0" t="s">
        <v>177</v>
      </c>
      <c r="B60" s="10" t="n">
        <v>0</v>
      </c>
      <c r="C60" s="19" t="s">
        <v>94</v>
      </c>
    </row>
    <row r="61" customFormat="false" ht="12.8" hidden="false" customHeight="false" outlineLevel="0" collapsed="false">
      <c r="A61" s="0" t="s">
        <v>178</v>
      </c>
      <c r="B61" s="10" t="n">
        <v>0</v>
      </c>
      <c r="C61" s="19" t="s">
        <v>94</v>
      </c>
    </row>
    <row r="62" customFormat="false" ht="12.8" hidden="false" customHeight="false" outlineLevel="0" collapsed="false">
      <c r="A62" s="0" t="s">
        <v>179</v>
      </c>
      <c r="B62" s="10" t="n">
        <v>0</v>
      </c>
      <c r="C62" s="19" t="s">
        <v>94</v>
      </c>
    </row>
    <row r="63" customFormat="false" ht="12.8" hidden="false" customHeight="false" outlineLevel="0" collapsed="false">
      <c r="A63" s="0" t="s">
        <v>180</v>
      </c>
      <c r="B63" s="10" t="n">
        <v>0.5</v>
      </c>
      <c r="C63" s="19" t="s">
        <v>110</v>
      </c>
    </row>
    <row r="64" customFormat="false" ht="12.8" hidden="false" customHeight="false" outlineLevel="0" collapsed="false">
      <c r="A64" s="0" t="s">
        <v>181</v>
      </c>
      <c r="B64" s="10" t="n">
        <v>1100</v>
      </c>
      <c r="C64" s="19" t="s">
        <v>112</v>
      </c>
    </row>
    <row r="65" customFormat="false" ht="12.8" hidden="false" customHeight="false" outlineLevel="0" collapsed="false">
      <c r="A65" s="0" t="s">
        <v>182</v>
      </c>
      <c r="B65" s="10" t="n">
        <v>0</v>
      </c>
      <c r="C65" s="19" t="s">
        <v>115</v>
      </c>
    </row>
    <row r="66" customFormat="false" ht="12.8" hidden="false" customHeight="false" outlineLevel="0" collapsed="false">
      <c r="A66" s="0" t="s">
        <v>183</v>
      </c>
      <c r="B66" s="10" t="n">
        <v>0</v>
      </c>
      <c r="C66" s="19" t="s">
        <v>101</v>
      </c>
    </row>
    <row r="67" customFormat="false" ht="12.8" hidden="false" customHeight="false" outlineLevel="0" collapsed="false">
      <c r="A67" s="0" t="s">
        <v>184</v>
      </c>
      <c r="B67" s="10" t="n">
        <v>20</v>
      </c>
      <c r="C67" s="19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88</v>
      </c>
      <c r="B1" s="10" t="s">
        <v>185</v>
      </c>
      <c r="C1" s="19" t="s">
        <v>186</v>
      </c>
      <c r="D1" s="0" t="s">
        <v>187</v>
      </c>
    </row>
    <row r="2" customFormat="false" ht="12.8" hidden="false" customHeight="false" outlineLevel="0" collapsed="false">
      <c r="A2" s="0" t="s">
        <v>133</v>
      </c>
      <c r="B2" s="0" t="n">
        <v>0</v>
      </c>
      <c r="C2" s="0" t="n">
        <v>0.25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9.71938775510204"/>
    <col collapsed="false" hidden="false" max="2" min="2" style="0" width="19.7091836734694"/>
    <col collapsed="false" hidden="false" max="17" min="3" style="0" width="8.23469387755102"/>
    <col collapsed="false" hidden="false" max="18" min="18" style="0" width="19.9795918367347"/>
    <col collapsed="false" hidden="false" max="19" min="19" style="0" width="18.0867346938776"/>
    <col collapsed="false" hidden="false" max="1025" min="20" style="0" width="8.23469387755102"/>
  </cols>
  <sheetData>
    <row r="2" customFormat="false" ht="12.8" hidden="false" customHeight="false" outlineLevel="0" collapsed="false">
      <c r="A2" s="0" t="s">
        <v>188</v>
      </c>
      <c r="B2" s="0" t="s">
        <v>189</v>
      </c>
      <c r="C2" s="0" t="s">
        <v>190</v>
      </c>
      <c r="D2" s="0" t="s">
        <v>191</v>
      </c>
      <c r="E2" s="0" t="s">
        <v>192</v>
      </c>
      <c r="F2" s="0" t="s">
        <v>193</v>
      </c>
      <c r="G2" s="0" t="s">
        <v>100</v>
      </c>
      <c r="H2" s="10"/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170</v>
      </c>
      <c r="D3" s="0" t="s">
        <v>196</v>
      </c>
      <c r="E3" s="0" t="s">
        <v>197</v>
      </c>
      <c r="F3" s="0" t="s">
        <v>198</v>
      </c>
      <c r="G3" s="10" t="n">
        <v>0</v>
      </c>
    </row>
    <row r="4" customFormat="false" ht="12.8" hidden="false" customHeight="false" outlineLevel="0" collapsed="false">
      <c r="A4" s="19" t="s">
        <v>199</v>
      </c>
      <c r="B4" s="0" t="s">
        <v>200</v>
      </c>
      <c r="C4" s="0" t="s">
        <v>170</v>
      </c>
      <c r="D4" s="0" t="s">
        <v>196</v>
      </c>
      <c r="E4" s="0" t="s">
        <v>197</v>
      </c>
      <c r="F4" s="0" t="s">
        <v>198</v>
      </c>
      <c r="G4" s="0" t="n">
        <v>0</v>
      </c>
    </row>
    <row r="5" customFormat="false" ht="12.8" hidden="false" customHeight="false" outlineLevel="0" collapsed="false">
      <c r="A5" s="19" t="s">
        <v>201</v>
      </c>
      <c r="B5" s="0" t="s">
        <v>195</v>
      </c>
      <c r="C5" s="0" t="s">
        <v>170</v>
      </c>
      <c r="D5" s="0" t="s">
        <v>196</v>
      </c>
      <c r="E5" s="0" t="s">
        <v>197</v>
      </c>
      <c r="F5" s="0" t="s">
        <v>198</v>
      </c>
      <c r="G5" s="0" t="n">
        <v>0.1</v>
      </c>
    </row>
    <row r="6" customFormat="false" ht="12.8" hidden="false" customHeight="false" outlineLevel="0" collapsed="false">
      <c r="A6" s="19" t="s">
        <v>202</v>
      </c>
      <c r="B6" s="0" t="s">
        <v>200</v>
      </c>
      <c r="C6" s="0" t="s">
        <v>170</v>
      </c>
      <c r="D6" s="0" t="s">
        <v>196</v>
      </c>
      <c r="E6" s="0" t="s">
        <v>197</v>
      </c>
      <c r="F6" s="0" t="s">
        <v>198</v>
      </c>
      <c r="G6" s="0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14.5816326530612"/>
    <col collapsed="false" hidden="false" max="4" min="2" style="0" width="8.23469387755102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210</v>
      </c>
    </row>
    <row r="8" customFormat="false" ht="12.8" hidden="false" customHeight="false" outlineLevel="0" collapsed="false">
      <c r="A8" s="0" t="s">
        <v>213</v>
      </c>
      <c r="B8" s="0" t="s">
        <v>210</v>
      </c>
    </row>
    <row r="9" customFormat="false" ht="12.8" hidden="false" customHeight="false" outlineLevel="0" collapsed="false">
      <c r="A9" s="0" t="s">
        <v>214</v>
      </c>
      <c r="B9" s="0" t="s">
        <v>210</v>
      </c>
    </row>
    <row r="10" customFormat="false" ht="12.8" hidden="false" customHeight="false" outlineLevel="0" collapsed="false">
      <c r="A10" s="0" t="s">
        <v>46</v>
      </c>
      <c r="B10" s="0" t="s">
        <v>215</v>
      </c>
    </row>
    <row r="11" customFormat="false" ht="12.8" hidden="false" customHeight="false" outlineLevel="0" collapsed="false">
      <c r="A11" s="0" t="s">
        <v>216</v>
      </c>
      <c r="B11" s="0" t="s">
        <v>217</v>
      </c>
    </row>
    <row r="12" customFormat="false" ht="12.8" hidden="false" customHeight="false" outlineLevel="0" collapsed="false">
      <c r="A12" s="0" t="s">
        <v>218</v>
      </c>
      <c r="B12" s="0" t="s">
        <v>215</v>
      </c>
    </row>
    <row r="13" customFormat="false" ht="12.8" hidden="false" customHeight="false" outlineLevel="0" collapsed="false">
      <c r="A13" s="0" t="s">
        <v>219</v>
      </c>
      <c r="B13" s="0" t="s">
        <v>215</v>
      </c>
    </row>
    <row r="14" customFormat="false" ht="12.8" hidden="false" customHeight="false" outlineLevel="0" collapsed="false">
      <c r="A14" s="0" t="s">
        <v>220</v>
      </c>
      <c r="B14" s="0" t="s">
        <v>217</v>
      </c>
    </row>
    <row r="16" customFormat="false" ht="185.8" hidden="false" customHeight="false" outlineLevel="0" collapsed="false">
      <c r="A16" s="22" t="s">
        <v>205</v>
      </c>
      <c r="B16" s="23" t="s">
        <v>221</v>
      </c>
      <c r="C16" s="23" t="s">
        <v>222</v>
      </c>
      <c r="D16" s="23" t="s">
        <v>223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229</v>
      </c>
      <c r="K16" s="23" t="s">
        <v>230</v>
      </c>
      <c r="L16" s="23" t="s">
        <v>231</v>
      </c>
    </row>
    <row r="17" customFormat="false" ht="12.8" hidden="false" customHeight="false" outlineLevel="0" collapsed="false">
      <c r="A17" s="24" t="s">
        <v>232</v>
      </c>
      <c r="B17" s="25" t="s">
        <v>43</v>
      </c>
      <c r="C17" s="25" t="s">
        <v>45</v>
      </c>
      <c r="D17" s="25" t="s">
        <v>45</v>
      </c>
      <c r="E17" s="25" t="s">
        <v>45</v>
      </c>
      <c r="F17" s="25" t="s">
        <v>45</v>
      </c>
      <c r="G17" s="25" t="s">
        <v>45</v>
      </c>
      <c r="H17" s="25" t="s">
        <v>45</v>
      </c>
      <c r="I17" s="25" t="s">
        <v>45</v>
      </c>
      <c r="J17" s="25" t="s">
        <v>45</v>
      </c>
      <c r="K17" s="25" t="s">
        <v>45</v>
      </c>
      <c r="L17" s="25" t="s">
        <v>45</v>
      </c>
    </row>
    <row r="18" customFormat="false" ht="12.8" hidden="false" customHeight="false" outlineLevel="0" collapsed="false">
      <c r="A18" s="24" t="s">
        <v>207</v>
      </c>
      <c r="B18" s="25" t="s">
        <v>45</v>
      </c>
      <c r="C18" s="25" t="s">
        <v>45</v>
      </c>
      <c r="D18" s="25" t="s">
        <v>45</v>
      </c>
      <c r="E18" s="25" t="s">
        <v>43</v>
      </c>
      <c r="F18" s="25" t="s">
        <v>45</v>
      </c>
      <c r="G18" s="25" t="s">
        <v>45</v>
      </c>
      <c r="H18" s="25" t="s">
        <v>45</v>
      </c>
      <c r="I18" s="25" t="s">
        <v>43</v>
      </c>
      <c r="J18" s="25" t="s">
        <v>43</v>
      </c>
      <c r="K18" s="25" t="s">
        <v>45</v>
      </c>
      <c r="L18" s="25" t="s">
        <v>45</v>
      </c>
    </row>
    <row r="19" customFormat="false" ht="12.8" hidden="false" customHeight="false" outlineLevel="0" collapsed="false">
      <c r="A19" s="24" t="s">
        <v>233</v>
      </c>
      <c r="B19" s="25" t="s">
        <v>234</v>
      </c>
      <c r="C19" s="25" t="s">
        <v>234</v>
      </c>
      <c r="D19" s="25" t="s">
        <v>234</v>
      </c>
      <c r="E19" s="25" t="s">
        <v>221</v>
      </c>
      <c r="F19" s="25" t="s">
        <v>234</v>
      </c>
      <c r="G19" s="25" t="s">
        <v>234</v>
      </c>
      <c r="H19" s="25" t="s">
        <v>234</v>
      </c>
      <c r="I19" s="25" t="s">
        <v>221</v>
      </c>
      <c r="J19" s="25" t="s">
        <v>221</v>
      </c>
      <c r="K19" s="25" t="s">
        <v>234</v>
      </c>
      <c r="L19" s="25" t="s">
        <v>170</v>
      </c>
    </row>
    <row r="20" customFormat="false" ht="12.8" hidden="false" customHeight="false" outlineLevel="0" collapsed="false">
      <c r="A20" s="24" t="s">
        <v>235</v>
      </c>
      <c r="B20" s="25" t="s">
        <v>234</v>
      </c>
      <c r="C20" s="25" t="s">
        <v>234</v>
      </c>
      <c r="D20" s="25" t="s">
        <v>234</v>
      </c>
      <c r="E20" s="25" t="s">
        <v>221</v>
      </c>
      <c r="F20" s="25" t="s">
        <v>234</v>
      </c>
      <c r="G20" s="25" t="s">
        <v>234</v>
      </c>
      <c r="H20" s="25" t="s">
        <v>234</v>
      </c>
      <c r="I20" s="25" t="s">
        <v>221</v>
      </c>
      <c r="J20" s="25" t="s">
        <v>221</v>
      </c>
      <c r="K20" s="25" t="s">
        <v>234</v>
      </c>
      <c r="L20" s="25" t="s">
        <v>170</v>
      </c>
    </row>
    <row r="21" customFormat="false" ht="12.8" hidden="false" customHeight="false" outlineLevel="0" collapsed="false">
      <c r="A21" s="24" t="s">
        <v>236</v>
      </c>
      <c r="B21" s="25" t="s">
        <v>234</v>
      </c>
      <c r="C21" s="25" t="s">
        <v>234</v>
      </c>
      <c r="D21" s="25" t="s">
        <v>234</v>
      </c>
      <c r="E21" s="25" t="s">
        <v>221</v>
      </c>
      <c r="F21" s="25" t="s">
        <v>237</v>
      </c>
      <c r="G21" s="25" t="s">
        <v>237</v>
      </c>
      <c r="H21" s="25" t="s">
        <v>237</v>
      </c>
      <c r="I21" s="25" t="s">
        <v>221</v>
      </c>
      <c r="J21" s="25" t="s">
        <v>221</v>
      </c>
      <c r="K21" s="25" t="s">
        <v>234</v>
      </c>
      <c r="L21" s="25" t="s">
        <v>170</v>
      </c>
    </row>
    <row r="22" customFormat="false" ht="12.8" hidden="false" customHeight="false" outlineLevel="0" collapsed="false">
      <c r="A22" s="24" t="s">
        <v>238</v>
      </c>
      <c r="B22" s="25" t="s">
        <v>45</v>
      </c>
      <c r="C22" s="25" t="s">
        <v>45</v>
      </c>
      <c r="D22" s="25" t="s">
        <v>45</v>
      </c>
      <c r="E22" s="25" t="s">
        <v>43</v>
      </c>
      <c r="F22" s="25" t="s">
        <v>43</v>
      </c>
      <c r="G22" s="25" t="s">
        <v>43</v>
      </c>
      <c r="H22" s="25" t="s">
        <v>43</v>
      </c>
      <c r="I22" s="25" t="s">
        <v>43</v>
      </c>
      <c r="J22" s="25" t="s">
        <v>43</v>
      </c>
      <c r="K22" s="25" t="s">
        <v>45</v>
      </c>
      <c r="L22" s="25" t="s">
        <v>45</v>
      </c>
    </row>
    <row r="23" customFormat="false" ht="12.8" hidden="false" customHeight="false" outlineLevel="0" collapsed="false">
      <c r="A23" s="24" t="s">
        <v>239</v>
      </c>
      <c r="B23" s="25" t="s">
        <v>240</v>
      </c>
      <c r="C23" s="25" t="s">
        <v>241</v>
      </c>
      <c r="D23" s="25" t="s">
        <v>240</v>
      </c>
      <c r="E23" s="25" t="s">
        <v>240</v>
      </c>
      <c r="F23" s="25" t="s">
        <v>241</v>
      </c>
      <c r="G23" s="25" t="s">
        <v>241</v>
      </c>
      <c r="H23" s="25" t="s">
        <v>242</v>
      </c>
      <c r="I23" s="25" t="s">
        <v>240</v>
      </c>
      <c r="J23" s="25" t="s">
        <v>240</v>
      </c>
      <c r="K23" s="25" t="s">
        <v>240</v>
      </c>
      <c r="L23" s="25" t="s">
        <v>240</v>
      </c>
    </row>
    <row r="24" customFormat="false" ht="12.8" hidden="false" customHeight="false" outlineLevel="0" collapsed="false">
      <c r="A24" s="24" t="s">
        <v>243</v>
      </c>
      <c r="B24" s="25" t="s">
        <v>170</v>
      </c>
      <c r="C24" s="25" t="s">
        <v>170</v>
      </c>
      <c r="D24" s="25" t="s">
        <v>170</v>
      </c>
      <c r="E24" s="25" t="s">
        <v>170</v>
      </c>
      <c r="F24" s="25" t="s">
        <v>170</v>
      </c>
      <c r="G24" s="25" t="s">
        <v>170</v>
      </c>
      <c r="H24" s="25" t="s">
        <v>170</v>
      </c>
      <c r="I24" s="25" t="s">
        <v>237</v>
      </c>
      <c r="J24" s="25" t="s">
        <v>237</v>
      </c>
      <c r="K24" s="25" t="s">
        <v>237</v>
      </c>
      <c r="L24" s="25" t="s">
        <v>237</v>
      </c>
    </row>
    <row r="25" customFormat="false" ht="12.8" hidden="false" customHeight="false" outlineLevel="0" collapsed="false">
      <c r="A25" s="24" t="s">
        <v>244</v>
      </c>
      <c r="B25" s="25" t="s">
        <v>170</v>
      </c>
      <c r="C25" s="25" t="s">
        <v>170</v>
      </c>
      <c r="D25" s="25" t="s">
        <v>170</v>
      </c>
      <c r="E25" s="25" t="s">
        <v>170</v>
      </c>
      <c r="F25" s="25" t="s">
        <v>170</v>
      </c>
      <c r="G25" s="25" t="s">
        <v>170</v>
      </c>
      <c r="H25" s="25" t="s">
        <v>170</v>
      </c>
      <c r="I25" s="25" t="s">
        <v>170</v>
      </c>
      <c r="J25" s="25" t="s">
        <v>237</v>
      </c>
      <c r="K25" s="25" t="s">
        <v>237</v>
      </c>
      <c r="L25" s="25" t="s">
        <v>170</v>
      </c>
    </row>
    <row r="26" customFormat="false" ht="12.8" hidden="false" customHeight="false" outlineLevel="0" collapsed="false">
      <c r="A26" s="24" t="s">
        <v>245</v>
      </c>
      <c r="B26" s="25" t="s">
        <v>234</v>
      </c>
      <c r="C26" s="25" t="s">
        <v>234</v>
      </c>
      <c r="D26" s="25" t="s">
        <v>234</v>
      </c>
      <c r="E26" s="25" t="s">
        <v>221</v>
      </c>
      <c r="F26" s="25" t="s">
        <v>234</v>
      </c>
      <c r="G26" s="25" t="s">
        <v>234</v>
      </c>
      <c r="H26" s="25" t="s">
        <v>234</v>
      </c>
      <c r="I26" s="25" t="s">
        <v>221</v>
      </c>
      <c r="J26" s="25" t="s">
        <v>221</v>
      </c>
      <c r="K26" s="25" t="s">
        <v>234</v>
      </c>
      <c r="L26" s="25" t="s">
        <v>170</v>
      </c>
    </row>
    <row r="27" customFormat="false" ht="12.8" hidden="false" customHeight="false" outlineLevel="0" collapsed="false">
      <c r="A27" s="24" t="s">
        <v>46</v>
      </c>
      <c r="B27" s="25" t="s">
        <v>43</v>
      </c>
      <c r="C27" s="25" t="s">
        <v>43</v>
      </c>
      <c r="D27" s="25" t="s">
        <v>43</v>
      </c>
      <c r="E27" s="25" t="s">
        <v>246</v>
      </c>
      <c r="F27" s="25" t="s">
        <v>43</v>
      </c>
      <c r="G27" s="25" t="s">
        <v>43</v>
      </c>
      <c r="H27" s="25" t="s">
        <v>43</v>
      </c>
      <c r="I27" s="25" t="s">
        <v>246</v>
      </c>
      <c r="J27" s="25" t="s">
        <v>246</v>
      </c>
      <c r="K27" s="25" t="s">
        <v>246</v>
      </c>
      <c r="L27" s="25" t="s">
        <v>43</v>
      </c>
    </row>
    <row r="28" customFormat="false" ht="12.8" hidden="false" customHeight="false" outlineLevel="0" collapsed="false">
      <c r="A28" s="24" t="s">
        <v>216</v>
      </c>
      <c r="B28" s="25" t="s">
        <v>246</v>
      </c>
      <c r="C28" s="25" t="s">
        <v>246</v>
      </c>
      <c r="D28" s="25" t="s">
        <v>246</v>
      </c>
      <c r="E28" s="25" t="s">
        <v>246</v>
      </c>
      <c r="F28" s="25" t="s">
        <v>246</v>
      </c>
      <c r="G28" s="25" t="s">
        <v>246</v>
      </c>
      <c r="H28" s="25" t="s">
        <v>246</v>
      </c>
      <c r="I28" s="25" t="s">
        <v>246</v>
      </c>
      <c r="J28" s="25" t="s">
        <v>246</v>
      </c>
      <c r="K28" s="25" t="s">
        <v>246</v>
      </c>
      <c r="L28" s="24" t="n">
        <v>0.5</v>
      </c>
    </row>
    <row r="29" customFormat="false" ht="12.8" hidden="false" customHeight="false" outlineLevel="0" collapsed="false">
      <c r="A29" s="24" t="s">
        <v>218</v>
      </c>
      <c r="B29" s="25" t="s">
        <v>43</v>
      </c>
      <c r="C29" s="25" t="s">
        <v>43</v>
      </c>
      <c r="D29" s="25" t="s">
        <v>45</v>
      </c>
      <c r="E29" s="25" t="s">
        <v>246</v>
      </c>
      <c r="F29" s="25" t="s">
        <v>43</v>
      </c>
      <c r="G29" s="25" t="s">
        <v>45</v>
      </c>
      <c r="H29" s="25" t="s">
        <v>45</v>
      </c>
      <c r="I29" s="25" t="s">
        <v>246</v>
      </c>
      <c r="J29" s="25" t="s">
        <v>246</v>
      </c>
      <c r="K29" s="25" t="s">
        <v>246</v>
      </c>
      <c r="L29" s="25" t="s">
        <v>246</v>
      </c>
    </row>
    <row r="30" customFormat="false" ht="12.8" hidden="false" customHeight="false" outlineLevel="0" collapsed="false">
      <c r="A30" s="24" t="s">
        <v>219</v>
      </c>
      <c r="B30" s="25" t="s">
        <v>45</v>
      </c>
      <c r="C30" s="25" t="s">
        <v>45</v>
      </c>
      <c r="D30" s="25" t="s">
        <v>45</v>
      </c>
      <c r="E30" s="24" t="s">
        <v>246</v>
      </c>
      <c r="F30" s="25" t="s">
        <v>45</v>
      </c>
      <c r="G30" s="25" t="s">
        <v>45</v>
      </c>
      <c r="H30" s="25" t="s">
        <v>45</v>
      </c>
      <c r="I30" s="24" t="s">
        <v>246</v>
      </c>
      <c r="J30" s="24" t="s">
        <v>246</v>
      </c>
      <c r="K30" s="24" t="s">
        <v>246</v>
      </c>
      <c r="L30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1.08163265306122"/>
    <col collapsed="false" hidden="false" max="2" min="2" style="0" width="26.0510204081633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247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248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249</v>
      </c>
      <c r="D5" s="5" t="s">
        <v>250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251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252</v>
      </c>
      <c r="D7" s="5" t="s">
        <v>253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254</v>
      </c>
      <c r="C10" s="31" t="s">
        <v>255</v>
      </c>
      <c r="D10" s="32" t="s">
        <v>256</v>
      </c>
      <c r="E10" s="31" t="s">
        <v>257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258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46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47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65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2.8" hidden="false" customHeight="false" outlineLevel="0" collapsed="false">
      <c r="B28" s="34" t="s">
        <v>67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3.5" hidden="false" customHeight="true" outlineLevel="0" collapsed="false">
      <c r="B29" s="34" t="s">
        <v>69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72</v>
      </c>
      <c r="C30" s="24" t="str">
        <f aca="false">IF(D30&gt;=1, "OK", "missing!")</f>
        <v>OK</v>
      </c>
      <c r="D30" s="35" t="n">
        <f aca="false">SUM(E30:I30)</f>
        <v>1</v>
      </c>
      <c r="E30" s="36" t="n">
        <f aca="false">IFERROR(ISTEXT(VLOOKUP(B30,settings!B:B, 1, 0)), 0)</f>
        <v>1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73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74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75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76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77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78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79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80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81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82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83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84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85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86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87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91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93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95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97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98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100</v>
      </c>
      <c r="C51" s="24" t="str">
        <f aca="false">IF(D51&gt;=1, "OK", "missing!")</f>
        <v>OK</v>
      </c>
      <c r="D51" s="35" t="n">
        <f aca="false">SUM(E51:I51)</f>
        <v>2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1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102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103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105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107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109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111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114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117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118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120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121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122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123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125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126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128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130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131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132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133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134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135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136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137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138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139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140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141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145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146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147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148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150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152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154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155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156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157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159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160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162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163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165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166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167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168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169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172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173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174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175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176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177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178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179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180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181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182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183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184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188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189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190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191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192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193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232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207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233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235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236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238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243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244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245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46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216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218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219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12:C1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12:D1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2019-02-11T22:24:03Z</dcterms:modified>
  <cp:revision>195</cp:revision>
  <dc:subject/>
  <dc:title/>
</cp:coreProperties>
</file>