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600" yWindow="0" windowWidth="22840" windowHeight="14840" tabRatio="500"/>
  </bookViews>
  <sheets>
    <sheet name="Colony_reps" sheetId="1" r:id="rId1"/>
    <sheet name="Sheet2" sheetId="2" r:id="rId2"/>
  </sheets>
  <definedNames>
    <definedName name="_xlnm.Print_Area" localSheetId="0">Colony_reps!$A$1:$E$33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I4" i="1"/>
  <c r="I3" i="1"/>
  <c r="I2" i="1"/>
</calcChain>
</file>

<file path=xl/sharedStrings.xml><?xml version="1.0" encoding="utf-8"?>
<sst xmlns="http://schemas.openxmlformats.org/spreadsheetml/2006/main" count="146" uniqueCount="67">
  <si>
    <t>species</t>
  </si>
  <si>
    <t>colony</t>
  </si>
  <si>
    <t>PB17-10</t>
  </si>
  <si>
    <t>PB17-14</t>
  </si>
  <si>
    <t>PB07-23</t>
  </si>
  <si>
    <t>Genus</t>
  </si>
  <si>
    <t>Pogonomyrmex</t>
  </si>
  <si>
    <t>barbatus</t>
  </si>
  <si>
    <t>rugosus</t>
  </si>
  <si>
    <t>rep</t>
  </si>
  <si>
    <t>n</t>
  </si>
  <si>
    <t>pergandei</t>
  </si>
  <si>
    <t>BK6-1</t>
  </si>
  <si>
    <t>TU6-4</t>
  </si>
  <si>
    <t>SAL13-14</t>
  </si>
  <si>
    <t>Veromessor</t>
  </si>
  <si>
    <t>rudis</t>
  </si>
  <si>
    <t>miamiana</t>
  </si>
  <si>
    <t>Aphaenogaster</t>
  </si>
  <si>
    <t>picea</t>
  </si>
  <si>
    <t>Tetramorium</t>
  </si>
  <si>
    <t>caespitum</t>
  </si>
  <si>
    <t>floridana</t>
  </si>
  <si>
    <t>ashmeadi</t>
  </si>
  <si>
    <t>lamellidens</t>
  </si>
  <si>
    <t>Duke6</t>
  </si>
  <si>
    <t>Duke8</t>
  </si>
  <si>
    <t>Duke9</t>
  </si>
  <si>
    <t>fulva</t>
  </si>
  <si>
    <t>60 rxn kit</t>
  </si>
  <si>
    <t>3 runs</t>
  </si>
  <si>
    <t>tenn</t>
  </si>
  <si>
    <t>Myrmica</t>
  </si>
  <si>
    <t>Formica</t>
  </si>
  <si>
    <t>Prenolepis</t>
  </si>
  <si>
    <t>Camponotus</t>
  </si>
  <si>
    <t>pricing_32</t>
  </si>
  <si>
    <t>prcing_30</t>
  </si>
  <si>
    <t>Tapinoma</t>
  </si>
  <si>
    <t>Dolichoderus</t>
  </si>
  <si>
    <t>Lasius</t>
  </si>
  <si>
    <t>imparis</t>
  </si>
  <si>
    <t>Crematogaster</t>
  </si>
  <si>
    <t>lineolata</t>
  </si>
  <si>
    <t>Pheidole</t>
  </si>
  <si>
    <t>Solenopsis</t>
  </si>
  <si>
    <t>Stenamma</t>
  </si>
  <si>
    <t>Ponera</t>
  </si>
  <si>
    <t>pennsylvanicus</t>
  </si>
  <si>
    <t>treatae</t>
  </si>
  <si>
    <t>Monomorium</t>
  </si>
  <si>
    <t>Temnothorax</t>
  </si>
  <si>
    <t>Cephalotes</t>
  </si>
  <si>
    <t>Trachymyrmex</t>
  </si>
  <si>
    <t>Ctmax</t>
  </si>
  <si>
    <t>Fbragg4</t>
  </si>
  <si>
    <t>DUKE9</t>
  </si>
  <si>
    <t>CJ2</t>
  </si>
  <si>
    <t>TED6</t>
  </si>
  <si>
    <t>DUKE4</t>
  </si>
  <si>
    <t>LPR2</t>
  </si>
  <si>
    <t>LEX9</t>
  </si>
  <si>
    <t>ALA4</t>
  </si>
  <si>
    <t>AS4</t>
  </si>
  <si>
    <t>FORMICA</t>
  </si>
  <si>
    <t>CREMATO</t>
  </si>
  <si>
    <t>CAMP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</si>
</sst>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4.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1" xfId="0" applyBorder="1"/>
    <xf numFmtId="0" fontId="1" fillId="0" borderId="1" xfId="0" applyFont="1" applyBorder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Ctmax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Sheet2!$E$2:$E$40</c:f>
              <c:numCache>
                <c:formatCode>General</c:formatCode>
                <c:ptCount val="39"/>
                <c:pt idx="0">
                  <c:v>48.05</c:v>
                </c:pt>
                <c:pt idx="2">
                  <c:v>45.05</c:v>
                </c:pt>
                <c:pt idx="3">
                  <c:v>40.925</c:v>
                </c:pt>
                <c:pt idx="4">
                  <c:v>40.675</c:v>
                </c:pt>
                <c:pt idx="5">
                  <c:v>41.25</c:v>
                </c:pt>
                <c:pt idx="6">
                  <c:v>42.1</c:v>
                </c:pt>
                <c:pt idx="7">
                  <c:v>43.175</c:v>
                </c:pt>
                <c:pt idx="8">
                  <c:v>43.275</c:v>
                </c:pt>
                <c:pt idx="9">
                  <c:v>40.425</c:v>
                </c:pt>
                <c:pt idx="10">
                  <c:v>41.75</c:v>
                </c:pt>
                <c:pt idx="11">
                  <c:v>44.15</c:v>
                </c:pt>
                <c:pt idx="15">
                  <c:v>46.4</c:v>
                </c:pt>
                <c:pt idx="17">
                  <c:v>42.4</c:v>
                </c:pt>
                <c:pt idx="21">
                  <c:v>47.23333333</c:v>
                </c:pt>
              </c:numCache>
            </c:numRef>
          </c:xVal>
          <c:yVal>
            <c:numRef>
              <c:f>Sheet2!$E$2:$E$23</c:f>
              <c:numCache>
                <c:formatCode>General</c:formatCode>
                <c:ptCount val="22"/>
                <c:pt idx="0">
                  <c:v>48.05</c:v>
                </c:pt>
                <c:pt idx="2">
                  <c:v>45.05</c:v>
                </c:pt>
                <c:pt idx="3">
                  <c:v>40.925</c:v>
                </c:pt>
                <c:pt idx="4">
                  <c:v>40.675</c:v>
                </c:pt>
                <c:pt idx="5">
                  <c:v>41.25</c:v>
                </c:pt>
                <c:pt idx="6">
                  <c:v>42.1</c:v>
                </c:pt>
                <c:pt idx="7">
                  <c:v>43.175</c:v>
                </c:pt>
                <c:pt idx="8">
                  <c:v>43.275</c:v>
                </c:pt>
                <c:pt idx="9">
                  <c:v>40.425</c:v>
                </c:pt>
                <c:pt idx="10">
                  <c:v>41.75</c:v>
                </c:pt>
                <c:pt idx="11">
                  <c:v>44.15</c:v>
                </c:pt>
                <c:pt idx="15">
                  <c:v>46.4</c:v>
                </c:pt>
                <c:pt idx="17">
                  <c:v>42.4</c:v>
                </c:pt>
                <c:pt idx="21">
                  <c:v>47.23333333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795320"/>
        <c:axId val="2119808984"/>
      </c:scatterChart>
      <c:valAx>
        <c:axId val="211979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9808984"/>
        <c:crosses val="autoZero"/>
        <c:crossBetween val="midCat"/>
      </c:valAx>
      <c:valAx>
        <c:axId val="2119808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19795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15</xdr:row>
      <xdr:rowOff>101599</xdr:rowOff>
    </xdr:from>
    <xdr:to>
      <xdr:col>8</xdr:col>
      <xdr:colOff>495300</xdr:colOff>
      <xdr:row>26</xdr:row>
      <xdr:rowOff>174624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sqref="A1:E33"/>
    </sheetView>
  </sheetViews>
  <sheetFormatPr baseColWidth="10" defaultRowHeight="15" x14ac:dyDescent="0"/>
  <cols>
    <col min="2" max="2" width="14.1640625" bestFit="1" customWidth="1"/>
  </cols>
  <sheetData>
    <row r="1" spans="1:10">
      <c r="A1" s="3" t="s">
        <v>10</v>
      </c>
      <c r="B1" s="3" t="s">
        <v>5</v>
      </c>
      <c r="C1" s="3" t="s">
        <v>0</v>
      </c>
      <c r="D1" s="3" t="s">
        <v>1</v>
      </c>
      <c r="E1" s="3" t="s">
        <v>9</v>
      </c>
      <c r="H1" t="s">
        <v>29</v>
      </c>
      <c r="I1">
        <v>4695</v>
      </c>
    </row>
    <row r="2" spans="1:10" ht="18">
      <c r="A2" s="3">
        <v>1</v>
      </c>
      <c r="B2" s="3" t="s">
        <v>6</v>
      </c>
      <c r="C2" s="3" t="s">
        <v>7</v>
      </c>
      <c r="D2" s="4" t="s">
        <v>2</v>
      </c>
      <c r="E2" s="3">
        <v>1</v>
      </c>
      <c r="H2" t="s">
        <v>30</v>
      </c>
      <c r="I2">
        <f>I1/3</f>
        <v>1565</v>
      </c>
    </row>
    <row r="3" spans="1:10" ht="18">
      <c r="A3" s="3">
        <v>2</v>
      </c>
      <c r="B3" s="3" t="s">
        <v>6</v>
      </c>
      <c r="C3" s="3" t="s">
        <v>7</v>
      </c>
      <c r="D3" s="4" t="s">
        <v>3</v>
      </c>
      <c r="E3" s="3">
        <v>2</v>
      </c>
      <c r="H3" t="s">
        <v>36</v>
      </c>
      <c r="I3">
        <f>A33*I2</f>
        <v>50080</v>
      </c>
      <c r="J3">
        <f>20000/I2</f>
        <v>12.779552715654953</v>
      </c>
    </row>
    <row r="4" spans="1:10" ht="18">
      <c r="A4" s="3">
        <v>3</v>
      </c>
      <c r="B4" s="3" t="s">
        <v>6</v>
      </c>
      <c r="C4" s="3" t="s">
        <v>7</v>
      </c>
      <c r="D4" s="4" t="s">
        <v>4</v>
      </c>
      <c r="E4" s="3">
        <v>3</v>
      </c>
      <c r="H4" t="s">
        <v>37</v>
      </c>
      <c r="I4">
        <f>30*I2</f>
        <v>46950</v>
      </c>
    </row>
    <row r="5" spans="1:10">
      <c r="A5" s="3">
        <v>4</v>
      </c>
      <c r="B5" s="3" t="s">
        <v>6</v>
      </c>
      <c r="C5" s="3" t="s">
        <v>8</v>
      </c>
      <c r="D5" s="3"/>
      <c r="E5" s="3">
        <v>1</v>
      </c>
    </row>
    <row r="6" spans="1:10">
      <c r="A6" s="3">
        <v>5</v>
      </c>
      <c r="B6" s="3" t="s">
        <v>6</v>
      </c>
      <c r="C6" s="3" t="s">
        <v>8</v>
      </c>
      <c r="D6" s="3"/>
      <c r="E6" s="3">
        <v>2</v>
      </c>
    </row>
    <row r="7" spans="1:10">
      <c r="A7" s="3">
        <v>6</v>
      </c>
      <c r="B7" s="3" t="s">
        <v>6</v>
      </c>
      <c r="C7" s="3" t="s">
        <v>8</v>
      </c>
      <c r="D7" s="3"/>
      <c r="E7" s="3">
        <v>3</v>
      </c>
    </row>
    <row r="8" spans="1:10">
      <c r="A8" s="3">
        <v>7</v>
      </c>
      <c r="B8" s="3" t="s">
        <v>15</v>
      </c>
      <c r="C8" s="3" t="s">
        <v>11</v>
      </c>
      <c r="D8" s="3" t="s">
        <v>12</v>
      </c>
      <c r="E8" s="3">
        <v>1</v>
      </c>
    </row>
    <row r="9" spans="1:10">
      <c r="A9" s="3">
        <v>8</v>
      </c>
      <c r="B9" s="3" t="s">
        <v>15</v>
      </c>
      <c r="C9" s="3" t="s">
        <v>11</v>
      </c>
      <c r="D9" s="3" t="s">
        <v>13</v>
      </c>
      <c r="E9" s="3">
        <v>2</v>
      </c>
    </row>
    <row r="10" spans="1:10">
      <c r="A10" s="3">
        <v>9</v>
      </c>
      <c r="B10" s="3" t="s">
        <v>15</v>
      </c>
      <c r="C10" s="3" t="s">
        <v>11</v>
      </c>
      <c r="D10" s="3" t="s">
        <v>14</v>
      </c>
      <c r="E10" s="3">
        <v>3</v>
      </c>
    </row>
    <row r="11" spans="1:10">
      <c r="A11" s="3">
        <v>10</v>
      </c>
      <c r="B11" s="3" t="s">
        <v>18</v>
      </c>
      <c r="C11" s="3" t="s">
        <v>16</v>
      </c>
      <c r="D11" s="3"/>
      <c r="E11" s="3">
        <v>1</v>
      </c>
    </row>
    <row r="12" spans="1:10">
      <c r="A12" s="3">
        <v>11</v>
      </c>
      <c r="B12" s="3" t="s">
        <v>18</v>
      </c>
      <c r="C12" s="3" t="s">
        <v>16</v>
      </c>
      <c r="D12" s="3"/>
      <c r="E12" s="3">
        <v>2</v>
      </c>
    </row>
    <row r="13" spans="1:10">
      <c r="A13" s="3">
        <v>12</v>
      </c>
      <c r="B13" s="3" t="s">
        <v>18</v>
      </c>
      <c r="C13" s="3" t="s">
        <v>16</v>
      </c>
      <c r="D13" s="3"/>
      <c r="E13" s="3">
        <v>3</v>
      </c>
    </row>
    <row r="14" spans="1:10">
      <c r="A14" s="3">
        <v>13</v>
      </c>
      <c r="B14" s="3" t="s">
        <v>18</v>
      </c>
      <c r="C14" s="3" t="s">
        <v>17</v>
      </c>
      <c r="D14" s="3"/>
      <c r="E14" s="3">
        <v>1</v>
      </c>
    </row>
    <row r="15" spans="1:10">
      <c r="A15" s="3">
        <v>14</v>
      </c>
      <c r="B15" s="3" t="s">
        <v>18</v>
      </c>
      <c r="C15" s="3" t="s">
        <v>17</v>
      </c>
      <c r="D15" s="3"/>
      <c r="E15" s="3">
        <v>2</v>
      </c>
    </row>
    <row r="16" spans="1:10">
      <c r="A16" s="3">
        <v>15</v>
      </c>
      <c r="B16" s="3" t="s">
        <v>18</v>
      </c>
      <c r="C16" s="3" t="s">
        <v>17</v>
      </c>
      <c r="D16" s="3"/>
      <c r="E16" s="3">
        <v>3</v>
      </c>
    </row>
    <row r="17" spans="1:5">
      <c r="A17" s="3">
        <v>16</v>
      </c>
      <c r="B17" s="3" t="s">
        <v>18</v>
      </c>
      <c r="C17" s="3" t="s">
        <v>19</v>
      </c>
      <c r="D17" s="3"/>
      <c r="E17" s="3">
        <v>1</v>
      </c>
    </row>
    <row r="18" spans="1:5">
      <c r="A18" s="3">
        <v>17</v>
      </c>
      <c r="B18" s="3" t="s">
        <v>18</v>
      </c>
      <c r="C18" s="3" t="s">
        <v>19</v>
      </c>
      <c r="D18" s="3"/>
      <c r="E18" s="3">
        <v>2</v>
      </c>
    </row>
    <row r="19" spans="1:5">
      <c r="A19" s="3">
        <v>18</v>
      </c>
      <c r="B19" s="3" t="s">
        <v>18</v>
      </c>
      <c r="C19" s="3" t="s">
        <v>19</v>
      </c>
      <c r="D19" s="3"/>
      <c r="E19" s="3">
        <v>3</v>
      </c>
    </row>
    <row r="20" spans="1:5">
      <c r="A20" s="3">
        <v>19</v>
      </c>
      <c r="B20" s="3" t="s">
        <v>20</v>
      </c>
      <c r="C20" s="3" t="s">
        <v>21</v>
      </c>
      <c r="D20" s="3"/>
      <c r="E20" s="3">
        <v>1</v>
      </c>
    </row>
    <row r="21" spans="1:5">
      <c r="A21" s="3">
        <v>20</v>
      </c>
      <c r="B21" s="3" t="s">
        <v>20</v>
      </c>
      <c r="C21" s="3" t="s">
        <v>21</v>
      </c>
      <c r="D21" s="3"/>
      <c r="E21" s="3">
        <v>2</v>
      </c>
    </row>
    <row r="22" spans="1:5">
      <c r="A22" s="3">
        <v>21</v>
      </c>
      <c r="B22" s="3" t="s">
        <v>18</v>
      </c>
      <c r="C22" s="3" t="s">
        <v>22</v>
      </c>
      <c r="D22" s="3"/>
      <c r="E22" s="3">
        <v>1</v>
      </c>
    </row>
    <row r="23" spans="1:5">
      <c r="A23" s="3">
        <v>22</v>
      </c>
      <c r="B23" s="3" t="s">
        <v>18</v>
      </c>
      <c r="C23" s="3" t="s">
        <v>22</v>
      </c>
      <c r="D23" s="3"/>
      <c r="E23" s="3">
        <v>2</v>
      </c>
    </row>
    <row r="24" spans="1:5">
      <c r="A24" s="3">
        <v>23</v>
      </c>
      <c r="B24" s="3" t="s">
        <v>18</v>
      </c>
      <c r="C24" s="3" t="s">
        <v>22</v>
      </c>
      <c r="D24" s="3"/>
      <c r="E24" s="3">
        <v>3</v>
      </c>
    </row>
    <row r="25" spans="1:5">
      <c r="A25" s="3">
        <v>24</v>
      </c>
      <c r="B25" s="3" t="s">
        <v>18</v>
      </c>
      <c r="C25" s="3" t="s">
        <v>23</v>
      </c>
      <c r="D25" s="3"/>
      <c r="E25" s="3">
        <v>1</v>
      </c>
    </row>
    <row r="26" spans="1:5">
      <c r="A26" s="3">
        <v>25</v>
      </c>
      <c r="B26" s="3" t="s">
        <v>18</v>
      </c>
      <c r="C26" s="3" t="s">
        <v>23</v>
      </c>
      <c r="D26" s="3"/>
      <c r="E26" s="3">
        <v>2</v>
      </c>
    </row>
    <row r="27" spans="1:5">
      <c r="A27" s="3">
        <v>26</v>
      </c>
      <c r="B27" s="3" t="s">
        <v>18</v>
      </c>
      <c r="C27" s="3" t="s">
        <v>23</v>
      </c>
      <c r="D27" s="3"/>
      <c r="E27" s="3">
        <v>3</v>
      </c>
    </row>
    <row r="28" spans="1:5">
      <c r="A28" s="3">
        <v>27</v>
      </c>
      <c r="B28" s="3" t="s">
        <v>18</v>
      </c>
      <c r="C28" s="3" t="s">
        <v>24</v>
      </c>
      <c r="D28" s="3" t="s">
        <v>25</v>
      </c>
      <c r="E28" s="3">
        <v>1</v>
      </c>
    </row>
    <row r="29" spans="1:5">
      <c r="A29" s="3">
        <v>28</v>
      </c>
      <c r="B29" s="3" t="s">
        <v>18</v>
      </c>
      <c r="C29" s="3" t="s">
        <v>24</v>
      </c>
      <c r="D29" s="3" t="s">
        <v>26</v>
      </c>
      <c r="E29" s="3">
        <v>2</v>
      </c>
    </row>
    <row r="30" spans="1:5">
      <c r="A30" s="3">
        <v>29</v>
      </c>
      <c r="B30" s="3" t="s">
        <v>18</v>
      </c>
      <c r="C30" s="3" t="s">
        <v>24</v>
      </c>
      <c r="D30" s="3" t="s">
        <v>27</v>
      </c>
      <c r="E30" s="3">
        <v>3</v>
      </c>
    </row>
    <row r="31" spans="1:5">
      <c r="A31" s="3">
        <v>30</v>
      </c>
      <c r="B31" s="3" t="s">
        <v>18</v>
      </c>
      <c r="C31" s="3" t="s">
        <v>28</v>
      </c>
      <c r="D31" s="3"/>
      <c r="E31" s="3">
        <v>1</v>
      </c>
    </row>
    <row r="32" spans="1:5">
      <c r="A32" s="3">
        <v>31</v>
      </c>
      <c r="B32" s="3" t="s">
        <v>18</v>
      </c>
      <c r="C32" s="3" t="s">
        <v>28</v>
      </c>
      <c r="D32" s="3"/>
      <c r="E32" s="3">
        <v>2</v>
      </c>
    </row>
    <row r="33" spans="1:5">
      <c r="A33" s="3">
        <v>32</v>
      </c>
      <c r="B33" s="3" t="s">
        <v>18</v>
      </c>
      <c r="C33" s="3" t="s">
        <v>28</v>
      </c>
      <c r="D33" s="3"/>
      <c r="E33" s="3">
        <v>3</v>
      </c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zoomScale="125" zoomScaleNormal="125" zoomScalePageLayoutView="125" workbookViewId="0">
      <selection activeCell="F9" sqref="F9"/>
    </sheetView>
  </sheetViews>
  <sheetFormatPr baseColWidth="10" defaultRowHeight="15" x14ac:dyDescent="0"/>
  <cols>
    <col min="2" max="2" width="14.1640625" bestFit="1" customWidth="1"/>
    <col min="3" max="3" width="13.6640625" bestFit="1" customWidth="1"/>
  </cols>
  <sheetData>
    <row r="1" spans="1:6">
      <c r="A1" t="s">
        <v>10</v>
      </c>
      <c r="B1" t="s">
        <v>5</v>
      </c>
      <c r="C1" t="s">
        <v>0</v>
      </c>
      <c r="D1" t="s">
        <v>1</v>
      </c>
      <c r="E1" t="s">
        <v>54</v>
      </c>
    </row>
    <row r="2" spans="1:6" ht="18">
      <c r="A2">
        <v>1</v>
      </c>
      <c r="B2" t="s">
        <v>6</v>
      </c>
      <c r="C2" t="s">
        <v>7</v>
      </c>
      <c r="D2" s="1" t="s">
        <v>4</v>
      </c>
      <c r="E2">
        <v>48.05</v>
      </c>
    </row>
    <row r="3" spans="1:6">
      <c r="A3">
        <v>2</v>
      </c>
      <c r="B3" t="s">
        <v>6</v>
      </c>
      <c r="C3" t="s">
        <v>8</v>
      </c>
    </row>
    <row r="4" spans="1:6" ht="18">
      <c r="A4">
        <v>3</v>
      </c>
      <c r="B4" t="s">
        <v>15</v>
      </c>
      <c r="C4" t="s">
        <v>11</v>
      </c>
      <c r="D4" s="1" t="s">
        <v>14</v>
      </c>
      <c r="E4">
        <v>45.05</v>
      </c>
    </row>
    <row r="5" spans="1:6" ht="18">
      <c r="A5">
        <v>4</v>
      </c>
      <c r="B5" t="s">
        <v>18</v>
      </c>
      <c r="C5" t="s">
        <v>28</v>
      </c>
      <c r="D5" s="1" t="s">
        <v>57</v>
      </c>
      <c r="E5" s="2">
        <v>40.924999999999997</v>
      </c>
    </row>
    <row r="6" spans="1:6" ht="18">
      <c r="A6">
        <v>5</v>
      </c>
      <c r="B6" t="s">
        <v>18</v>
      </c>
      <c r="C6" t="s">
        <v>16</v>
      </c>
      <c r="D6" s="1" t="s">
        <v>59</v>
      </c>
      <c r="E6">
        <v>40.674999999999997</v>
      </c>
    </row>
    <row r="7" spans="1:6">
      <c r="A7">
        <v>6</v>
      </c>
      <c r="B7" t="s">
        <v>18</v>
      </c>
      <c r="C7" t="s">
        <v>19</v>
      </c>
      <c r="D7" t="s">
        <v>58</v>
      </c>
      <c r="E7">
        <v>41.25</v>
      </c>
    </row>
    <row r="8" spans="1:6" ht="18">
      <c r="A8">
        <v>7</v>
      </c>
      <c r="B8" t="s">
        <v>18</v>
      </c>
      <c r="C8" t="s">
        <v>24</v>
      </c>
      <c r="D8" s="1" t="s">
        <v>56</v>
      </c>
      <c r="E8">
        <v>42.1</v>
      </c>
    </row>
    <row r="9" spans="1:6" ht="18">
      <c r="A9">
        <v>8</v>
      </c>
      <c r="B9" t="s">
        <v>18</v>
      </c>
      <c r="C9" t="s">
        <v>22</v>
      </c>
      <c r="D9" s="1" t="s">
        <v>55</v>
      </c>
      <c r="E9">
        <v>43.174999999999997</v>
      </c>
    </row>
    <row r="10" spans="1:6" ht="18">
      <c r="A10">
        <v>9</v>
      </c>
      <c r="B10" t="s">
        <v>18</v>
      </c>
      <c r="C10" t="s">
        <v>23</v>
      </c>
      <c r="D10" s="1" t="s">
        <v>60</v>
      </c>
      <c r="E10">
        <v>43.274999999999999</v>
      </c>
      <c r="F10">
        <v>3</v>
      </c>
    </row>
    <row r="11" spans="1:6">
      <c r="A11">
        <v>10</v>
      </c>
      <c r="B11" t="s">
        <v>18</v>
      </c>
      <c r="C11" t="s">
        <v>31</v>
      </c>
      <c r="D11" t="s">
        <v>61</v>
      </c>
      <c r="E11">
        <v>40.424999999999997</v>
      </c>
      <c r="F11">
        <v>2</v>
      </c>
    </row>
    <row r="12" spans="1:6">
      <c r="A12">
        <v>11</v>
      </c>
      <c r="B12" t="s">
        <v>18</v>
      </c>
      <c r="C12" t="s">
        <v>17</v>
      </c>
      <c r="D12" t="s">
        <v>62</v>
      </c>
      <c r="E12">
        <v>41.75</v>
      </c>
      <c r="F12">
        <v>3</v>
      </c>
    </row>
    <row r="13" spans="1:6">
      <c r="A13">
        <v>12</v>
      </c>
      <c r="B13" t="s">
        <v>20</v>
      </c>
      <c r="C13" t="s">
        <v>21</v>
      </c>
      <c r="D13" t="s">
        <v>63</v>
      </c>
      <c r="E13">
        <v>44.15</v>
      </c>
      <c r="F13">
        <v>2</v>
      </c>
    </row>
    <row r="15" spans="1:6">
      <c r="A15">
        <v>13</v>
      </c>
      <c r="B15" t="s">
        <v>18</v>
      </c>
      <c r="C15" t="s">
        <v>49</v>
      </c>
    </row>
    <row r="16" spans="1:6">
      <c r="A16">
        <v>14</v>
      </c>
      <c r="B16" t="s">
        <v>32</v>
      </c>
    </row>
    <row r="17" spans="1:5">
      <c r="A17">
        <v>15</v>
      </c>
      <c r="B17" t="s">
        <v>33</v>
      </c>
      <c r="D17" t="s">
        <v>64</v>
      </c>
      <c r="E17">
        <v>46.4</v>
      </c>
    </row>
    <row r="18" spans="1:5">
      <c r="A18">
        <v>16</v>
      </c>
      <c r="B18" t="s">
        <v>34</v>
      </c>
      <c r="C18" t="s">
        <v>41</v>
      </c>
    </row>
    <row r="19" spans="1:5">
      <c r="A19">
        <v>17</v>
      </c>
      <c r="B19" t="s">
        <v>35</v>
      </c>
      <c r="D19" t="s">
        <v>66</v>
      </c>
      <c r="E19">
        <v>42.4</v>
      </c>
    </row>
    <row r="20" spans="1:5">
      <c r="A20">
        <v>18</v>
      </c>
      <c r="B20" t="s">
        <v>38</v>
      </c>
    </row>
    <row r="21" spans="1:5">
      <c r="A21">
        <v>19</v>
      </c>
      <c r="B21" t="s">
        <v>39</v>
      </c>
    </row>
    <row r="22" spans="1:5">
      <c r="A22">
        <v>20</v>
      </c>
      <c r="B22" t="s">
        <v>40</v>
      </c>
    </row>
    <row r="23" spans="1:5">
      <c r="A23">
        <v>21</v>
      </c>
      <c r="B23" t="s">
        <v>42</v>
      </c>
      <c r="C23" t="s">
        <v>43</v>
      </c>
      <c r="D23" t="s">
        <v>65</v>
      </c>
      <c r="E23">
        <v>47.233333330000001</v>
      </c>
    </row>
    <row r="24" spans="1:5">
      <c r="A24">
        <v>22</v>
      </c>
      <c r="B24" t="s">
        <v>44</v>
      </c>
    </row>
    <row r="25" spans="1:5">
      <c r="A25">
        <v>23</v>
      </c>
      <c r="B25" t="s">
        <v>45</v>
      </c>
    </row>
    <row r="26" spans="1:5">
      <c r="A26">
        <v>24</v>
      </c>
      <c r="B26" t="s">
        <v>46</v>
      </c>
    </row>
    <row r="27" spans="1:5">
      <c r="A27">
        <v>25</v>
      </c>
      <c r="B27" t="s">
        <v>47</v>
      </c>
      <c r="C27" t="s">
        <v>48</v>
      </c>
    </row>
    <row r="28" spans="1:5">
      <c r="A28">
        <v>26</v>
      </c>
      <c r="B28" t="s">
        <v>50</v>
      </c>
    </row>
    <row r="29" spans="1:5">
      <c r="A29">
        <v>27</v>
      </c>
      <c r="B29" t="s">
        <v>51</v>
      </c>
    </row>
    <row r="30" spans="1:5">
      <c r="A30">
        <v>28</v>
      </c>
      <c r="B30" t="s">
        <v>52</v>
      </c>
    </row>
    <row r="31" spans="1:5">
      <c r="A31">
        <v>29</v>
      </c>
      <c r="B31" t="s">
        <v>53</v>
      </c>
    </row>
    <row r="32" spans="1:5">
      <c r="A32">
        <v>30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Colony_reps</vt:lpstr>
      <vt:lpstr>Sheet2</vt:lpstr>
    </vt:vector>
  </TitlesOfParts>
  <Company>Drexel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Nguyen</dc:creator>
  <cp:lastModifiedBy>Andrew Nguyen</cp:lastModifiedBy>
  <cp:lastPrinted>2016-03-07T20:07:32Z</cp:lastPrinted>
  <dcterms:created xsi:type="dcterms:W3CDTF">2016-02-29T19:40:24Z</dcterms:created>
  <dcterms:modified xsi:type="dcterms:W3CDTF">2016-03-07T21:28:59Z</dcterms:modified>
</cp:coreProperties>
</file>