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autoCompressPictures="0"/>
  <bookViews>
    <workbookView xWindow="0" yWindow="40" windowWidth="23460" windowHeight="14740"/>
  </bookViews>
  <sheets>
    <sheet name="Sheet1" sheetId="1" r:id="rId1"/>
    <sheet name="sorted" sheetId="2" r:id="rId2"/>
    <sheet name="sorted_rearranged" sheetId="3" r:id="rId3"/>
    <sheet name="exclude_25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1" i="3" l="1"/>
  <c r="W5" i="3"/>
  <c r="V5" i="3"/>
  <c r="X5" i="3"/>
  <c r="Y5" i="3"/>
  <c r="Z5" i="3"/>
  <c r="AA5" i="3"/>
  <c r="AB5" i="3"/>
  <c r="AC5" i="3"/>
  <c r="AD5" i="3"/>
  <c r="U5" i="3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</calcChain>
</file>

<file path=xl/sharedStrings.xml><?xml version="1.0" encoding="utf-8"?>
<sst xmlns="http://schemas.openxmlformats.org/spreadsheetml/2006/main" count="4553" uniqueCount="1144">
  <si>
    <t># AAs</t>
  </si>
  <si>
    <t># PSM A3</t>
  </si>
  <si>
    <t># PSM A5</t>
  </si>
  <si>
    <t># Peptides A3</t>
  </si>
  <si>
    <t># Peptides A5</t>
  </si>
  <si>
    <t>14-3-3 zeta, partial [Pogonomyrmex barbatus]</t>
  </si>
  <si>
    <t>365266869</t>
  </si>
  <si>
    <t>769829816</t>
  </si>
  <si>
    <t>769829850</t>
  </si>
  <si>
    <t>769829916</t>
  </si>
  <si>
    <t>769830067</t>
  </si>
  <si>
    <t>769830152</t>
  </si>
  <si>
    <t>769830166</t>
  </si>
  <si>
    <t>769830185</t>
  </si>
  <si>
    <t>769830221</t>
  </si>
  <si>
    <t>769830255</t>
  </si>
  <si>
    <t>769830657</t>
  </si>
  <si>
    <t>769830843</t>
  </si>
  <si>
    <t>769830873</t>
  </si>
  <si>
    <t>769830931</t>
  </si>
  <si>
    <t>769831036</t>
  </si>
  <si>
    <t>769831054</t>
  </si>
  <si>
    <t>769831063</t>
  </si>
  <si>
    <t>769831081</t>
  </si>
  <si>
    <t>769831122</t>
  </si>
  <si>
    <t>769831135</t>
  </si>
  <si>
    <t>769831237</t>
  </si>
  <si>
    <t>769831380</t>
  </si>
  <si>
    <t>769831548</t>
  </si>
  <si>
    <t>769831690</t>
  </si>
  <si>
    <t>769831723</t>
  </si>
  <si>
    <t>769831762</t>
  </si>
  <si>
    <t>769831764</t>
  </si>
  <si>
    <t>769831834</t>
  </si>
  <si>
    <t>769831911</t>
  </si>
  <si>
    <t>769832134</t>
  </si>
  <si>
    <t>769832136</t>
  </si>
  <si>
    <t>769832256</t>
  </si>
  <si>
    <t>769832280</t>
  </si>
  <si>
    <t>769832396</t>
  </si>
  <si>
    <t>769832501</t>
  </si>
  <si>
    <t>769832670</t>
  </si>
  <si>
    <t>769832805</t>
  </si>
  <si>
    <t>769833001</t>
  </si>
  <si>
    <t>769833048</t>
  </si>
  <si>
    <t>769833106</t>
  </si>
  <si>
    <t>769833112</t>
  </si>
  <si>
    <t>769833138</t>
  </si>
  <si>
    <t>769833219</t>
  </si>
  <si>
    <t>769833231</t>
  </si>
  <si>
    <t>769833233</t>
  </si>
  <si>
    <t>769833298</t>
  </si>
  <si>
    <t>769833510</t>
  </si>
  <si>
    <t>769833561</t>
  </si>
  <si>
    <t>769833563</t>
  </si>
  <si>
    <t>769833565</t>
  </si>
  <si>
    <t>769833694</t>
  </si>
  <si>
    <t>769833722</t>
  </si>
  <si>
    <t>769833816</t>
  </si>
  <si>
    <t>769833886</t>
  </si>
  <si>
    <t>769833958</t>
  </si>
  <si>
    <t>769834007</t>
  </si>
  <si>
    <t>769834023</t>
  </si>
  <si>
    <t>769834042</t>
  </si>
  <si>
    <t>769834044</t>
  </si>
  <si>
    <t>769834046</t>
  </si>
  <si>
    <t>769834101</t>
  </si>
  <si>
    <t>769834202</t>
  </si>
  <si>
    <t>769834297</t>
  </si>
  <si>
    <t>769834393</t>
  </si>
  <si>
    <t>769834509</t>
  </si>
  <si>
    <t>769834531</t>
  </si>
  <si>
    <t>769834650</t>
  </si>
  <si>
    <t>769834659</t>
  </si>
  <si>
    <t>769834661</t>
  </si>
  <si>
    <t>769835004</t>
  </si>
  <si>
    <t>769835104</t>
  </si>
  <si>
    <t>769835132</t>
  </si>
  <si>
    <t>769835140</t>
  </si>
  <si>
    <t>769835200</t>
  </si>
  <si>
    <t>769835340</t>
  </si>
  <si>
    <t>769835376</t>
  </si>
  <si>
    <t>769835466</t>
  </si>
  <si>
    <t>769835514</t>
  </si>
  <si>
    <t>769835516</t>
  </si>
  <si>
    <t>769835555</t>
  </si>
  <si>
    <t>769835571</t>
  </si>
  <si>
    <t>769835710</t>
  </si>
  <si>
    <t>769835754</t>
  </si>
  <si>
    <t>769835822</t>
  </si>
  <si>
    <t>769835901</t>
  </si>
  <si>
    <t>769836094</t>
  </si>
  <si>
    <t>769836105</t>
  </si>
  <si>
    <t>769836271</t>
  </si>
  <si>
    <t>769836353</t>
  </si>
  <si>
    <t>769836431</t>
  </si>
  <si>
    <t>769836435</t>
  </si>
  <si>
    <t>769836533</t>
  </si>
  <si>
    <t>769836682</t>
  </si>
  <si>
    <t>769836698</t>
  </si>
  <si>
    <t>769836714</t>
  </si>
  <si>
    <t>769836723</t>
  </si>
  <si>
    <t>769836872</t>
  </si>
  <si>
    <t>769836882</t>
  </si>
  <si>
    <t>769836927</t>
  </si>
  <si>
    <t>769837003</t>
  </si>
  <si>
    <t>769837074</t>
  </si>
  <si>
    <t>769837088</t>
  </si>
  <si>
    <t>769837090</t>
  </si>
  <si>
    <t>769837096</t>
  </si>
  <si>
    <t>769837140</t>
  </si>
  <si>
    <t>769837170</t>
  </si>
  <si>
    <t>769837172</t>
  </si>
  <si>
    <t>769837203</t>
  </si>
  <si>
    <t>769837243</t>
  </si>
  <si>
    <t>769837255</t>
  </si>
  <si>
    <t>769837334</t>
  </si>
  <si>
    <t>769837339</t>
  </si>
  <si>
    <t>769837354</t>
  </si>
  <si>
    <t>769837384</t>
  </si>
  <si>
    <t>769837406</t>
  </si>
  <si>
    <t>769837456</t>
  </si>
  <si>
    <t>769837490</t>
  </si>
  <si>
    <t>769837518</t>
  </si>
  <si>
    <t>769837520</t>
  </si>
  <si>
    <t>769837570</t>
  </si>
  <si>
    <t>769837606</t>
  </si>
  <si>
    <t>769837653</t>
  </si>
  <si>
    <t>769837770</t>
  </si>
  <si>
    <t>769837816</t>
  </si>
  <si>
    <t>769837957</t>
  </si>
  <si>
    <t>769838199</t>
  </si>
  <si>
    <t>769838260</t>
  </si>
  <si>
    <t>769838390</t>
  </si>
  <si>
    <t>769838412</t>
  </si>
  <si>
    <t>769838442</t>
  </si>
  <si>
    <t>769838500</t>
  </si>
  <si>
    <t>769838592</t>
  </si>
  <si>
    <t>769838594</t>
  </si>
  <si>
    <t>769838703</t>
  </si>
  <si>
    <t>769838871</t>
  </si>
  <si>
    <t>769839060</t>
  </si>
  <si>
    <t>769839062</t>
  </si>
  <si>
    <t>769839118</t>
  </si>
  <si>
    <t>769839252</t>
  </si>
  <si>
    <t>769839329</t>
  </si>
  <si>
    <t>769839402</t>
  </si>
  <si>
    <t>769839559</t>
  </si>
  <si>
    <t>769839576</t>
  </si>
  <si>
    <t>769839578</t>
  </si>
  <si>
    <t>769839665</t>
  </si>
  <si>
    <t>769839675</t>
  </si>
  <si>
    <t>769839755</t>
  </si>
  <si>
    <t>769839775</t>
  </si>
  <si>
    <t>769839900</t>
  </si>
  <si>
    <t>769839919</t>
  </si>
  <si>
    <t>769839949</t>
  </si>
  <si>
    <t>769839956</t>
  </si>
  <si>
    <t>769840000</t>
  </si>
  <si>
    <t>769840043</t>
  </si>
  <si>
    <t>769840053</t>
  </si>
  <si>
    <t>769840059</t>
  </si>
  <si>
    <t>769840091</t>
  </si>
  <si>
    <t>769840120</t>
  </si>
  <si>
    <t>769840148</t>
  </si>
  <si>
    <t>769840189</t>
  </si>
  <si>
    <t>769840245</t>
  </si>
  <si>
    <t>769840334</t>
  </si>
  <si>
    <t>769840370</t>
  </si>
  <si>
    <t>769840405</t>
  </si>
  <si>
    <t>769840409</t>
  </si>
  <si>
    <t>769840613</t>
  </si>
  <si>
    <t>769840617</t>
  </si>
  <si>
    <t>769840838</t>
  </si>
  <si>
    <t>769840844</t>
  </si>
  <si>
    <t>769840912</t>
  </si>
  <si>
    <t>769841066</t>
  </si>
  <si>
    <t>769841161</t>
  </si>
  <si>
    <t>769841175</t>
  </si>
  <si>
    <t>769841322</t>
  </si>
  <si>
    <t>769841324</t>
  </si>
  <si>
    <t>769841563</t>
  </si>
  <si>
    <t>769841648</t>
  </si>
  <si>
    <t>769841800</t>
  </si>
  <si>
    <t>769842016</t>
  </si>
  <si>
    <t>769842106</t>
  </si>
  <si>
    <t>769842140</t>
  </si>
  <si>
    <t>769842168</t>
  </si>
  <si>
    <t>769842300</t>
  </si>
  <si>
    <t>769842333</t>
  </si>
  <si>
    <t>769842558</t>
  </si>
  <si>
    <t>769842700</t>
  </si>
  <si>
    <t>769842704</t>
  </si>
  <si>
    <t>769842718</t>
  </si>
  <si>
    <t>769842741</t>
  </si>
  <si>
    <t>769842753</t>
  </si>
  <si>
    <t>769842882</t>
  </si>
  <si>
    <t>769843089</t>
  </si>
  <si>
    <t>769843091</t>
  </si>
  <si>
    <t>769843157</t>
  </si>
  <si>
    <t>769843160</t>
  </si>
  <si>
    <t>769843321</t>
  </si>
  <si>
    <t>769843499</t>
  </si>
  <si>
    <t>769843558</t>
  </si>
  <si>
    <t>769843692</t>
  </si>
  <si>
    <t>769843780</t>
  </si>
  <si>
    <t>769843782</t>
  </si>
  <si>
    <t>769843800</t>
  </si>
  <si>
    <t>769843894</t>
  </si>
  <si>
    <t>769843902</t>
  </si>
  <si>
    <t>769843918</t>
  </si>
  <si>
    <t>769843996</t>
  </si>
  <si>
    <t>769844022</t>
  </si>
  <si>
    <t>769844156</t>
  </si>
  <si>
    <t>769844206</t>
  </si>
  <si>
    <t>769844214</t>
  </si>
  <si>
    <t>769844311</t>
  </si>
  <si>
    <t>769844417</t>
  </si>
  <si>
    <t>769844525</t>
  </si>
  <si>
    <t>769844696</t>
  </si>
  <si>
    <t>769844704</t>
  </si>
  <si>
    <t>769844743</t>
  </si>
  <si>
    <t>769844753</t>
  </si>
  <si>
    <t>769844760</t>
  </si>
  <si>
    <t>769844911</t>
  </si>
  <si>
    <t>769844949</t>
  </si>
  <si>
    <t>769845031</t>
  </si>
  <si>
    <t>769845051</t>
  </si>
  <si>
    <t>769845209</t>
  </si>
  <si>
    <t>769845281</t>
  </si>
  <si>
    <t>769845358</t>
  </si>
  <si>
    <t>769845410</t>
  </si>
  <si>
    <t>769845711</t>
  </si>
  <si>
    <t>769845755</t>
  </si>
  <si>
    <t>769845772</t>
  </si>
  <si>
    <t>769845784</t>
  </si>
  <si>
    <t>769845947</t>
  </si>
  <si>
    <t>769845949</t>
  </si>
  <si>
    <t>769846059</t>
  </si>
  <si>
    <t>769846126</t>
  </si>
  <si>
    <t>769846145</t>
  </si>
  <si>
    <t>769846177</t>
  </si>
  <si>
    <t>769846269</t>
  </si>
  <si>
    <t>769846283</t>
  </si>
  <si>
    <t>769846449</t>
  </si>
  <si>
    <t>769846486</t>
  </si>
  <si>
    <t>769846581</t>
  </si>
  <si>
    <t>769846663</t>
  </si>
  <si>
    <t>769846715</t>
  </si>
  <si>
    <t>769846785</t>
  </si>
  <si>
    <t>769846789</t>
  </si>
  <si>
    <t>769846835</t>
  </si>
  <si>
    <t>769846903</t>
  </si>
  <si>
    <t>769846919</t>
  </si>
  <si>
    <t>769847494</t>
  </si>
  <si>
    <t>769847565</t>
  </si>
  <si>
    <t>769847678</t>
  </si>
  <si>
    <t>769847774</t>
  </si>
  <si>
    <t>769847794</t>
  </si>
  <si>
    <t>769847834</t>
  </si>
  <si>
    <t>769847859</t>
  </si>
  <si>
    <t>769847882</t>
  </si>
  <si>
    <t>769848117</t>
  </si>
  <si>
    <t>769848139</t>
  </si>
  <si>
    <t>769848319</t>
  </si>
  <si>
    <t>769848588</t>
  </si>
  <si>
    <t>769848590</t>
  </si>
  <si>
    <t>769848630</t>
  </si>
  <si>
    <t>769848686</t>
  </si>
  <si>
    <t>769848741</t>
  </si>
  <si>
    <t>769848889</t>
  </si>
  <si>
    <t>769848903</t>
  </si>
  <si>
    <t>769848915</t>
  </si>
  <si>
    <t>769848998</t>
  </si>
  <si>
    <t>769849050</t>
  </si>
  <si>
    <t>769849052</t>
  </si>
  <si>
    <t>769849064</t>
  </si>
  <si>
    <t>769849137</t>
  </si>
  <si>
    <t>769849193</t>
  </si>
  <si>
    <t>769849279</t>
  </si>
  <si>
    <t>769849283</t>
  </si>
  <si>
    <t>769849319</t>
  </si>
  <si>
    <t>769849690</t>
  </si>
  <si>
    <t>769849694</t>
  </si>
  <si>
    <t>769849772</t>
  </si>
  <si>
    <t>769849794</t>
  </si>
  <si>
    <t>769849822</t>
  </si>
  <si>
    <t>769849828</t>
  </si>
  <si>
    <t>769850192</t>
  </si>
  <si>
    <t>769850283</t>
  </si>
  <si>
    <t>769850464</t>
  </si>
  <si>
    <t>769850509</t>
  </si>
  <si>
    <t>769850539</t>
  </si>
  <si>
    <t>769850654</t>
  </si>
  <si>
    <t>769850664</t>
  </si>
  <si>
    <t>769850737</t>
  </si>
  <si>
    <t>769850814</t>
  </si>
  <si>
    <t>769850824</t>
  </si>
  <si>
    <t>769850840</t>
  </si>
  <si>
    <t>769850895</t>
  </si>
  <si>
    <t>769850975</t>
  </si>
  <si>
    <t>769851037</t>
  </si>
  <si>
    <t>769851084</t>
  </si>
  <si>
    <t>769851277</t>
  </si>
  <si>
    <t>769851360</t>
  </si>
  <si>
    <t>769851555</t>
  </si>
  <si>
    <t>769851584</t>
  </si>
  <si>
    <t>769851908</t>
  </si>
  <si>
    <t>769851914</t>
  </si>
  <si>
    <t>769851924</t>
  </si>
  <si>
    <t>769851985</t>
  </si>
  <si>
    <t>769852202</t>
  </si>
  <si>
    <t>769852227</t>
  </si>
  <si>
    <t>769852281</t>
  </si>
  <si>
    <t>769852441</t>
  </si>
  <si>
    <t>769852501</t>
  </si>
  <si>
    <t>769852862</t>
  </si>
  <si>
    <t>769852927</t>
  </si>
  <si>
    <t>769853081</t>
  </si>
  <si>
    <t>769853175</t>
  </si>
  <si>
    <t>769853261</t>
  </si>
  <si>
    <t>769853277</t>
  </si>
  <si>
    <t>769853339</t>
  </si>
  <si>
    <t>769853381</t>
  </si>
  <si>
    <t>769853435</t>
  </si>
  <si>
    <t>769853448</t>
  </si>
  <si>
    <t>769853562</t>
  </si>
  <si>
    <t>769853708</t>
  </si>
  <si>
    <t>769853858</t>
  </si>
  <si>
    <t>769853980</t>
  </si>
  <si>
    <t>769854023</t>
  </si>
  <si>
    <t>769854116</t>
  </si>
  <si>
    <t>769854289</t>
  </si>
  <si>
    <t>769854295</t>
  </si>
  <si>
    <t>769854356</t>
  </si>
  <si>
    <t>769854358</t>
  </si>
  <si>
    <t>769854424</t>
  </si>
  <si>
    <t>769854534</t>
  </si>
  <si>
    <t>769854562</t>
  </si>
  <si>
    <t>769854572</t>
  </si>
  <si>
    <t>769854574</t>
  </si>
  <si>
    <t>769854788</t>
  </si>
  <si>
    <t>769854833</t>
  </si>
  <si>
    <t>769854864</t>
  </si>
  <si>
    <t>769854934</t>
  </si>
  <si>
    <t>769855011</t>
  </si>
  <si>
    <t>769855039</t>
  </si>
  <si>
    <t>769855164</t>
  </si>
  <si>
    <t>769855374</t>
  </si>
  <si>
    <t>769855429</t>
  </si>
  <si>
    <t>769855540</t>
  </si>
  <si>
    <t>769855578</t>
  </si>
  <si>
    <t>769855580</t>
  </si>
  <si>
    <t>769855638</t>
  </si>
  <si>
    <t>769855687</t>
  </si>
  <si>
    <t>769855756</t>
  </si>
  <si>
    <t>769855776</t>
  </si>
  <si>
    <t>769855817</t>
  </si>
  <si>
    <t>769855936</t>
  </si>
  <si>
    <t>769855938</t>
  </si>
  <si>
    <t>769855988</t>
  </si>
  <si>
    <t>769855992</t>
  </si>
  <si>
    <t>769856006</t>
  </si>
  <si>
    <t>769856071</t>
  </si>
  <si>
    <t>769856092</t>
  </si>
  <si>
    <t>769856096</t>
  </si>
  <si>
    <t>769856154</t>
  </si>
  <si>
    <t>769856160</t>
  </si>
  <si>
    <t>769856211</t>
  </si>
  <si>
    <t>769856378</t>
  </si>
  <si>
    <t>769856402</t>
  </si>
  <si>
    <t>769856412</t>
  </si>
  <si>
    <t>769856445</t>
  </si>
  <si>
    <t>769856500</t>
  </si>
  <si>
    <t>769856580</t>
  </si>
  <si>
    <t>769856897</t>
  </si>
  <si>
    <t>769856913</t>
  </si>
  <si>
    <t>769856977</t>
  </si>
  <si>
    <t>769856981</t>
  </si>
  <si>
    <t>769857039</t>
  </si>
  <si>
    <t>769857177</t>
  </si>
  <si>
    <t>769857286</t>
  </si>
  <si>
    <t>769857383</t>
  </si>
  <si>
    <t>769857391</t>
  </si>
  <si>
    <t>769857476</t>
  </si>
  <si>
    <t>769857577</t>
  </si>
  <si>
    <t>769857603</t>
  </si>
  <si>
    <t>769857609</t>
  </si>
  <si>
    <t>769857682</t>
  </si>
  <si>
    <t>769857915</t>
  </si>
  <si>
    <t>769857974</t>
  </si>
  <si>
    <t>769858035</t>
  </si>
  <si>
    <t>769858060</t>
  </si>
  <si>
    <t>769858525</t>
  </si>
  <si>
    <t>769858605</t>
  </si>
  <si>
    <t>769858609</t>
  </si>
  <si>
    <t>769858661</t>
  </si>
  <si>
    <t>769858718</t>
  </si>
  <si>
    <t>769858875</t>
  </si>
  <si>
    <t>769858919</t>
  </si>
  <si>
    <t>769858931</t>
  </si>
  <si>
    <t>769859102</t>
  </si>
  <si>
    <t>769859301</t>
  </si>
  <si>
    <t>769859353</t>
  </si>
  <si>
    <t>769859355</t>
  </si>
  <si>
    <t>769859400</t>
  </si>
  <si>
    <t>769859405</t>
  </si>
  <si>
    <t>769859426</t>
  </si>
  <si>
    <t>769859432</t>
  </si>
  <si>
    <t>769859472</t>
  </si>
  <si>
    <t>769859538</t>
  </si>
  <si>
    <t>769859550</t>
  </si>
  <si>
    <t>769859585</t>
  </si>
  <si>
    <t>769859605</t>
  </si>
  <si>
    <t>769859727</t>
  </si>
  <si>
    <t>769859729</t>
  </si>
  <si>
    <t>769859731</t>
  </si>
  <si>
    <t>769859856</t>
  </si>
  <si>
    <t>769859858</t>
  </si>
  <si>
    <t>769859864</t>
  </si>
  <si>
    <t>769859915</t>
  </si>
  <si>
    <t>769860003</t>
  </si>
  <si>
    <t>769860011</t>
  </si>
  <si>
    <t>769860019</t>
  </si>
  <si>
    <t>769860051</t>
  </si>
  <si>
    <t>769860150</t>
  </si>
  <si>
    <t>769860247</t>
  </si>
  <si>
    <t>769860320</t>
  </si>
  <si>
    <t>769860368</t>
  </si>
  <si>
    <t>769860458</t>
  </si>
  <si>
    <t>769860468</t>
  </si>
  <si>
    <t>769860568</t>
  </si>
  <si>
    <t>769860819</t>
  </si>
  <si>
    <t>769860930</t>
  </si>
  <si>
    <t>769861086</t>
  </si>
  <si>
    <t>769861166</t>
  </si>
  <si>
    <t>769861242</t>
  </si>
  <si>
    <t>769861256</t>
  </si>
  <si>
    <t>769861260</t>
  </si>
  <si>
    <t>769861272</t>
  </si>
  <si>
    <t>769861284</t>
  </si>
  <si>
    <t>769861310</t>
  </si>
  <si>
    <t>769861380</t>
  </si>
  <si>
    <t>769861672</t>
  </si>
  <si>
    <t>769861726</t>
  </si>
  <si>
    <t>769861928</t>
  </si>
  <si>
    <t>769861993</t>
  </si>
  <si>
    <t>769861997</t>
  </si>
  <si>
    <t>769862040</t>
  </si>
  <si>
    <t>769862074</t>
  </si>
  <si>
    <t>769862115</t>
  </si>
  <si>
    <t>769862152</t>
  </si>
  <si>
    <t>769862178</t>
  </si>
  <si>
    <t>769862226</t>
  </si>
  <si>
    <t>769862423</t>
  </si>
  <si>
    <t>769862463</t>
  </si>
  <si>
    <t>769862580</t>
  </si>
  <si>
    <t>769862587</t>
  </si>
  <si>
    <t>769862662</t>
  </si>
  <si>
    <t>769862686</t>
  </si>
  <si>
    <t>769862688</t>
  </si>
  <si>
    <t>769862702</t>
  </si>
  <si>
    <t>769862735</t>
  </si>
  <si>
    <t>769862771</t>
  </si>
  <si>
    <t>769862936</t>
  </si>
  <si>
    <t>769863019</t>
  </si>
  <si>
    <t>769863130</t>
  </si>
  <si>
    <t>769863287</t>
  </si>
  <si>
    <t>769863312</t>
  </si>
  <si>
    <t>769863326</t>
  </si>
  <si>
    <t>769863436</t>
  </si>
  <si>
    <t>769863439</t>
  </si>
  <si>
    <t>769863492</t>
  </si>
  <si>
    <t>769863524</t>
  </si>
  <si>
    <t>769863604</t>
  </si>
  <si>
    <t>769863628</t>
  </si>
  <si>
    <t>769863651</t>
  </si>
  <si>
    <t>769863688</t>
  </si>
  <si>
    <t>769863817</t>
  </si>
  <si>
    <t>769863866</t>
  </si>
  <si>
    <t>769864009</t>
  </si>
  <si>
    <t>769864044</t>
  </si>
  <si>
    <t>769864107</t>
  </si>
  <si>
    <t>769864133</t>
  </si>
  <si>
    <t>769864135</t>
  </si>
  <si>
    <t>769864287</t>
  </si>
  <si>
    <t>769864359</t>
  </si>
  <si>
    <t>769864447</t>
  </si>
  <si>
    <t>769864460</t>
  </si>
  <si>
    <t>769864512</t>
  </si>
  <si>
    <t>769864606</t>
  </si>
  <si>
    <t>769864651</t>
  </si>
  <si>
    <t>769864709</t>
  </si>
  <si>
    <t>769864762</t>
  </si>
  <si>
    <t>769864843</t>
  </si>
  <si>
    <t>769864853</t>
  </si>
  <si>
    <t>769864879</t>
  </si>
  <si>
    <t>769865008</t>
  </si>
  <si>
    <t>769865046</t>
  </si>
  <si>
    <t>769865112</t>
  </si>
  <si>
    <t>769865184</t>
  </si>
  <si>
    <t>769865198</t>
  </si>
  <si>
    <t>769865232</t>
  </si>
  <si>
    <t>769865238</t>
  </si>
  <si>
    <t>769865254</t>
  </si>
  <si>
    <t>769865288</t>
  </si>
  <si>
    <t>769865326</t>
  </si>
  <si>
    <t>769865398</t>
  </si>
  <si>
    <t>769865504</t>
  </si>
  <si>
    <t>769865548</t>
  </si>
  <si>
    <t>769865605</t>
  </si>
  <si>
    <t>769865653</t>
  </si>
  <si>
    <t>769865755</t>
  </si>
  <si>
    <t>769865909</t>
  </si>
  <si>
    <t>769865938</t>
  </si>
  <si>
    <t>769866015</t>
  </si>
  <si>
    <t>769866067</t>
  </si>
  <si>
    <t>769866071</t>
  </si>
  <si>
    <t>769866073</t>
  </si>
  <si>
    <t>769866113</t>
  </si>
  <si>
    <t>769866308</t>
  </si>
  <si>
    <t>769866404</t>
  </si>
  <si>
    <t>769866472</t>
  </si>
  <si>
    <t>769866491</t>
  </si>
  <si>
    <t>769866507</t>
  </si>
  <si>
    <t>769866549</t>
  </si>
  <si>
    <t>769866680</t>
  </si>
  <si>
    <t>769866688</t>
  </si>
  <si>
    <t>769866775</t>
  </si>
  <si>
    <t>769866825</t>
  </si>
  <si>
    <t>769866875</t>
  </si>
  <si>
    <t>769866914</t>
  </si>
  <si>
    <t>769866982</t>
  </si>
  <si>
    <t>769867078</t>
  </si>
  <si>
    <t>769867080</t>
  </si>
  <si>
    <t>769867367</t>
  </si>
  <si>
    <t>769867479</t>
  </si>
  <si>
    <t>769867565</t>
  </si>
  <si>
    <t>769867734</t>
  </si>
  <si>
    <t>769867742</t>
  </si>
  <si>
    <t>769867797</t>
  </si>
  <si>
    <t>769867859</t>
  </si>
  <si>
    <t>769867883</t>
  </si>
  <si>
    <t>769867887</t>
  </si>
  <si>
    <t>769868047</t>
  </si>
  <si>
    <t>769868057</t>
  </si>
  <si>
    <t>769868196</t>
  </si>
  <si>
    <t>769868228</t>
  </si>
  <si>
    <t>769868320</t>
  </si>
  <si>
    <t>769868332</t>
  </si>
  <si>
    <t>769868338</t>
  </si>
  <si>
    <t>769868388</t>
  </si>
  <si>
    <t>769868592</t>
  </si>
  <si>
    <t>769868607</t>
  </si>
  <si>
    <t>769868737</t>
  </si>
  <si>
    <t>769868833</t>
  </si>
  <si>
    <t>769868839</t>
  </si>
  <si>
    <t>769868907</t>
  </si>
  <si>
    <t>769868935</t>
  </si>
  <si>
    <t>769868963</t>
  </si>
  <si>
    <t>769869146</t>
  </si>
  <si>
    <t>769869177</t>
  </si>
  <si>
    <t>769869234</t>
  </si>
  <si>
    <t>A6: 127_C/126</t>
  </si>
  <si>
    <t>A6: 127_C/126 Count</t>
  </si>
  <si>
    <t>A6: 127_C/126 Variability [%]</t>
  </si>
  <si>
    <t>A6: 127_N/126</t>
  </si>
  <si>
    <t>A6: 127_N/126 Count</t>
  </si>
  <si>
    <t>A6: 127_N/126 Variability [%]</t>
  </si>
  <si>
    <t>A6: 128_C/126</t>
  </si>
  <si>
    <t>A6: 128_C/126 Count</t>
  </si>
  <si>
    <t>A6: 128_C/126 Variability [%]</t>
  </si>
  <si>
    <t>A6: 128_N/126</t>
  </si>
  <si>
    <t>A6: 128_N/126 Count</t>
  </si>
  <si>
    <t>A6: 128_N/126 Variability [%]</t>
  </si>
  <si>
    <t>A6: 129_C/126</t>
  </si>
  <si>
    <t>A6: 129_C/126 Count</t>
  </si>
  <si>
    <t>A6: 129_C/126 Variability [%]</t>
  </si>
  <si>
    <t>A6: 129_N/126</t>
  </si>
  <si>
    <t>A6: 129_N/126 Count</t>
  </si>
  <si>
    <t>A6: 129_N/126 Variability [%]</t>
  </si>
  <si>
    <t>A6: 130_C/126</t>
  </si>
  <si>
    <t>A6: 130_C/126 Count</t>
  </si>
  <si>
    <t>A6: 130_C/126 Variability [%]</t>
  </si>
  <si>
    <t>A6: 130_N/126</t>
  </si>
  <si>
    <t>A6: 130_N/126 Count</t>
  </si>
  <si>
    <t>A6: 130_N/126 Variability [%]</t>
  </si>
  <si>
    <t>A6: 131/126</t>
  </si>
  <si>
    <t>A6: 131/126 Count</t>
  </si>
  <si>
    <t>A6: 131/126 Variability [%]</t>
  </si>
  <si>
    <t>Accession</t>
  </si>
  <si>
    <t>Coverage A3</t>
  </si>
  <si>
    <t>Coverage A5</t>
  </si>
  <si>
    <t>Description</t>
  </si>
  <si>
    <t>MW [kDa]</t>
  </si>
  <si>
    <t>PREDICTED: 1,4-alpha-glucan-branching enzyme [Pogonomyrmex barbatus]</t>
  </si>
  <si>
    <t>PREDICTED: 1,5-anhydro-D-fructose reductase-like isoform X1 [Pogonomyrmex barbatus]</t>
  </si>
  <si>
    <t>PREDICTED: 12 kDa FK506-binding protein [Pogonomyrmex barbatus]</t>
  </si>
  <si>
    <t>PREDICTED: 14-3-3 protein epsilon [Pogonomyrmex barbatus]</t>
  </si>
  <si>
    <t>PREDICTED: 14-3-3 protein zeta [Pogonomyrmex barbatus]</t>
  </si>
  <si>
    <t>PREDICTED: 15-hydroxyprostaglandin dehydrogenase [NAD(+)]-like [Pogonomyrmex barbatus]</t>
  </si>
  <si>
    <t>PREDICTED: 2-oxoglutarate dehydrogenase, mitochondrial [Pogonomyrmex barbatus]</t>
  </si>
  <si>
    <t>PREDICTED: 26S protease regulatory subunit 6A-B [Pogonomyrmex barbatus]</t>
  </si>
  <si>
    <t>PREDICTED: 26S protease regulatory subunit 6B [Pogonomyrmex barbatus]</t>
  </si>
  <si>
    <t>PREDICTED: 26S protease regulatory subunit 8 [Pogonomyrmex barbatus]</t>
  </si>
  <si>
    <t>PREDICTED: 26S proteasome non-ATPase regulatory subunit 11 [Pogonomyrmex barbatus]</t>
  </si>
  <si>
    <t>PREDICTED: 27 kDa hemolymph protein-like [Pogonomyrmex barbatus]</t>
  </si>
  <si>
    <t>PREDICTED: 3-hydroxyacyl-CoA dehydrogenase type-2 [Pogonomyrmex barbatus]</t>
  </si>
  <si>
    <t>PREDICTED: 3-ketoacyl-CoA thiolase, mitochondrial-like [Pogonomyrmex barbatus]</t>
  </si>
  <si>
    <t>PREDICTED: 4-aminobutyrate aminotransferase, mitochondrial isoform X2 [Pogonomyrmex barbatus]</t>
  </si>
  <si>
    <t>PREDICTED: 4-coumarate--CoA ligase 1-like [Pogonomyrmex barbatus]</t>
  </si>
  <si>
    <t>PREDICTED: 4-coumarate--CoA ligase 1-like isoform X2 [Pogonomyrmex barbatus]</t>
  </si>
  <si>
    <t>PREDICTED: 4-hydroxyphenylpyruvate dioxygenase isoform X2 [Pogonomyrmex barbatus]</t>
  </si>
  <si>
    <t>PREDICTED: 40S ribosomal protein S23 [Pogonomyrmex barbatus]</t>
  </si>
  <si>
    <t>PREDICTED: 40S ribosomal protein S3a [Pogonomyrmex barbatus]</t>
  </si>
  <si>
    <t>PREDICTED: 40S ribosomal protein S4 [Pogonomyrmex barbatus]</t>
  </si>
  <si>
    <t>PREDICTED: 40S ribosomal protein S8 [Pogonomyrmex barbatus]</t>
  </si>
  <si>
    <t>PREDICTED: 40S ribosomal protein SA [Pogonomyrmex barbatus]</t>
  </si>
  <si>
    <t>PREDICTED: 6-phosphogluconate dehydrogenase, decarboxylating [Pogonomyrmex barbatus]</t>
  </si>
  <si>
    <t>PREDICTED: 60 kDa heat shock protein, mitochondrial-like [Pogonomyrmex barbatus]</t>
  </si>
  <si>
    <t>PREDICTED: 60S acidic ribosomal protein P0-like [Pogonomyrmex barbatus]</t>
  </si>
  <si>
    <t>PREDICTED: 60S ribosomal protein L13 [Pogonomyrmex barbatus]</t>
  </si>
  <si>
    <t>PREDICTED: 60S ribosomal protein L18a [Pogonomyrmex barbatus]</t>
  </si>
  <si>
    <t>PREDICTED: 97 kDa heat shock protein isoform X2 [Pogonomyrmex barbatus]</t>
  </si>
  <si>
    <t>PREDICTED: ADP,ATP carrier protein 2 [Pogonomyrmex barbatus]</t>
  </si>
  <si>
    <t>PREDICTED: ADP-ribosylation factor 1 [Pogonomyrmex barbatus]</t>
  </si>
  <si>
    <t>PREDICTED: AMP deaminase 2 isoform X7 [Pogonomyrmex barbatus]</t>
  </si>
  <si>
    <t>PREDICTED: ATP synthase subunit O, mitochondrial [Pogonomyrmex barbatus]</t>
  </si>
  <si>
    <t>PREDICTED: ATP synthase subunit b, mitochondrial [Pogonomyrmex barbatus]</t>
  </si>
  <si>
    <t>PREDICTED: ATP synthase subunit beta, mitochondrial [Pogonomyrmex barbatus]</t>
  </si>
  <si>
    <t>PREDICTED: ATP synthase subunit delta, mitochondrial [Pogonomyrmex barbatus]</t>
  </si>
  <si>
    <t>PREDICTED: ATP synthase subunit gamma, mitochondrial [Pogonomyrmex barbatus]</t>
  </si>
  <si>
    <t>PREDICTED: ATP-dependent 6-phosphofructokinase isoform X4 [Pogonomyrmex barbatus]</t>
  </si>
  <si>
    <t>PREDICTED: C-1-tetrahydrofolate synthase, cytoplasmic [Pogonomyrmex barbatus]</t>
  </si>
  <si>
    <t>PREDICTED: CCHC-type zinc finger protein CG3800 isoform X2 [Pogonomyrmex barbatus]</t>
  </si>
  <si>
    <t>PREDICTED: EH domain-containing protein 3 isoform X2 [Pogonomyrmex barbatus]</t>
  </si>
  <si>
    <t>PREDICTED: FUN14 domain-containing protein 1A isoform X4 [Pogonomyrmex barbatus]</t>
  </si>
  <si>
    <t>PREDICTED: GMP reductase 1-like isoform X1 [Pogonomyrmex barbatus]</t>
  </si>
  <si>
    <t>PREDICTED: GTP-binding nuclear protein Ran [Pogonomyrmex barbatus]</t>
  </si>
  <si>
    <t>PREDICTED: L-xylulose reductase [Pogonomyrmex barbatus]</t>
  </si>
  <si>
    <t>PREDICTED: LOW QUALITY PROTEIN: 10 kDa heat shock protein, mitochondrial-like [Pogonomyrmex barbatus]</t>
  </si>
  <si>
    <t>PREDICTED: LOW QUALITY PROTEIN: 2-hydroxyacyl-CoA lyase 1 [Pogonomyrmex barbatus]</t>
  </si>
  <si>
    <t>PREDICTED: LOW QUALITY PROTEIN: 60S ribosomal protein L3 [Pogonomyrmex barbatus]</t>
  </si>
  <si>
    <t>PREDICTED: LOW QUALITY PROTEIN: ATP synthase subunit alpha, mitochondrial [Pogonomyrmex barbatus]</t>
  </si>
  <si>
    <t>PREDICTED: LOW QUALITY PROTEIN: ATP synthase subunit d, mitochondrial-like [Pogonomyrmex barbatus]</t>
  </si>
  <si>
    <t>PREDICTED: LOW QUALITY PROTEIN: D-3-phosphoglycerate dehydrogenase [Pogonomyrmex barbatus]</t>
  </si>
  <si>
    <t>PREDICTED: LOW QUALITY PROTEIN: D-arabinitol dehydrogenase 1-like [Pogonomyrmex barbatus]</t>
  </si>
  <si>
    <t>PREDICTED: LOW QUALITY PROTEIN: GTP-binding protein SAR1b [Pogonomyrmex barbatus]</t>
  </si>
  <si>
    <t>PREDICTED: LOW QUALITY PROTEIN: NECAP-like protein CG9132 [Pogonomyrmex barbatus]</t>
  </si>
  <si>
    <t>PREDICTED: LOW QUALITY PROTEIN: NSFL1 cofactor p47 [Pogonomyrmex barbatus]</t>
  </si>
  <si>
    <t>PREDICTED: LOW QUALITY PROTEIN: UTP--glucose-1-phosphate uridylyltransferase [Pogonomyrmex barbatus]</t>
  </si>
  <si>
    <t>PREDICTED: LOW QUALITY PROTEIN: adenylosuccinate synthetase [Pogonomyrmex barbatus]</t>
  </si>
  <si>
    <t>PREDICTED: LOW QUALITY PROTEIN: apolipophorins [Pogonomyrmex barbatus]</t>
  </si>
  <si>
    <t>PREDICTED: LOW QUALITY PROTEIN: beta-galactosidase-like [Pogonomyrmex barbatus]</t>
  </si>
  <si>
    <t>PREDICTED: LOW QUALITY PROTEIN: calcium-transporting ATPase sarcoplasmic/endoplasmic reticulum type [Pogonomyrmex barbatus]</t>
  </si>
  <si>
    <t>PREDICTED: LOW QUALITY PROTEIN: carnitine O-acetyltransferase-like [Pogonomyrmex barbatus]</t>
  </si>
  <si>
    <t>PREDICTED: LOW QUALITY PROTEIN: centromere-associated protein E [Pogonomyrmex barbatus]</t>
  </si>
  <si>
    <t>PREDICTED: LOW QUALITY PROTEIN: chymotrypsin-1-like [Pogonomyrmex barbatus]</t>
  </si>
  <si>
    <t>PREDICTED: LOW QUALITY PROTEIN: cytochrome P450 4g15-like [Pogonomyrmex barbatus]</t>
  </si>
  <si>
    <t>PREDICTED: LOW QUALITY PROTEIN: cytosol aminopeptidase-like [Pogonomyrmex barbatus]</t>
  </si>
  <si>
    <t>PREDICTED: LOW QUALITY PROTEIN: dehydrogenase/reductase SDR family member 11-like [Pogonomyrmex barbatus]</t>
  </si>
  <si>
    <t>PREDICTED: LOW QUALITY PROTEIN: dnaJ protein homolog 1-like [Pogonomyrmex barbatus]</t>
  </si>
  <si>
    <t>PREDICTED: LOW QUALITY PROTEIN: epididymal secretory protein E1-like [Pogonomyrmex barbatus]</t>
  </si>
  <si>
    <t>PREDICTED: LOW QUALITY PROTEIN: failed axon connections-like [Pogonomyrmex barbatus]</t>
  </si>
  <si>
    <t>PREDICTED: LOW QUALITY PROTEIN: ferritin subunit [Pogonomyrmex barbatus]</t>
  </si>
  <si>
    <t>PREDICTED: LOW QUALITY PROTEIN: general odorant-binding protein 56d-like, partial [Pogonomyrmex barbatus]</t>
  </si>
  <si>
    <t>PREDICTED: LOW QUALITY PROTEIN: glycerol-3-phosphate dehydrogenase [NAD(+)], cytoplasmic-like [Pogonomyrmex barbatus]</t>
  </si>
  <si>
    <t>PREDICTED: LOW QUALITY PROTEIN: glycerol-3-phosphate dehydrogenase, mitochondrial-like [Pogonomyrmex barbatus]</t>
  </si>
  <si>
    <t>PREDICTED: LOW QUALITY PROTEIN: heat shock 70 kDa protein cognate 5 [Pogonomyrmex barbatus]</t>
  </si>
  <si>
    <t>PREDICTED: LOW QUALITY PROTEIN: heterogeneous nuclear ribonucleoprotein 27C [Pogonomyrmex barbatus]</t>
  </si>
  <si>
    <t>PREDICTED: LOW QUALITY PROTEIN: juvenile hormone epoxide hydrolase 1-like [Pogonomyrmex barbatus]</t>
  </si>
  <si>
    <t>PREDICTED: LOW QUALITY PROTEIN: juvenile hormone esterase-like [Pogonomyrmex barbatus]</t>
  </si>
  <si>
    <t>PREDICTED: LOW QUALITY PROTEIN: kynurenine/alpha-aminoadipate aminotransferase, mitochondrial-like [Pogonomyrmex barbatus]</t>
  </si>
  <si>
    <t>PREDICTED: LOW QUALITY PROTEIN: lon protease homolog, mitochondrial [Pogonomyrmex barbatus]</t>
  </si>
  <si>
    <t>PREDICTED: LOW QUALITY PROTEIN: membrane-associated progesterone receptor component 1-like [Pogonomyrmex barbatus]</t>
  </si>
  <si>
    <t>PREDICTED: LOW QUALITY PROTEIN: muscle M-line assembly protein unc-89 [Pogonomyrmex barbatus]</t>
  </si>
  <si>
    <t>PREDICTED: LOW QUALITY PROTEIN: neprilysin-2-like [Pogonomyrmex barbatus]</t>
  </si>
  <si>
    <t>PREDICTED: LOW QUALITY PROTEIN: neprilysin-like [Pogonomyrmex barbatus]</t>
  </si>
  <si>
    <t>PREDICTED: LOW QUALITY PROTEIN: phenoloxidase 2-like [Pogonomyrmex barbatus]</t>
  </si>
  <si>
    <t>PREDICTED: LOW QUALITY PROTEIN: protein disulfide-isomerase A6 [Pogonomyrmex barbatus]</t>
  </si>
  <si>
    <t>PREDICTED: LOW QUALITY PROTEIN: pyruvate dehydrogenase E1 component subunit beta, mitochondrial-like [Pogonomyrmex barbatus]</t>
  </si>
  <si>
    <t>PREDICTED: LOW QUALITY PROTEIN: reticulon-1 [Pogonomyrmex barbatus]</t>
  </si>
  <si>
    <t>PREDICTED: LOW QUALITY PROTEIN: sarcalumenin-like [Pogonomyrmex barbatus]</t>
  </si>
  <si>
    <t>PREDICTED: LOW QUALITY PROTEIN: sarcosine dehydrogenase, mitochondrial [Pogonomyrmex barbatus]</t>
  </si>
  <si>
    <t>PREDICTED: LOW QUALITY PROTEIN: serine/threonine-protein kinase OSR1 [Pogonomyrmex barbatus]</t>
  </si>
  <si>
    <t>PREDICTED: LOW QUALITY PROTEIN: succinyl-CoA ligase [ADP-forming] subunit beta, mitochondrial-like [Pogonomyrmex barbatus]</t>
  </si>
  <si>
    <t>PREDICTED: LOW QUALITY PROTEIN: titin-like [Pogonomyrmex barbatus]</t>
  </si>
  <si>
    <t>PREDICTED: LOW QUALITY PROTEIN: transketolase-like protein 2 [Pogonomyrmex barbatus]</t>
  </si>
  <si>
    <t>PREDICTED: LOW QUALITY PROTEIN: twitchin-like [Pogonomyrmex barbatus]</t>
  </si>
  <si>
    <t>PREDICTED: LOW QUALITY PROTEIN: uncharacterized protein LOC105423236 [Pogonomyrmex barbatus]</t>
  </si>
  <si>
    <t>PREDICTED: LOW QUALITY PROTEIN: uncharacterized protein LOC105424303 [Pogonomyrmex barbatus]</t>
  </si>
  <si>
    <t>PREDICTED: LOW QUALITY PROTEIN: uncharacterized protein LOC105425262 [Pogonomyrmex barbatus]</t>
  </si>
  <si>
    <t>PREDICTED: LOW QUALITY PROTEIN: uncharacterized protein LOC105425388 [Pogonomyrmex barbatus]</t>
  </si>
  <si>
    <t>PREDICTED: LOW QUALITY PROTEIN: uncharacterized protein LOC105428210 [Pogonomyrmex barbatus]</t>
  </si>
  <si>
    <t>PREDICTED: LOW QUALITY PROTEIN: uncharacterized protein LOC105431552 [Pogonomyrmex barbatus]</t>
  </si>
  <si>
    <t>PREDICTED: LOW QUALITY PROTEIN: uncharacterized protein LOC105431612 [Pogonomyrmex barbatus]</t>
  </si>
  <si>
    <t>PREDICTED: LOW QUALITY PROTEIN: uncharacterized protein LOC105434354 [Pogonomyrmex barbatus]</t>
  </si>
  <si>
    <t>PREDICTED: LOW QUALITY PROTEIN: very long-chain specific acyl-CoA dehydrogenase, mitochondrial-like [Pogonomyrmex barbatus]</t>
  </si>
  <si>
    <t>PREDICTED: MAP7 domain-containing protein 1-like isoform X2 [Pogonomyrmex barbatus]</t>
  </si>
  <si>
    <t>PREDICTED: N(G),N(G)-dimethylarginine dimethylaminohydrolase 1 isoform X2 [Pogonomyrmex barbatus]</t>
  </si>
  <si>
    <t>PREDICTED: NADH dehydrogenase [ubiquinone] flavoprotein 2, mitochondrial [Pogonomyrmex barbatus]</t>
  </si>
  <si>
    <t>PREDICTED: NADP-dependent malic enzyme isoform X2 [Pogonomyrmex barbatus]</t>
  </si>
  <si>
    <t>PREDICTED: O-acetyl-ADP-ribose deacetylase MACROD2-like [Pogonomyrmex barbatus]</t>
  </si>
  <si>
    <t>PREDICTED: RNA-binding protein 4 isoform X5 [Pogonomyrmex barbatus]</t>
  </si>
  <si>
    <t>PREDICTED: RNA-binding protein lark isoform X7 [Pogonomyrmex barbatus]</t>
  </si>
  <si>
    <t>PREDICTED: RNA-binding protein squid isoform X5 [Pogonomyrmex barbatus]</t>
  </si>
  <si>
    <t>PREDICTED: T-complex protein 1 subunit alpha [Pogonomyrmex barbatus]</t>
  </si>
  <si>
    <t>PREDICTED: T-complex protein 1 subunit beta [Pogonomyrmex barbatus]</t>
  </si>
  <si>
    <t>PREDICTED: T-complex protein 1 subunit delta [Pogonomyrmex barbatus]</t>
  </si>
  <si>
    <t>PREDICTED: T-complex protein 1 subunit epsilon [Pogonomyrmex barbatus]</t>
  </si>
  <si>
    <t>PREDICTED: T-complex protein 1 subunit eta [Pogonomyrmex barbatus]</t>
  </si>
  <si>
    <t>PREDICTED: T-complex protein 1 subunit gamma [Pogonomyrmex barbatus]</t>
  </si>
  <si>
    <t>PREDICTED: T-complex protein 1 subunit theta [Pogonomyrmex barbatus]</t>
  </si>
  <si>
    <t>PREDICTED: TOM1-like protein 2, partial [Pogonomyrmex barbatus]</t>
  </si>
  <si>
    <t>PREDICTED: TPPP family protein CG45057 isoform X2 [Pogonomyrmex barbatus]</t>
  </si>
  <si>
    <t>PREDICTED: UDP-glucuronosyltransferase 1-9-like [Pogonomyrmex barbatus]</t>
  </si>
  <si>
    <t>PREDICTED: V-type proton ATPase catalytic subunit A [Pogonomyrmex barbatus]</t>
  </si>
  <si>
    <t>PREDICTED: V-type proton ATPase subunit B [Pogonomyrmex barbatus]</t>
  </si>
  <si>
    <t>PREDICTED: V-type proton ATPase subunit C isoform X2 [Pogonomyrmex barbatus]</t>
  </si>
  <si>
    <t>PREDICTED: V-type proton ATPase subunit D [Pogonomyrmex barbatus]</t>
  </si>
  <si>
    <t>PREDICTED: V-type proton ATPase subunit E [Pogonomyrmex barbatus]</t>
  </si>
  <si>
    <t>PREDICTED: V-type proton ATPase subunit G [Pogonomyrmex barbatus]</t>
  </si>
  <si>
    <t>PREDICTED: acetyl-CoA acetyltransferase, cytosolic [Pogonomyrmex barbatus]</t>
  </si>
  <si>
    <t>PREDICTED: acetyl-CoA acetyltransferase, mitochondrial [Pogonomyrmex barbatus]</t>
  </si>
  <si>
    <t>PREDICTED: acetyl-CoA hydrolase-like [Pogonomyrmex barbatus]</t>
  </si>
  <si>
    <t>PREDICTED: actin, muscle [Pogonomyrmex barbatus]</t>
  </si>
  <si>
    <t>PREDICTED: actin-5, muscle-specific [Pogonomyrmex barbatus]</t>
  </si>
  <si>
    <t>PREDICTED: actin-5C [Pogonomyrmex barbatus]</t>
  </si>
  <si>
    <t>PREDICTED: actin-interacting protein 1 [Pogonomyrmex barbatus]</t>
  </si>
  <si>
    <t>PREDICTED: acyl-protein thioesterase 2 [Pogonomyrmex barbatus]</t>
  </si>
  <si>
    <t>PREDICTED: adenosylhomocysteinase [Pogonomyrmex barbatus]</t>
  </si>
  <si>
    <t>PREDICTED: adenylate kinase [Pogonomyrmex barbatus]</t>
  </si>
  <si>
    <t>PREDICTED: adenylate kinase isoenzyme 1 [Pogonomyrmex barbatus]</t>
  </si>
  <si>
    <t>PREDICTED: adenylyl cyclase-associated protein 1 isoform X3 [Pogonomyrmex barbatus]</t>
  </si>
  <si>
    <t>PREDICTED: alanine aminotransferase 1 [Pogonomyrmex barbatus]</t>
  </si>
  <si>
    <t>PREDICTED: alcohol dehydrogenase class-3 isoform X2 [Pogonomyrmex barbatus]</t>
  </si>
  <si>
    <t>PREDICTED: aldehyde dehydrogenase, dimeric NADP-preferring isoform X6 [Pogonomyrmex barbatus]</t>
  </si>
  <si>
    <t>PREDICTED: aldehyde dehydrogenase, mitochondrial [Pogonomyrmex barbatus]</t>
  </si>
  <si>
    <t>PREDICTED: aldose reductase-like isoform X2 [Pogonomyrmex barbatus]</t>
  </si>
  <si>
    <t>PREDICTED: alpha,alpha-trehalose-phosphate synthase [UDP-forming] isoform X2 [Pogonomyrmex barbatus]</t>
  </si>
  <si>
    <t>PREDICTED: alpha-N-acetylgalactosaminidase [Pogonomyrmex barbatus]</t>
  </si>
  <si>
    <t>PREDICTED: alpha-actinin, sarcomeric isoform X1 [Pogonomyrmex barbatus]</t>
  </si>
  <si>
    <t>PREDICTED: alpha-amylase isoform X1 [Pogonomyrmex barbatus]</t>
  </si>
  <si>
    <t>PREDICTED: alpha-amylase isoform X2 [Pogonomyrmex barbatus]</t>
  </si>
  <si>
    <t>PREDICTED: alpha-tocopherol transfer protein-like, partial [Pogonomyrmex barbatus]</t>
  </si>
  <si>
    <t>PREDICTED: aminoacylase-1 [Pogonomyrmex barbatus]</t>
  </si>
  <si>
    <t>PREDICTED: aminopeptidase N [Pogonomyrmex barbatus]</t>
  </si>
  <si>
    <t>PREDICTED: aminopeptidase N-like [Pogonomyrmex barbatus]</t>
  </si>
  <si>
    <t>PREDICTED: amphiphysin [Pogonomyrmex barbatus]</t>
  </si>
  <si>
    <t>PREDICTED: annexin B9 [Pogonomyrmex barbatus]</t>
  </si>
  <si>
    <t>PREDICTED: annexin B9-like [Pogonomyrmex barbatus]</t>
  </si>
  <si>
    <t>PREDICTED: annexin B9-like isoform X1 [Pogonomyrmex barbatus]</t>
  </si>
  <si>
    <t>PREDICTED: annexin B9-like isoform X2 [Pogonomyrmex barbatus]</t>
  </si>
  <si>
    <t>PREDICTED: apolipoprotein D-like [Pogonomyrmex barbatus]</t>
  </si>
  <si>
    <t>PREDICTED: arginine kinase isoform X3 [Pogonomyrmex barbatus]</t>
  </si>
  <si>
    <t>PREDICTED: aromatic-L-amino-acid decarboxylase [Pogonomyrmex barbatus]</t>
  </si>
  <si>
    <t>PREDICTED: aspartate aminotransferase, cytoplasmic-like, partial [Pogonomyrmex barbatus]</t>
  </si>
  <si>
    <t>PREDICTED: aspartate aminotransferase, mitochondrial isoform X2 [Pogonomyrmex barbatus]</t>
  </si>
  <si>
    <t>PREDICTED: beta-hexosaminidase subunit beta-like [Pogonomyrmex barbatus]</t>
  </si>
  <si>
    <t>PREDICTED: beta-lactamase-like protein 2 [Pogonomyrmex barbatus]</t>
  </si>
  <si>
    <t>PREDICTED: bifunctional purine biosynthesis protein PURH [Pogonomyrmex barbatus]</t>
  </si>
  <si>
    <t>PREDICTED: bleomycin hydrolase isoform X2 [Pogonomyrmex barbatus]</t>
  </si>
  <si>
    <t>PREDICTED: cAMP-dependent protein kinase catalytic subunit [Pogonomyrmex barbatus]</t>
  </si>
  <si>
    <t>PREDICTED: cAMP-dependent protein kinase type I regulatory subunit isoform X2 [Pogonomyrmex barbatus]</t>
  </si>
  <si>
    <t>PREDICTED: cAMP-dependent protein kinase type II regulatory subunit [Pogonomyrmex barbatus]</t>
  </si>
  <si>
    <t>PREDICTED: calcium/calmodulin-dependent protein kinase type II alpha chain isoform X18 [Pogonomyrmex barbatus]</t>
  </si>
  <si>
    <t>PREDICTED: calpain-A isoform X5 [Pogonomyrmex barbatus]</t>
  </si>
  <si>
    <t>PREDICTED: calreticulin [Pogonomyrmex barbatus]</t>
  </si>
  <si>
    <t>PREDICTED: carbonic anhydrase 5A, mitochondrial isoform X2 [Pogonomyrmex barbatus]</t>
  </si>
  <si>
    <t>PREDICTED: carboxypeptidase B-like isoform X2 [Pogonomyrmex barbatus]</t>
  </si>
  <si>
    <t>PREDICTED: carboxypeptidase Q-like [Pogonomyrmex barbatus]</t>
  </si>
  <si>
    <t>PREDICTED: catalase [Pogonomyrmex barbatus]</t>
  </si>
  <si>
    <t>PREDICTED: chitinase-like protein Idgf4 isoform X3 [Pogonomyrmex barbatus]</t>
  </si>
  <si>
    <t>PREDICTED: chloride intracellular channel exc-4 [Pogonomyrmex barbatus]</t>
  </si>
  <si>
    <t>PREDICTED: chymotrypsin-1-like isoform X3 [Pogonomyrmex barbatus]</t>
  </si>
  <si>
    <t>PREDICTED: chymotrypsin-1-like, partial [Pogonomyrmex barbatus]</t>
  </si>
  <si>
    <t>PREDICTED: chymotrypsin-2-like, partial [Pogonomyrmex barbatus]</t>
  </si>
  <si>
    <t>PREDICTED: clavesin-1-like [Pogonomyrmex barbatus]</t>
  </si>
  <si>
    <t>PREDICTED: cofilin/actin-depolymerizing factor homolog [Pogonomyrmex barbatus]</t>
  </si>
  <si>
    <t>PREDICTED: complement component 1 Q subcomponent-binding protein, mitochondrial [Pogonomyrmex barbatus]</t>
  </si>
  <si>
    <t>PREDICTED: coronin-6 isoform X2 [Pogonomyrmex barbatus]</t>
  </si>
  <si>
    <t>PREDICTED: cystathionine beta-synthase-like [Pogonomyrmex barbatus]</t>
  </si>
  <si>
    <t>PREDICTED: cysteine desulfurase, mitochondrial [Pogonomyrmex barbatus]</t>
  </si>
  <si>
    <t>PREDICTED: cytochrome P450 4C1-like [Pogonomyrmex barbatus]</t>
  </si>
  <si>
    <t>PREDICTED: cytochrome P450 4C1-like isoform X2 [Pogonomyrmex barbatus]</t>
  </si>
  <si>
    <t>PREDICTED: cytochrome P450 6k1-like [Pogonomyrmex barbatus]</t>
  </si>
  <si>
    <t>PREDICTED: cytochrome P450 9e2-like [Pogonomyrmex barbatus]</t>
  </si>
  <si>
    <t>PREDICTED: cytochrome P450 9e2-like isoform X1 [Pogonomyrmex barbatus]</t>
  </si>
  <si>
    <t>PREDICTED: cytochrome b-c1 complex subunit Rieske, mitochondrial isoform X2 [Pogonomyrmex barbatus]</t>
  </si>
  <si>
    <t>PREDICTED: cytochrome b5-like [Pogonomyrmex barbatus]</t>
  </si>
  <si>
    <t>PREDICTED: cytochrome c-2 [Pogonomyrmex barbatus]</t>
  </si>
  <si>
    <t>PREDICTED: cytoglobin-2 [Pogonomyrmex barbatus]</t>
  </si>
  <si>
    <t>PREDICTED: cytoplasmic aconitate hydratase-like [Pogonomyrmex barbatus]</t>
  </si>
  <si>
    <t>PREDICTED: cytosolic non-specific dipeptidase [Pogonomyrmex barbatus]</t>
  </si>
  <si>
    <t>PREDICTED: cytosolic purine 5'-nucleotidase isoform X7 [Pogonomyrmex barbatus]</t>
  </si>
  <si>
    <t>PREDICTED: dehydrogenase/reductase SDR family member 4 [Pogonomyrmex barbatus]</t>
  </si>
  <si>
    <t>PREDICTED: dehydrogenase/reductase SDR family member 4-like [Pogonomyrmex barbatus]</t>
  </si>
  <si>
    <t>PREDICTED: delta(3,5)-Delta(2,4)-dienoyl-CoA isomerase, mitochondrial isoform X2 [Pogonomyrmex barbatus]</t>
  </si>
  <si>
    <t>PREDICTED: delta-1-pyrroline-5-carboxylate synthase [Pogonomyrmex barbatus]</t>
  </si>
  <si>
    <t>PREDICTED: digestive cysteine proteinase 1 [Pogonomyrmex barbatus]</t>
  </si>
  <si>
    <t>PREDICTED: dihydrolipoyl dehydrogenase, mitochondrial [Pogonomyrmex barbatus]</t>
  </si>
  <si>
    <t>PREDICTED: dihydrolipoyllysine-residue acetyltransferase component of pyruvate dehydrogenase complex, mitochondrial [Pogonomyrmex barbatus]</t>
  </si>
  <si>
    <t>PREDICTED: dihydrolipoyllysine-residue acetyltransferase component of pyruvate dehydrogenase complex, mitochondrial-like [Pogonomyrmex barbatus]</t>
  </si>
  <si>
    <t>PREDICTED: dihydrolipoyllysine-residue succinyltransferase component of 2-oxoglutarate dehydrogenase complex, mitochondrial [Pogonomyrmex barbatus]</t>
  </si>
  <si>
    <t>PREDICTED: dihydropteridine reductase [Pogonomyrmex barbatus]</t>
  </si>
  <si>
    <t>PREDICTED: dihydropyrimidinase [Pogonomyrmex barbatus]</t>
  </si>
  <si>
    <t>PREDICTED: dipeptidyl peptidase 3 isoform X2 [Pogonomyrmex barbatus]</t>
  </si>
  <si>
    <t>PREDICTED: dnaJ homolog subfamily A member 1 [Pogonomyrmex barbatus]</t>
  </si>
  <si>
    <t>PREDICTED: dynamin isoform X12 [Pogonomyrmex barbatus]</t>
  </si>
  <si>
    <t>PREDICTED: ecdysteroid-regulated 16 kDa protein [Pogonomyrmex barbatus]</t>
  </si>
  <si>
    <t>PREDICTED: ejaculatory bulb-specific protein 3-like [Pogonomyrmex barbatus]</t>
  </si>
  <si>
    <t>PREDICTED: electron transfer flavoprotein subunit alpha, mitochondrial [Pogonomyrmex barbatus]</t>
  </si>
  <si>
    <t>PREDICTED: electron transfer flavoprotein subunit beta [Pogonomyrmex barbatus]</t>
  </si>
  <si>
    <t>PREDICTED: electron transfer flavoprotein-ubiquinone oxidoreductase, mitochondrial isoform X2 [Pogonomyrmex barbatus]</t>
  </si>
  <si>
    <t>PREDICTED: elongation factor 1-alpha [Pogonomyrmex barbatus]</t>
  </si>
  <si>
    <t>PREDICTED: elongation factor 1-beta' [Pogonomyrmex barbatus]</t>
  </si>
  <si>
    <t>PREDICTED: elongation factor 1-gamma [Pogonomyrmex barbatus]</t>
  </si>
  <si>
    <t>PREDICTED: elongation factor Tu, mitochondrial-like [Pogonomyrmex barbatus]</t>
  </si>
  <si>
    <t>PREDICTED: endoplasmin [Pogonomyrmex barbatus]</t>
  </si>
  <si>
    <t>PREDICTED: enolase [Pogonomyrmex barbatus]</t>
  </si>
  <si>
    <t>PREDICTED: enoyl-CoA delta isomerase 1, mitochondrial-like [Pogonomyrmex barbatus]</t>
  </si>
  <si>
    <t>PREDICTED: enoyl-CoA delta isomerase 2, mitochondrial [Pogonomyrmex barbatus]</t>
  </si>
  <si>
    <t>PREDICTED: ester hydrolase C11orf54 homolog [Pogonomyrmex barbatus]</t>
  </si>
  <si>
    <t>PREDICTED: esterase FE4-like [Pogonomyrmex barbatus]</t>
  </si>
  <si>
    <t>PREDICTED: estradiol 17-beta-dehydrogenase 8 [Pogonomyrmex barbatus]</t>
  </si>
  <si>
    <t>PREDICTED: eukaryotic initiation factor 4A-I [Pogonomyrmex barbatus]</t>
  </si>
  <si>
    <t>PREDICTED: eukaryotic translation initiation factor 5A [Pogonomyrmex barbatus]</t>
  </si>
  <si>
    <t>PREDICTED: failed axon connections-like [Pogonomyrmex barbatus]</t>
  </si>
  <si>
    <t>PREDICTED: fatty acid-binding protein 2, liver-like [Pogonomyrmex barbatus]</t>
  </si>
  <si>
    <t>PREDICTED: fatty acid-binding protein, muscle isoform X2 [Pogonomyrmex barbatus]</t>
  </si>
  <si>
    <t>PREDICTED: fatty-acid amide hydrolase 2, partial [Pogonomyrmex barbatus]</t>
  </si>
  <si>
    <t>PREDICTED: fatty-acid amide hydrolase 2-B-like [Pogonomyrmex barbatus]</t>
  </si>
  <si>
    <t>PREDICTED: ferritin heavy polypeptide-like 17 [Pogonomyrmex barbatus]</t>
  </si>
  <si>
    <t>PREDICTED: fibrillin-1 [Pogonomyrmex barbatus]</t>
  </si>
  <si>
    <t>PREDICTED: filamin-A isoform X4 [Pogonomyrmex barbatus]</t>
  </si>
  <si>
    <t>PREDICTED: flavin reductase (NADPH) [Pogonomyrmex barbatus]</t>
  </si>
  <si>
    <t>PREDICTED: four and a half LIM domains protein 2 isoform X7 [Pogonomyrmex barbatus]</t>
  </si>
  <si>
    <t>PREDICTED: fructose-1,6-bisphosphatase 1 [Pogonomyrmex barbatus]</t>
  </si>
  <si>
    <t>PREDICTED: fructose-bisphosphate aldolase isoform X1 [Pogonomyrmex barbatus]</t>
  </si>
  <si>
    <t>PREDICTED: fructose-bisphosphate aldolase isoform X2 [Pogonomyrmex barbatus]</t>
  </si>
  <si>
    <t>PREDICTED: fumarate hydratase, mitochondrial-like isoform X2 [Pogonomyrmex barbatus]</t>
  </si>
  <si>
    <t>PREDICTED: fumarylacetoacetase [Pogonomyrmex barbatus]</t>
  </si>
  <si>
    <t>PREDICTED: fumarylacetoacetate hydrolase domain-containing protein 2A isoform X2 [Pogonomyrmex barbatus]</t>
  </si>
  <si>
    <t>PREDICTED: glucose-6-phosphate 1-epimerase [Pogonomyrmex barbatus]</t>
  </si>
  <si>
    <t>PREDICTED: glucose-6-phosphate isomerase [Pogonomyrmex barbatus]</t>
  </si>
  <si>
    <t>PREDICTED: glucosylceramidase-like isoform X2 [Pogonomyrmex barbatus]</t>
  </si>
  <si>
    <t>PREDICTED: glutamate dehydrogenase, mitochondrial [Pogonomyrmex barbatus]</t>
  </si>
  <si>
    <t>PREDICTED: glutamine synthetase 2 cytoplasmic isoform X2 [Pogonomyrmex barbatus]</t>
  </si>
  <si>
    <t>PREDICTED: glutaredoxin-C4-like isoform X2 [Pogonomyrmex barbatus]</t>
  </si>
  <si>
    <t>PREDICTED: glutaryl-CoA dehydrogenase, mitochondrial [Pogonomyrmex barbatus]</t>
  </si>
  <si>
    <t>PREDICTED: glutathione S-transferase 1 isoform X2 [Pogonomyrmex barbatus]</t>
  </si>
  <si>
    <t>PREDICTED: glutathione S-transferase 1, isoform C-like isoform X1 [Pogonomyrmex barbatus]</t>
  </si>
  <si>
    <t>PREDICTED: glutathione S-transferase theta-1-like [Pogonomyrmex barbatus]</t>
  </si>
  <si>
    <t>PREDICTED: glutathione S-transferase-like [Pogonomyrmex barbatus]</t>
  </si>
  <si>
    <t>PREDICTED: glyceraldehyde-3-phosphate dehydrogenase 2-like [Pogonomyrmex barbatus]</t>
  </si>
  <si>
    <t>PREDICTED: glycerol-3-phosphate dehydrogenase [NAD(+)], cytoplasmic-like [Pogonomyrmex barbatus]</t>
  </si>
  <si>
    <t>PREDICTED: glycine N-methyltransferase [Pogonomyrmex barbatus]</t>
  </si>
  <si>
    <t>PREDICTED: glycine-rich protein DOT1-like [Pogonomyrmex barbatus]</t>
  </si>
  <si>
    <t>PREDICTED: glycogen [starch] synthase isoform X2 [Pogonomyrmex barbatus]</t>
  </si>
  <si>
    <t>PREDICTED: glycogen phosphorylase [Pogonomyrmex barbatus]</t>
  </si>
  <si>
    <t>PREDICTED: glyoxalase domain-containing protein 4 isoform X2 [Pogonomyrmex barbatus]</t>
  </si>
  <si>
    <t>PREDICTED: glyoxylate reductase/hydroxypyruvate reductase-like [Pogonomyrmex barbatus]</t>
  </si>
  <si>
    <t>PREDICTED: golgin subfamily A member 4-like [Pogonomyrmex barbatus]</t>
  </si>
  <si>
    <t>PREDICTED: grpE protein homolog 1, mitochondrial isoform X2 [Pogonomyrmex barbatus]</t>
  </si>
  <si>
    <t>PREDICTED: guanine nucleotide-binding protein subunit beta-like protein isoform X1 [Pogonomyrmex barbatus]</t>
  </si>
  <si>
    <t>PREDICTED: heat shock 70 kDa protein cognate 3 [Pogonomyrmex barbatus]</t>
  </si>
  <si>
    <t>PREDICTED: heat shock 70 kDa protein cognate 4 [Pogonomyrmex barbatus]</t>
  </si>
  <si>
    <t>PREDICTED: heat shock protein 83 [Pogonomyrmex barbatus]</t>
  </si>
  <si>
    <t>PREDICTED: heat shock protein Hsp-12.2-like [Pogonomyrmex barbatus]</t>
  </si>
  <si>
    <t>PREDICTED: heat shock protein beta-1 isoform X2 [Pogonomyrmex barbatus]</t>
  </si>
  <si>
    <t>PREDICTED: hemolymph lipopolysaccharide-binding protein-like [Pogonomyrmex barbatus]</t>
  </si>
  <si>
    <t>PREDICTED: heterogeneous nuclear ribonucleoprotein R isoform X7 [Pogonomyrmex barbatus]</t>
  </si>
  <si>
    <t>PREDICTED: hexamerin-like [Pogonomyrmex barbatus]</t>
  </si>
  <si>
    <t>PREDICTED: hexokinase type 2 isoform X3 [Pogonomyrmex barbatus]</t>
  </si>
  <si>
    <t>PREDICTED: histidine triad nucleotide-binding protein 1 [Pogonomyrmex barbatus]</t>
  </si>
  <si>
    <t>PREDICTED: histone H2A [Pogonomyrmex barbatus]</t>
  </si>
  <si>
    <t>PREDICTED: histone H2B-like [Pogonomyrmex barbatus]</t>
  </si>
  <si>
    <t>PREDICTED: histone H4 [Pogonomyrmex barbatus]</t>
  </si>
  <si>
    <t>PREDICTED: hsp90 co-chaperone Cdc37 isoform X2 [Pogonomyrmex barbatus]</t>
  </si>
  <si>
    <t>PREDICTED: hydroxysteroid dehydrogenase-like protein 2 [Pogonomyrmex barbatus]</t>
  </si>
  <si>
    <t>PREDICTED: hypoxia up-regulated protein 1 isoform X2 [Pogonomyrmex barbatus]</t>
  </si>
  <si>
    <t>PREDICTED: inorganic pyrophosphatase, partial [Pogonomyrmex barbatus]</t>
  </si>
  <si>
    <t>PREDICTED: isochorismatase domain-containing protein 2, mitochondrial-like [Pogonomyrmex barbatus]</t>
  </si>
  <si>
    <t>PREDICTED: isocitrate dehydrogenase [NADP] cytoplasmic [Pogonomyrmex barbatus]</t>
  </si>
  <si>
    <t>PREDICTED: isocitrate dehydrogenase [NAD] subunit beta, mitochondrial [Pogonomyrmex barbatus]</t>
  </si>
  <si>
    <t>PREDICTED: isocitrate dehydrogenase [NAD] subunit gamma, mitochondrial-like [Pogonomyrmex barbatus]</t>
  </si>
  <si>
    <t>PREDICTED: isopentenyl-diphosphate Delta-isomerase 1 [Pogonomyrmex barbatus]</t>
  </si>
  <si>
    <t>PREDICTED: juvenile hormone epoxide hydrolase 2-like [Pogonomyrmex barbatus]</t>
  </si>
  <si>
    <t>PREDICTED: juvenile hormone esterase-like [Pogonomyrmex barbatus]</t>
  </si>
  <si>
    <t>PREDICTED: kynurenine--oxoglutarate transaminase 3 isoform X3 [Pogonomyrmex barbatus]</t>
  </si>
  <si>
    <t>PREDICTED: lactoylglutathione lyase [Pogonomyrmex barbatus]</t>
  </si>
  <si>
    <t>PREDICTED: lambda-crystallin homolog isoform X2 [Pogonomyrmex barbatus]</t>
  </si>
  <si>
    <t>PREDICTED: leucine-rich repeat-containing protein 15-like [Pogonomyrmex barbatus]</t>
  </si>
  <si>
    <t>PREDICTED: lipase 3-like [Pogonomyrmex barbatus]</t>
  </si>
  <si>
    <t>PREDICTED: lipid storage droplets surface-binding protein 2-like [Pogonomyrmex barbatus]</t>
  </si>
  <si>
    <t>PREDICTED: long-chain-fatty-acid--CoA ligase 5 isoform X3 [Pogonomyrmex barbatus]</t>
  </si>
  <si>
    <t>PREDICTED: lysosomal aspartic protease-like [Pogonomyrmex barbatus]</t>
  </si>
  <si>
    <t>PREDICTED: malate dehydrogenase, cytoplasmic [Pogonomyrmex barbatus]</t>
  </si>
  <si>
    <t>PREDICTED: malate dehydrogenase, mitochondrial isoform X1 [Pogonomyrmex barbatus]</t>
  </si>
  <si>
    <t>PREDICTED: maltase 1-like [Pogonomyrmex barbatus]</t>
  </si>
  <si>
    <t>PREDICTED: mitochondrial-processing peptidase subunit beta [Pogonomyrmex barbatus]</t>
  </si>
  <si>
    <t>PREDICTED: multifunctional protein ADE2-like [Pogonomyrmex barbatus]</t>
  </si>
  <si>
    <t>PREDICTED: muscle LIM protein Mlp84B-like isoform X2 [Pogonomyrmex barbatus]</t>
  </si>
  <si>
    <t>PREDICTED: muscle M-line assembly protein unc-89-like [Pogonomyrmex barbatus]</t>
  </si>
  <si>
    <t>PREDICTED: muscle-specific protein 20 [Pogonomyrmex barbatus]</t>
  </si>
  <si>
    <t>PREDICTED: muscle-specific protein 20-like [Pogonomyrmex barbatus]</t>
  </si>
  <si>
    <t>PREDICTED: myophilin, partial [Pogonomyrmex barbatus]</t>
  </si>
  <si>
    <t>PREDICTED: myosin heavy chain, muscle isoform X1 [Pogonomyrmex barbatus]</t>
  </si>
  <si>
    <t>PREDICTED: myosin light chain alkali isoform X2 [Pogonomyrmex barbatus]</t>
  </si>
  <si>
    <t>PREDICTED: myosin regulatory light chain 2 [Pogonomyrmex barbatus]</t>
  </si>
  <si>
    <t>PREDICTED: neurochondrin homolog [Pogonomyrmex barbatus]</t>
  </si>
  <si>
    <t>PREDICTED: neutral alpha-glucosidase AB [Pogonomyrmex barbatus]</t>
  </si>
  <si>
    <t>PREDICTED: nidogen-2 isoform X2 [Pogonomyrmex barbatus]</t>
  </si>
  <si>
    <t>PREDICTED: non-specific lipid-transfer protein [Pogonomyrmex barbatus]</t>
  </si>
  <si>
    <t>PREDICTED: nuclease-sensitive element-binding protein 1 isoform X4 [Pogonomyrmex barbatus]</t>
  </si>
  <si>
    <t>PREDICTED: nucleoside diphosphate kinase [Pogonomyrmex barbatus]</t>
  </si>
  <si>
    <t>PREDICTED: obg-like ATPase 1 isoform X3 [Pogonomyrmex barbatus]</t>
  </si>
  <si>
    <t>PREDICTED: ornithine aminotransferase, mitochondrial isoform X2 [Pogonomyrmex barbatus]</t>
  </si>
  <si>
    <t>PREDICTED: ornithine decarboxylase 2-like, partial [Pogonomyrmex barbatus]</t>
  </si>
  <si>
    <t>PREDICTED: pancreatic triacylglycerol lipase-like [Pogonomyrmex barbatus]</t>
  </si>
  <si>
    <t>PREDICTED: paramyosin, long form [Pogonomyrmex barbatus]</t>
  </si>
  <si>
    <t>PREDICTED: paxillin isoform X1 [Pogonomyrmex barbatus]</t>
  </si>
  <si>
    <t>PREDICTED: pentatricopeptide repeat-containing protein 2, mitochondrial-like [Pogonomyrmex barbatus]</t>
  </si>
  <si>
    <t>PREDICTED: peptidyl-prolyl cis-trans isomerase 5 [Pogonomyrmex barbatus]</t>
  </si>
  <si>
    <t>PREDICTED: peptidyl-prolyl cis-trans isomerase-like [Pogonomyrmex barbatus]</t>
  </si>
  <si>
    <t>PREDICTED: peroxiredoxin 1 [Pogonomyrmex barbatus]</t>
  </si>
  <si>
    <t>PREDICTED: peroxiredoxin-6-like [Pogonomyrmex barbatus]</t>
  </si>
  <si>
    <t>PREDICTED: peroxiredoxin-like [Pogonomyrmex barbatus]</t>
  </si>
  <si>
    <t>PREDICTED: peroxisomal acyl-coenzyme A oxidase 3 isoform X4 [Pogonomyrmex barbatus]</t>
  </si>
  <si>
    <t>PREDICTED: peroxisomal multifunctional enzyme type 2, partial [Pogonomyrmex barbatus]</t>
  </si>
  <si>
    <t>PREDICTED: peroxisomal multifunctional enzyme type 2-like [Pogonomyrmex barbatus]</t>
  </si>
  <si>
    <t>PREDICTED: peroxisomal multifunctional enzyme type 2-like isoform X3 [Pogonomyrmex barbatus]</t>
  </si>
  <si>
    <t>PREDICTED: pheromone-binding protein Gp-9-like [Pogonomyrmex barbatus]</t>
  </si>
  <si>
    <t>PREDICTED: phosphate carrier protein, mitochondrial [Pogonomyrmex barbatus]</t>
  </si>
  <si>
    <t>PREDICTED: phosphatidylinositol 5-phosphate 4-kinase type-2 alpha isoform X3 [Pogonomyrmex barbatus]</t>
  </si>
  <si>
    <t>PREDICTED: phosphoglucomutase [Pogonomyrmex barbatus]</t>
  </si>
  <si>
    <t>PREDICTED: phosphoglycerate kinase [Pogonomyrmex barbatus]</t>
  </si>
  <si>
    <t>PREDICTED: phosphoglycerate mutase 1 [Pogonomyrmex barbatus]</t>
  </si>
  <si>
    <t>PREDICTED: phospholipase A1-like [Pogonomyrmex barbatus]</t>
  </si>
  <si>
    <t>PREDICTED: phospholipase A1-like, partial [Pogonomyrmex barbatus]</t>
  </si>
  <si>
    <t>PREDICTED: phosphomannomutase [Pogonomyrmex barbatus]</t>
  </si>
  <si>
    <t>PREDICTED: phytanoyl-CoA dioxygenase domain-containing protein 1 homolog isoform X2 [Pogonomyrmex barbatus]</t>
  </si>
  <si>
    <t>PREDICTED: phytanoyl-CoA dioxygenase, peroxisomal-like [Pogonomyrmex barbatus]</t>
  </si>
  <si>
    <t>PREDICTED: plastin-2 isoform X2 [Pogonomyrmex barbatus]</t>
  </si>
  <si>
    <t>PREDICTED: polyubiquitin-B [Pogonomyrmex barbatus]</t>
  </si>
  <si>
    <t>PREDICTED: probable aconitate hydratase, mitochondrial [Pogonomyrmex barbatus]</t>
  </si>
  <si>
    <t>PREDICTED: probable aspartate aminotransferase, cytoplasmic [Pogonomyrmex barbatus]</t>
  </si>
  <si>
    <t>PREDICTED: probable citrate synthase 2, mitochondrial [Pogonomyrmex barbatus]</t>
  </si>
  <si>
    <t>PREDICTED: probable cytochrome P450 6a13 [Pogonomyrmex barbatus]</t>
  </si>
  <si>
    <t>PREDICTED: probable enoyl-CoA hydratase, mitochondrial [Pogonomyrmex barbatus]</t>
  </si>
  <si>
    <t>PREDICTED: probable fatty acid-binding protein isoform X1 [Pogonomyrmex barbatus]</t>
  </si>
  <si>
    <t>PREDICTED: probable isocitrate dehydrogenase [NAD] subunit alpha, mitochondrial [Pogonomyrmex barbatus]</t>
  </si>
  <si>
    <t>PREDICTED: probable medium-chain specific acyl-CoA dehydrogenase, mitochondrial [Pogonomyrmex barbatus]</t>
  </si>
  <si>
    <t>PREDICTED: probable methylmalonate-semialdehyde dehydrogenase [acylating], mitochondrial isoform X2 [Pogonomyrmex barbatus]</t>
  </si>
  <si>
    <t>PREDICTED: probable peroxisomal acyl-coenzyme A oxidase 1 [Pogonomyrmex barbatus]</t>
  </si>
  <si>
    <t>PREDICTED: probable phospholipid hydroperoxide glutathione peroxidase [Pogonomyrmex barbatus]</t>
  </si>
  <si>
    <t>PREDICTED: probable phospholipid hydroperoxide glutathione peroxidase isoform X2 [Pogonomyrmex barbatus]</t>
  </si>
  <si>
    <t>PREDICTED: probable pterin-4-alpha-carbinolamine dehydratase [Pogonomyrmex barbatus]</t>
  </si>
  <si>
    <t>PREDICTED: probable pyruvate dehydrogenase E1 component subunit alpha, mitochondrial isoform X2 [Pogonomyrmex barbatus]</t>
  </si>
  <si>
    <t>PREDICTED: probable serine/threonine-protein kinase kinX [Pogonomyrmex barbatus]</t>
  </si>
  <si>
    <t>PREDICTED: probable succinyl-CoA:3-ketoacid coenzyme A transferase, mitochondrial [Pogonomyrmex barbatus]</t>
  </si>
  <si>
    <t>PREDICTED: probable trans-2-enoyl-CoA reductase, mitochondrial [Pogonomyrmex barbatus]</t>
  </si>
  <si>
    <t>PREDICTED: probable transaldolase [Pogonomyrmex barbatus]</t>
  </si>
  <si>
    <t>PREDICTED: profilin [Pogonomyrmex barbatus]</t>
  </si>
  <si>
    <t>PREDICTED: programmed cell death 6-interacting protein [Pogonomyrmex barbatus]</t>
  </si>
  <si>
    <t>PREDICTED: proline dehydrogenase 1, mitochondrial [Pogonomyrmex barbatus]</t>
  </si>
  <si>
    <t>PREDICTED: prostaglandin reductase 1-like [Pogonomyrmex barbatus]</t>
  </si>
  <si>
    <t>PREDICTED: proteasome subunit alpha type-3 [Pogonomyrmex barbatus]</t>
  </si>
  <si>
    <t>PREDICTED: proteasome subunit alpha type-5 [Pogonomyrmex barbatus]</t>
  </si>
  <si>
    <t>PREDICTED: proteasome subunit alpha type-6-like [Pogonomyrmex barbatus]</t>
  </si>
  <si>
    <t>PREDICTED: proteasome subunit alpha type-7-1 [Pogonomyrmex barbatus]</t>
  </si>
  <si>
    <t>PREDICTED: proteasome subunit beta type-1 [Pogonomyrmex barbatus]</t>
  </si>
  <si>
    <t>PREDICTED: proteasome subunit beta type-2-like [Pogonomyrmex barbatus]</t>
  </si>
  <si>
    <t>PREDICTED: proteasome subunit beta type-3 isoform X1 [Pogonomyrmex barbatus]</t>
  </si>
  <si>
    <t>PREDICTED: proteasome subunit beta type-4 [Pogonomyrmex barbatus]</t>
  </si>
  <si>
    <t>PREDICTED: proteasome subunit beta type-5 [Pogonomyrmex barbatus]</t>
  </si>
  <si>
    <t>PREDICTED: proteasome subunit beta type-6 [Pogonomyrmex barbatus]</t>
  </si>
  <si>
    <t>PREDICTED: protein D2-like isoform X3 [Pogonomyrmex barbatus]</t>
  </si>
  <si>
    <t>PREDICTED: protein Mo25 isoform X2 [Pogonomyrmex barbatus]</t>
  </si>
  <si>
    <t>PREDICTED: protein ROP isoform X1 [Pogonomyrmex barbatus]</t>
  </si>
  <si>
    <t>PREDICTED: protein deglycase DJ-1-like [Pogonomyrmex barbatus]</t>
  </si>
  <si>
    <t>PREDICTED: protein disulfide-isomerase A3 [Pogonomyrmex barbatus]</t>
  </si>
  <si>
    <t>PREDICTED: protein disulfide-isomerase [Pogonomyrmex barbatus]</t>
  </si>
  <si>
    <t>PREDICTED: protein hu-li tai shao isoform X7 [Pogonomyrmex barbatus]</t>
  </si>
  <si>
    <t>PREDICTED: protein lethal(2)essential for life [Pogonomyrmex barbatus]</t>
  </si>
  <si>
    <t>PREDICTED: protein lethal(2)essential for life-like [Pogonomyrmex barbatus]</t>
  </si>
  <si>
    <t>PREDICTED: protein msta, isoform B-like isoform X3 [Pogonomyrmex barbatus]</t>
  </si>
  <si>
    <t>PREDICTED: protein takeout [Pogonomyrmex barbatus]</t>
  </si>
  <si>
    <t>PREDICTED: protein yellow-like [Pogonomyrmex barbatus]</t>
  </si>
  <si>
    <t>PREDICTED: protein-L-isoaspartate(D-aspartate) O-methyltransferase-like [Pogonomyrmex barbatus]</t>
  </si>
  <si>
    <t>PREDICTED: puromycin-sensitive aminopeptidase [Pogonomyrmex barbatus]</t>
  </si>
  <si>
    <t>PREDICTED: putative ATP synthase subunit f, mitochondrial [Pogonomyrmex barbatus]</t>
  </si>
  <si>
    <t>PREDICTED: putative GTP cyclohydrolase 1 type 2 NIF3L1 isoform X4 [Pogonomyrmex barbatus]</t>
  </si>
  <si>
    <t>PREDICTED: putative aldehyde dehydrogenase family 7 member A1 homolog [Pogonomyrmex barbatus]</t>
  </si>
  <si>
    <t>PREDICTED: putative cystathionine gamma-lyase 2 isoform X1 [Pogonomyrmex barbatus]</t>
  </si>
  <si>
    <t>PREDICTED: putative cystathionine gamma-lyase 2, partial [Pogonomyrmex barbatus]</t>
  </si>
  <si>
    <t>PREDICTED: putative cysteine proteinase CG12163 isoform X2 [Pogonomyrmex barbatus]</t>
  </si>
  <si>
    <t>PREDICTED: putative protein FAM10A4 [Pogonomyrmex barbatus]</t>
  </si>
  <si>
    <t>PREDICTED: pyrethroid hydrolase Ces2e-like, partial [Pogonomyrmex barbatus]</t>
  </si>
  <si>
    <t>PREDICTED: pyridoxal kinase [Pogonomyrmex barbatus]</t>
  </si>
  <si>
    <t>PREDICTED: pyrroline-5-carboxylate reductase 2 isoform X2 [Pogonomyrmex barbatus]</t>
  </si>
  <si>
    <t>PREDICTED: pyruvate carboxylase, mitochondrial isoform X2 [Pogonomyrmex barbatus]</t>
  </si>
  <si>
    <t>PREDICTED: pyruvate kinase-like [Pogonomyrmex barbatus]</t>
  </si>
  <si>
    <t>PREDICTED: rab GDP dissociation inhibitor beta [Pogonomyrmex barbatus]</t>
  </si>
  <si>
    <t>PREDICTED: ras-related protein Rab-11A [Pogonomyrmex barbatus]</t>
  </si>
  <si>
    <t>PREDICTED: ras-related protein Rab-1A [Pogonomyrmex barbatus]</t>
  </si>
  <si>
    <t>PREDICTED: receptor expression-enhancing protein 5-like isoform X2 [Pogonomyrmex barbatus]</t>
  </si>
  <si>
    <t>PREDICTED: regucalcin-like isoform X2 [Pogonomyrmex barbatus]</t>
  </si>
  <si>
    <t>PREDICTED: restin homolog isoform X6 [Pogonomyrmex barbatus]</t>
  </si>
  <si>
    <t>PREDICTED: retinal dehydrogenase 1 [Pogonomyrmex barbatus]</t>
  </si>
  <si>
    <t>PREDICTED: retinoid-inducible serine carboxypeptidase-like isoform X2 [Pogonomyrmex barbatus]</t>
  </si>
  <si>
    <t>PREDICTED: retinol dehydrogenase 11-like [Pogonomyrmex barbatus]</t>
  </si>
  <si>
    <t>PREDICTED: rho GDP-dissociation inhibitor 2 isoform X2 [Pogonomyrmex barbatus]</t>
  </si>
  <si>
    <t>PREDICTED: ribose-phosphate pyrophosphokinase 1 isoform X3 [Pogonomyrmex barbatus]</t>
  </si>
  <si>
    <t>PREDICTED: selenium-binding protein 1-A [Pogonomyrmex barbatus]</t>
  </si>
  <si>
    <t>PREDICTED: sepiapterin reductase-like [Pogonomyrmex barbatus]</t>
  </si>
  <si>
    <t>PREDICTED: serine hydroxymethyltransferase, cytosolic isoform X2 [Pogonomyrmex barbatus]</t>
  </si>
  <si>
    <t>PREDICTED: serine protease 38-like [Pogonomyrmex barbatus]</t>
  </si>
  <si>
    <t>PREDICTED: serine protease 52-like [Pogonomyrmex barbatus]</t>
  </si>
  <si>
    <t>PREDICTED: serine protease easter-like [Pogonomyrmex barbatus]</t>
  </si>
  <si>
    <t>PREDICTED: serine protease inhibitor 3/4-like isoform X3 [Pogonomyrmex barbatus]</t>
  </si>
  <si>
    <t>PREDICTED: serine/threonine-protein phosphatase 2A 65 kDa regulatory subunit A alpha isoform isoform X1 [Pogonomyrmex barbatus]</t>
  </si>
  <si>
    <t>PREDICTED: serine/threonine-protein phosphatase 2A catalytic subunit alpha isoform [Pogonomyrmex barbatus]</t>
  </si>
  <si>
    <t>PREDICTED: serine/threonine-protein phosphatase 2B catalytic subunit 2 isoform X5 [Pogonomyrmex barbatus]</t>
  </si>
  <si>
    <t>PREDICTED: serpin B4-like isoform X1 [Pogonomyrmex barbatus]</t>
  </si>
  <si>
    <t>PREDICTED: sex-regulated protein janus-A-like isoform X2 [Pogonomyrmex barbatus]</t>
  </si>
  <si>
    <t>PREDICTED: short-chain dehydrogenase/reductase family 16C member 6-like [Pogonomyrmex barbatus]</t>
  </si>
  <si>
    <t>PREDICTED: short-chain dehydrogenase/reductase family 16C member 6-like isoform X3 [Pogonomyrmex barbatus]</t>
  </si>
  <si>
    <t>PREDICTED: short-chain specific acyl-CoA dehydrogenase, mitochondrial, partial [Pogonomyrmex barbatus]</t>
  </si>
  <si>
    <t>PREDICTED: short/branched chain specific acyl-CoA dehydrogenase, mitochondrial-like [Pogonomyrmex barbatus]</t>
  </si>
  <si>
    <t>PREDICTED: soluble NSF attachment protein [Pogonomyrmex barbatus]</t>
  </si>
  <si>
    <t>PREDICTED: soma ferritin [Pogonomyrmex barbatus]</t>
  </si>
  <si>
    <t>PREDICTED: sorbitol dehydrogenase-like [Pogonomyrmex barbatus]</t>
  </si>
  <si>
    <t>PREDICTED: spermatogenesis-associated protein 20 isoform X2 [Pogonomyrmex barbatus]</t>
  </si>
  <si>
    <t>PREDICTED: spidroin-2-like [Pogonomyrmex barbatus]</t>
  </si>
  <si>
    <t>PREDICTED: stress-induced-phosphoprotein 1 [Pogonomyrmex barbatus]</t>
  </si>
  <si>
    <t>PREDICTED: succinate dehydrogenase [ubiquinone] flavoprotein subunit, mitochondrial [Pogonomyrmex barbatus]</t>
  </si>
  <si>
    <t>PREDICTED: succinate dehydrogenase [ubiquinone] iron-sulfur subunit, mitochondrial-like isoform X1 [Pogonomyrmex barbatus]</t>
  </si>
  <si>
    <t>PREDICTED: succinate-semialdehyde dehydrogenase, mitochondrial [Pogonomyrmex barbatus]</t>
  </si>
  <si>
    <t>PREDICTED: succinyl-CoA ligase [GDP-forming] subunit beta, mitochondrial [Pogonomyrmex barbatus]</t>
  </si>
  <si>
    <t>PREDICTED: succinyl-CoA ligase subunit alpha, mitochondrial [Pogonomyrmex barbatus]</t>
  </si>
  <si>
    <t>PREDICTED: superoxide dismutase [Cu-Zn], chloroplastic-like [Pogonomyrmex barbatus]</t>
  </si>
  <si>
    <t>PREDICTED: superoxide dismutase [Cu-Zn], partial [Pogonomyrmex barbatus]</t>
  </si>
  <si>
    <t>PREDICTED: superoxide dismutase [Cu-Zn]-like [Pogonomyrmex barbatus]</t>
  </si>
  <si>
    <t>PREDICTED: superoxide dismutase [Mn], mitochondrial [Pogonomyrmex barbatus]</t>
  </si>
  <si>
    <t>PREDICTED: synaptic vesicle membrane protein VAT-1 homolog-like [Pogonomyrmex barbatus]</t>
  </si>
  <si>
    <t>PREDICTED: thioredoxin domain-containing protein 17-like [Pogonomyrmex barbatus]</t>
  </si>
  <si>
    <t>PREDICTED: thioredoxin reductase 1, mitochondrial isoform X3 [Pogonomyrmex barbatus]</t>
  </si>
  <si>
    <t>PREDICTED: thioredoxin, mitochondrial [Pogonomyrmex barbatus]</t>
  </si>
  <si>
    <t>PREDICTED: thioredoxin-2 isoform X2 [Pogonomyrmex barbatus]</t>
  </si>
  <si>
    <t>PREDICTED: thioredoxin-like protein 1 [Pogonomyrmex barbatus]</t>
  </si>
  <si>
    <t>PREDICTED: titin isoform X3 [Pogonomyrmex barbatus]</t>
  </si>
  <si>
    <t>PREDICTED: transferrin [Pogonomyrmex barbatus]</t>
  </si>
  <si>
    <t>PREDICTED: transitional endoplasmic reticulum ATPase TER94 [Pogonomyrmex barbatus]</t>
  </si>
  <si>
    <t>PREDICTED: translation elongation factor 2 [Pogonomyrmex barbatus]</t>
  </si>
  <si>
    <t>PREDICTED: translationally-controlled tumor protein homolog [Pogonomyrmex barbatus]</t>
  </si>
  <si>
    <t>PREDICTED: transmembrane protease serine 9-like [Pogonomyrmex barbatus]</t>
  </si>
  <si>
    <t>PREDICTED: trifunctional enzyme subunit alpha, mitochondrial [Pogonomyrmex barbatus]</t>
  </si>
  <si>
    <t>PREDICTED: trifunctional enzyme subunit beta, mitochondrial isoform X2 [Pogonomyrmex barbatus]</t>
  </si>
  <si>
    <t>PREDICTED: triosephosphate isomerase isoform X2 [Pogonomyrmex barbatus]</t>
  </si>
  <si>
    <t>PREDICTED: tropomodulin isoform X6 [Pogonomyrmex barbatus]</t>
  </si>
  <si>
    <t>PREDICTED: tropomyosin isoform X17 [Pogonomyrmex barbatus]</t>
  </si>
  <si>
    <t>PREDICTED: tropomyosin-1 [Pogonomyrmex barbatus]</t>
  </si>
  <si>
    <t>PREDICTED: troponin C [Pogonomyrmex barbatus]</t>
  </si>
  <si>
    <t>PREDICTED: troponin C, isoform 3-like isoform X2 [Pogonomyrmex barbatus]</t>
  </si>
  <si>
    <t>PREDICTED: troponin I isoform X13 [Pogonomyrmex barbatus]</t>
  </si>
  <si>
    <t>PREDICTED: troponin I isoform X18 [Pogonomyrmex barbatus]</t>
  </si>
  <si>
    <t>PREDICTED: troponin I isoform X19 [Pogonomyrmex barbatus]</t>
  </si>
  <si>
    <t>PREDICTED: troponin T isoform X2 [Pogonomyrmex barbatus]</t>
  </si>
  <si>
    <t>PREDICTED: troponin T, skeletal muscle isoform X1 [Pogonomyrmex barbatus]</t>
  </si>
  <si>
    <t>PREDICTED: trypsin-1-like [Pogonomyrmex barbatus]</t>
  </si>
  <si>
    <t>PREDICTED: tubulin alpha-1 chain [Pogonomyrmex barbatus]</t>
  </si>
  <si>
    <t>PREDICTED: tubulin alpha-1 chain-like [Pogonomyrmex barbatus]</t>
  </si>
  <si>
    <t>PREDICTED: tubulin beta-1 chain [Pogonomyrmex barbatus]</t>
  </si>
  <si>
    <t>PREDICTED: ubiquitin-conjugating enzyme E2 L3 [Pogonomyrmex barbatus]</t>
  </si>
  <si>
    <t>PREDICTED: ubiquitin-conjugating enzyme E2 N [Pogonomyrmex barbatus]</t>
  </si>
  <si>
    <t>PREDICTED: ubiquitin-conjugating enzyme E2 variant 2 [Pogonomyrmex barbatus]</t>
  </si>
  <si>
    <t>PREDICTED: ubiquitin-conjugating enzyme E2-17 kDa [Pogonomyrmex barbatus]</t>
  </si>
  <si>
    <t>PREDICTED: ubiquitin-like modifier-activating enzyme 1 [Pogonomyrmex barbatus]</t>
  </si>
  <si>
    <t>PREDICTED: uncharacterized family 31 glucosidase KIAA1161 [Pogonomyrmex barbatus]</t>
  </si>
  <si>
    <t>PREDICTED: uncharacterized protein DDB_G0290685-like isoform X2 [Pogonomyrmex barbatus]</t>
  </si>
  <si>
    <t>PREDICTED: uncharacterized protein LOC105422011 isoform X1 [Pogonomyrmex barbatus]</t>
  </si>
  <si>
    <t>PREDICTED: uncharacterized protein LOC105422153 [Pogonomyrmex barbatus]</t>
  </si>
  <si>
    <t>PREDICTED: uncharacterized protein LOC105422264 [Pogonomyrmex barbatus]</t>
  </si>
  <si>
    <t>PREDICTED: uncharacterized protein LOC105422274 [Pogonomyrmex barbatus]</t>
  </si>
  <si>
    <t>PREDICTED: uncharacterized protein LOC105422424 [Pogonomyrmex barbatus]</t>
  </si>
  <si>
    <t>PREDICTED: uncharacterized protein LOC105422463 [Pogonomyrmex barbatus]</t>
  </si>
  <si>
    <t>PREDICTED: uncharacterized protein LOC105423198 [Pogonomyrmex barbatus]</t>
  </si>
  <si>
    <t>PREDICTED: uncharacterized protein LOC105423221 [Pogonomyrmex barbatus]</t>
  </si>
  <si>
    <t>PREDICTED: uncharacterized protein LOC105423224 [Pogonomyrmex barbatus]</t>
  </si>
  <si>
    <t>PREDICTED: uncharacterized protein LOC105423558 [Pogonomyrmex barbatus]</t>
  </si>
  <si>
    <t>PREDICTED: uncharacterized protein LOC105423946 [Pogonomyrmex barbatus]</t>
  </si>
  <si>
    <t>PREDICTED: uncharacterized protein LOC105423973 [Pogonomyrmex barbatus]</t>
  </si>
  <si>
    <t>PREDICTED: uncharacterized protein LOC105424616 [Pogonomyrmex barbatus]</t>
  </si>
  <si>
    <t>PREDICTED: uncharacterized protein LOC105424622, partial [Pogonomyrmex barbatus]</t>
  </si>
  <si>
    <t>PREDICTED: uncharacterized protein LOC105424846 [Pogonomyrmex barbatus]</t>
  </si>
  <si>
    <t>PREDICTED: uncharacterized protein LOC105424859 [Pogonomyrmex barbatus]</t>
  </si>
  <si>
    <t>PREDICTED: uncharacterized protein LOC105425203 [Pogonomyrmex barbatus]</t>
  </si>
  <si>
    <t>PREDICTED: uncharacterized protein LOC105425311 isoform X2 [Pogonomyrmex barbatus]</t>
  </si>
  <si>
    <t>PREDICTED: uncharacterized protein LOC105425395 [Pogonomyrmex barbatus]</t>
  </si>
  <si>
    <t>PREDICTED: uncharacterized protein LOC105426483 [Pogonomyrmex barbatus]</t>
  </si>
  <si>
    <t>PREDICTED: uncharacterized protein LOC105427249 [Pogonomyrmex barbatus]</t>
  </si>
  <si>
    <t>PREDICTED: uncharacterized protein LOC105427512 [Pogonomyrmex barbatus]</t>
  </si>
  <si>
    <t>PREDICTED: uncharacterized protein LOC105427884 [Pogonomyrmex barbatus]</t>
  </si>
  <si>
    <t>PREDICTED: uncharacterized protein LOC105428214 [Pogonomyrmex barbatus]</t>
  </si>
  <si>
    <t>PREDICTED: uncharacterized protein LOC105428788 [Pogonomyrmex barbatus]</t>
  </si>
  <si>
    <t>PREDICTED: uncharacterized protein LOC105428831 [Pogonomyrmex barbatus]</t>
  </si>
  <si>
    <t>PREDICTED: uncharacterized protein LOC105428898 isoform X1 [Pogonomyrmex barbatus]</t>
  </si>
  <si>
    <t>PREDICTED: uncharacterized protein LOC105429277, partial [Pogonomyrmex barbatus]</t>
  </si>
  <si>
    <t>PREDICTED: uncharacterized protein LOC105429889 [Pogonomyrmex barbatus]</t>
  </si>
  <si>
    <t>PREDICTED: uncharacterized protein LOC105430504 [Pogonomyrmex barbatus]</t>
  </si>
  <si>
    <t>PREDICTED: uncharacterized protein LOC105430540 [Pogonomyrmex barbatus]</t>
  </si>
  <si>
    <t>PREDICTED: uncharacterized protein LOC105430926 isoform X2 [Pogonomyrmex barbatus]</t>
  </si>
  <si>
    <t>PREDICTED: uncharacterized protein LOC105430989 [Pogonomyrmex barbatus]</t>
  </si>
  <si>
    <t>PREDICTED: uncharacterized protein LOC105430990 [Pogonomyrmex barbatus]</t>
  </si>
  <si>
    <t>PREDICTED: uncharacterized protein LOC105431548 [Pogonomyrmex barbatus]</t>
  </si>
  <si>
    <t>PREDICTED: uncharacterized protein LOC105432216 [Pogonomyrmex barbatus]</t>
  </si>
  <si>
    <t>PREDICTED: uncharacterized protein LOC105433187 [Pogonomyrmex barbatus]</t>
  </si>
  <si>
    <t>PREDICTED: vacuolar protein sorting-associated protein VTA1 homolog [Pogonomyrmex barbatus]</t>
  </si>
  <si>
    <t>PREDICTED: valacyclovir hydrolase [Pogonomyrmex barbatus]</t>
  </si>
  <si>
    <t>PREDICTED: vegetative cell wall protein gp1-like isoform X2 [Pogonomyrmex barbatus]</t>
  </si>
  <si>
    <t>PREDICTED: venom allergen 3-like [Pogonomyrmex barbatus]</t>
  </si>
  <si>
    <t>PREDICTED: venom carboxylesterase-6 [Pogonomyrmex barbatus]</t>
  </si>
  <si>
    <t>PREDICTED: venom carboxylesterase-6-like [Pogonomyrmex barbatus]</t>
  </si>
  <si>
    <t>PREDICTED: venom dipeptidyl peptidase 4 [Pogonomyrmex barbatus]</t>
  </si>
  <si>
    <t>PREDICTED: vinculin-like [Pogonomyrmex barbatus]</t>
  </si>
  <si>
    <t>PREDICTED: vinculin-like isoform X2 [Pogonomyrmex barbatus]</t>
  </si>
  <si>
    <t>PREDICTED: xaa-Pro aminopeptidase 1 isoform X2 [Pogonomyrmex barbatus]</t>
  </si>
  <si>
    <t>PREDICTED: xaa-Pro dipeptidase [Pogonomyrmex barbatus]</t>
  </si>
  <si>
    <t>PREDICTED: xanthine dehydrogenase 1-like [Pogonomyrmex barbatus]</t>
  </si>
  <si>
    <t>PREDICTED: zinc carboxypeptidase-like [Pogonomyrmex barbatus]</t>
  </si>
  <si>
    <t>Score A3</t>
  </si>
  <si>
    <t>Score A5</t>
  </si>
  <si>
    <t>calc. pI</t>
  </si>
  <si>
    <t>Σ# PSMs</t>
  </si>
  <si>
    <t>Σ# Peptides</t>
  </si>
  <si>
    <t>Σ# Proteins</t>
  </si>
  <si>
    <t>Σ# Unique Peptides</t>
  </si>
  <si>
    <t>ΣCoverage</t>
  </si>
  <si>
    <t>126/126</t>
  </si>
  <si>
    <t>Temp</t>
  </si>
  <si>
    <t>25 mod</t>
  </si>
  <si>
    <t>scale</t>
  </si>
  <si>
    <t>new_val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</si>
</sst>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\ "/>
  </numFmts>
  <fonts count="6" x14ac:knownFonts="1">
    <font>
      <sz val="10"/>
      <color rgb="FF000000"/>
      <name val="Arial"/>
      <family val="2"/>
    </font>
    <font>
      <sz val="8"/>
      <color indexed="68"/>
      <name val="Tahoma"/>
      <family val="2"/>
    </font>
    <font>
      <sz val="8"/>
      <color indexed="64"/>
      <name val="Tahoma"/>
      <family val="2"/>
    </font>
    <font>
      <b/>
      <sz val="8"/>
      <color indexed="13"/>
      <name val="Tahom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14"/>
      </patternFill>
    </fill>
    <fill>
      <patternFill patternType="solid">
        <fgColor indexed="9"/>
        <bgColor indexed="14"/>
      </patternFill>
    </fill>
    <fill>
      <patternFill patternType="solid">
        <fgColor indexed="11"/>
        <bgColor indexed="14"/>
      </patternFill>
    </fill>
    <fill>
      <patternFill patternType="solid">
        <fgColor indexed="12"/>
        <bgColor indexed="1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top"/>
    </xf>
    <xf numFmtId="2" fontId="2" fillId="3" borderId="2" xfId="0" applyNumberFormat="1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right" vertical="top"/>
    </xf>
    <xf numFmtId="164" fontId="2" fillId="3" borderId="2" xfId="0" applyNumberFormat="1" applyFont="1" applyFill="1" applyBorder="1" applyAlignment="1">
      <alignment horizontal="right" vertical="top"/>
    </xf>
    <xf numFmtId="1" fontId="2" fillId="3" borderId="2" xfId="0" applyNumberFormat="1" applyFont="1" applyFill="1" applyBorder="1" applyAlignment="1">
      <alignment horizontal="right" vertical="top"/>
    </xf>
    <xf numFmtId="165" fontId="2" fillId="3" borderId="2" xfId="0" applyNumberFormat="1" applyFont="1" applyFill="1" applyBorder="1" applyAlignment="1">
      <alignment horizontal="right" vertical="top"/>
    </xf>
    <xf numFmtId="166" fontId="2" fillId="4" borderId="2" xfId="0" applyNumberFormat="1" applyFont="1" applyFill="1" applyBorder="1" applyAlignment="1">
      <alignment horizontal="right" vertical="top"/>
    </xf>
    <xf numFmtId="2" fontId="2" fillId="4" borderId="2" xfId="0" applyNumberFormat="1" applyFont="1" applyFill="1" applyBorder="1" applyAlignment="1">
      <alignment horizontal="center" vertical="top"/>
    </xf>
    <xf numFmtId="0" fontId="2" fillId="4" borderId="2" xfId="0" applyFont="1" applyFill="1" applyBorder="1" applyAlignment="1">
      <alignment horizontal="right" vertical="top"/>
    </xf>
    <xf numFmtId="166" fontId="2" fillId="5" borderId="2" xfId="0" applyNumberFormat="1" applyFont="1" applyFill="1" applyBorder="1" applyAlignment="1">
      <alignment horizontal="right" vertical="top"/>
    </xf>
    <xf numFmtId="2" fontId="2" fillId="5" borderId="2" xfId="0" applyNumberFormat="1" applyFont="1" applyFill="1" applyBorder="1" applyAlignment="1">
      <alignment horizontal="center" vertical="top"/>
    </xf>
    <xf numFmtId="0" fontId="2" fillId="5" borderId="2" xfId="0" applyFont="1" applyFill="1" applyBorder="1" applyAlignment="1">
      <alignment horizontal="right" vertical="top"/>
    </xf>
    <xf numFmtId="2" fontId="2" fillId="3" borderId="2" xfId="0" applyNumberFormat="1" applyFont="1" applyFill="1" applyBorder="1" applyAlignment="1">
      <alignment horizontal="right" vertical="top"/>
    </xf>
    <xf numFmtId="164" fontId="3" fillId="3" borderId="2" xfId="0" applyNumberFormat="1" applyFont="1" applyFill="1" applyBorder="1" applyAlignment="1">
      <alignment horizontal="right" vertical="top"/>
    </xf>
    <xf numFmtId="0" fontId="0" fillId="0" borderId="0" xfId="0" applyAlignment="1">
      <alignment horizontal="center"/>
    </xf>
    <xf numFmtId="0" fontId="2" fillId="3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center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0F0F0"/>
      <rgbColor rgb="00F0F8FF"/>
      <rgbColor rgb="00D3D3D3"/>
      <rgbColor rgb="00FFE8C4"/>
      <rgbColor rgb="00CCFFFF"/>
      <rgbColor rgb="00FF00FF"/>
      <rgbColor rgb="00FFFF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sorted_rearranged!$U$2:$AD$2</c:f>
              <c:numCache>
                <c:formatCode>General</c:formatCode>
                <c:ptCount val="10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  <c:pt idx="5">
                  <c:v>40.0</c:v>
                </c:pt>
                <c:pt idx="6">
                  <c:v>45.0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</c:numCache>
            </c:numRef>
          </c:xVal>
          <c:yVal>
            <c:numRef>
              <c:f>sorted_rearranged!$U$5:$AD$5</c:f>
              <c:numCache>
                <c:formatCode>General</c:formatCode>
                <c:ptCount val="10"/>
                <c:pt idx="0">
                  <c:v>1.0</c:v>
                </c:pt>
                <c:pt idx="1">
                  <c:v>0.762155646086524</c:v>
                </c:pt>
                <c:pt idx="2">
                  <c:v>0.610044824100116</c:v>
                </c:pt>
                <c:pt idx="3">
                  <c:v>1.258228379387984</c:v>
                </c:pt>
                <c:pt idx="4">
                  <c:v>0.790537407872643</c:v>
                </c:pt>
                <c:pt idx="5">
                  <c:v>0.457464380715628</c:v>
                </c:pt>
                <c:pt idx="6">
                  <c:v>0.420371447005813</c:v>
                </c:pt>
                <c:pt idx="7">
                  <c:v>0.37067973128381</c:v>
                </c:pt>
                <c:pt idx="8">
                  <c:v>0.369236804850585</c:v>
                </c:pt>
                <c:pt idx="9">
                  <c:v>0.235755131538623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897112"/>
        <c:axId val="2124096216"/>
      </c:scatterChart>
      <c:valAx>
        <c:axId val="2124897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096216"/>
        <c:crosses val="autoZero"/>
        <c:crossBetween val="midCat"/>
      </c:valAx>
      <c:valAx>
        <c:axId val="2124096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897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exclude_25!$C$445:$K$445</c:f>
              <c:numCache>
                <c:formatCode>0.000</c:formatCode>
                <c:ptCount val="9"/>
                <c:pt idx="0" formatCode="General">
                  <c:v>1.0</c:v>
                </c:pt>
                <c:pt idx="1">
                  <c:v>0.754276162766909</c:v>
                </c:pt>
                <c:pt idx="2">
                  <c:v>0.855697059017669</c:v>
                </c:pt>
                <c:pt idx="3">
                  <c:v>0.513069601279543</c:v>
                </c:pt>
                <c:pt idx="4">
                  <c:v>0.252739395871719</c:v>
                </c:pt>
                <c:pt idx="5">
                  <c:v>0.249840199775198</c:v>
                </c:pt>
                <c:pt idx="6">
                  <c:v>0.163809463878003</c:v>
                </c:pt>
                <c:pt idx="7">
                  <c:v>0.146463059839368</c:v>
                </c:pt>
                <c:pt idx="8">
                  <c:v>0.135692118326605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538968"/>
        <c:axId val="-2114536008"/>
      </c:scatterChart>
      <c:valAx>
        <c:axId val="-2114538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536008"/>
        <c:crosses val="autoZero"/>
        <c:crossBetween val="midCat"/>
      </c:valAx>
      <c:valAx>
        <c:axId val="-2114536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538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exclude_25!$C$1:$K$1</c:f>
              <c:numCache>
                <c:formatCode>General</c:formatCode>
                <c:ptCount val="9"/>
                <c:pt idx="0">
                  <c:v>15.0</c:v>
                </c:pt>
                <c:pt idx="1">
                  <c:v>20.0</c:v>
                </c:pt>
                <c:pt idx="2">
                  <c:v>30.0</c:v>
                </c:pt>
                <c:pt idx="3">
                  <c:v>35.0</c:v>
                </c:pt>
                <c:pt idx="4">
                  <c:v>40.0</c:v>
                </c:pt>
                <c:pt idx="5">
                  <c:v>45.0</c:v>
                </c:pt>
                <c:pt idx="6">
                  <c:v>50.0</c:v>
                </c:pt>
                <c:pt idx="7">
                  <c:v>55.0</c:v>
                </c:pt>
                <c:pt idx="8">
                  <c:v>60.0</c:v>
                </c:pt>
              </c:numCache>
            </c:numRef>
          </c:xVal>
          <c:yVal>
            <c:numRef>
              <c:f>exclude_25!$C$512:$K$512</c:f>
              <c:numCache>
                <c:formatCode>0.000</c:formatCode>
                <c:ptCount val="9"/>
                <c:pt idx="0" formatCode="General">
                  <c:v>1.0</c:v>
                </c:pt>
                <c:pt idx="1">
                  <c:v>0.73491151743245</c:v>
                </c:pt>
                <c:pt idx="2">
                  <c:v>0.82776815463416</c:v>
                </c:pt>
                <c:pt idx="3">
                  <c:v>0.463289581746573</c:v>
                </c:pt>
                <c:pt idx="4">
                  <c:v>0.206006958520613</c:v>
                </c:pt>
                <c:pt idx="5">
                  <c:v>0.178344475542748</c:v>
                </c:pt>
                <c:pt idx="6">
                  <c:v>0.11503773652595</c:v>
                </c:pt>
                <c:pt idx="7">
                  <c:v>0.124095927728716</c:v>
                </c:pt>
                <c:pt idx="8">
                  <c:v>0.106372805075307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904024"/>
        <c:axId val="2101911096"/>
      </c:scatterChart>
      <c:valAx>
        <c:axId val="-2115904024"/>
        <c:scaling>
          <c:orientation val="minMax"/>
          <c:max val="60.0"/>
          <c:min val="1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1911096"/>
        <c:crosses val="autoZero"/>
        <c:crossBetween val="midCat"/>
      </c:valAx>
      <c:valAx>
        <c:axId val="21019110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Fraction non-denatured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15904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1436585874433"/>
          <c:y val="0.0923564197332476"/>
          <c:w val="0.203077916017118"/>
          <c:h val="0.12140960951309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22225</xdr:colOff>
      <xdr:row>7</xdr:row>
      <xdr:rowOff>101600</xdr:rowOff>
    </xdr:from>
    <xdr:to>
      <xdr:col>27</xdr:col>
      <xdr:colOff>403225</xdr:colOff>
      <xdr:row>25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946150</xdr:colOff>
      <xdr:row>542</xdr:row>
      <xdr:rowOff>76200</xdr:rowOff>
    </xdr:from>
    <xdr:to>
      <xdr:col>8</xdr:col>
      <xdr:colOff>692150</xdr:colOff>
      <xdr:row>560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768350</xdr:colOff>
      <xdr:row>132</xdr:row>
      <xdr:rowOff>0</xdr:rowOff>
    </xdr:from>
    <xdr:to>
      <xdr:col>10</xdr:col>
      <xdr:colOff>12700</xdr:colOff>
      <xdr:row>152</xdr:row>
      <xdr:rowOff>63500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</sheetPr>
  <dimension ref="A1:AS558"/>
  <sheetViews>
    <sheetView tabSelected="1" workbookViewId="0">
      <selection sqref="A1:XFD1"/>
    </sheetView>
  </sheetViews>
  <sheetFormatPr baseColWidth="10" defaultColWidth="9.1640625" defaultRowHeight="12" x14ac:dyDescent="0"/>
  <cols>
    <col min="1" max="1" width="14.33203125" customWidth="1"/>
    <col min="2" max="2" width="42.83203125" customWidth="1"/>
    <col min="3" max="3" width="11.5" customWidth="1"/>
    <col min="4" max="4" width="10.5" customWidth="1"/>
    <col min="5" max="5" width="16" customWidth="1"/>
    <col min="6" max="6" width="10.5" customWidth="1"/>
    <col min="7" max="7" width="8.5" customWidth="1"/>
    <col min="8" max="8" width="12.6640625" customWidth="1"/>
    <col min="9" max="9" width="17.33203125" customWidth="1"/>
    <col min="10" max="10" width="20.6640625" customWidth="1"/>
    <col min="11" max="11" width="12.6640625" customWidth="1"/>
    <col min="12" max="12" width="17.33203125" customWidth="1"/>
    <col min="13" max="13" width="20.6640625" customWidth="1"/>
    <col min="14" max="14" width="12.6640625" customWidth="1"/>
    <col min="15" max="15" width="17.33203125" customWidth="1"/>
    <col min="16" max="16" width="20.6640625" customWidth="1"/>
    <col min="17" max="17" width="12.6640625" customWidth="1"/>
    <col min="18" max="18" width="17.33203125" customWidth="1"/>
    <col min="19" max="19" width="20.6640625" customWidth="1"/>
    <col min="20" max="20" width="12.6640625" customWidth="1"/>
    <col min="21" max="21" width="17.33203125" customWidth="1"/>
    <col min="22" max="22" width="20.6640625" customWidth="1"/>
    <col min="23" max="23" width="12.6640625" customWidth="1"/>
    <col min="24" max="24" width="17.33203125" customWidth="1"/>
    <col min="25" max="25" width="20.6640625" customWidth="1"/>
    <col min="26" max="26" width="12.6640625" customWidth="1"/>
    <col min="27" max="27" width="17.33203125" customWidth="1"/>
    <col min="28" max="28" width="20.6640625" customWidth="1"/>
    <col min="29" max="29" width="12.6640625" customWidth="1"/>
    <col min="30" max="30" width="17.33203125" customWidth="1"/>
    <col min="31" max="31" width="20.6640625" customWidth="1"/>
    <col min="32" max="32" width="11.5" customWidth="1"/>
    <col min="33" max="33" width="15.5" customWidth="1"/>
    <col min="34" max="34" width="20.6640625" customWidth="1"/>
    <col min="35" max="35" width="11.5" customWidth="1"/>
    <col min="36" max="38" width="14.33203125" customWidth="1"/>
    <col min="39" max="39" width="11.5" customWidth="1"/>
    <col min="40" max="42" width="14.33203125" customWidth="1"/>
    <col min="43" max="43" width="8.5" customWidth="1"/>
    <col min="44" max="45" width="11.5" customWidth="1"/>
  </cols>
  <sheetData>
    <row r="1" spans="1:45" ht="15.75" customHeight="1">
      <c r="A1" s="1" t="s">
        <v>590</v>
      </c>
      <c r="B1" s="1" t="s">
        <v>593</v>
      </c>
      <c r="C1" s="1" t="s">
        <v>1138</v>
      </c>
      <c r="D1" s="1" t="s">
        <v>1136</v>
      </c>
      <c r="E1" s="1" t="s">
        <v>1137</v>
      </c>
      <c r="F1" s="1" t="s">
        <v>1135</v>
      </c>
      <c r="G1" s="1" t="s">
        <v>1134</v>
      </c>
      <c r="H1" s="1" t="s">
        <v>563</v>
      </c>
      <c r="I1" s="1" t="s">
        <v>564</v>
      </c>
      <c r="J1" s="1" t="s">
        <v>565</v>
      </c>
      <c r="K1" s="1" t="s">
        <v>566</v>
      </c>
      <c r="L1" s="1" t="s">
        <v>567</v>
      </c>
      <c r="M1" s="1" t="s">
        <v>568</v>
      </c>
      <c r="N1" s="1" t="s">
        <v>569</v>
      </c>
      <c r="O1" s="1" t="s">
        <v>570</v>
      </c>
      <c r="P1" s="1" t="s">
        <v>571</v>
      </c>
      <c r="Q1" s="1" t="s">
        <v>572</v>
      </c>
      <c r="R1" s="1" t="s">
        <v>573</v>
      </c>
      <c r="S1" s="1" t="s">
        <v>574</v>
      </c>
      <c r="T1" s="1" t="s">
        <v>575</v>
      </c>
      <c r="U1" s="1" t="s">
        <v>576</v>
      </c>
      <c r="V1" s="1" t="s">
        <v>577</v>
      </c>
      <c r="W1" s="1" t="s">
        <v>578</v>
      </c>
      <c r="X1" s="1" t="s">
        <v>579</v>
      </c>
      <c r="Y1" s="1" t="s">
        <v>580</v>
      </c>
      <c r="Z1" s="1" t="s">
        <v>581</v>
      </c>
      <c r="AA1" s="1" t="s">
        <v>582</v>
      </c>
      <c r="AB1" s="1" t="s">
        <v>583</v>
      </c>
      <c r="AC1" s="1" t="s">
        <v>584</v>
      </c>
      <c r="AD1" s="1" t="s">
        <v>585</v>
      </c>
      <c r="AE1" s="1" t="s">
        <v>586</v>
      </c>
      <c r="AF1" s="1" t="s">
        <v>587</v>
      </c>
      <c r="AG1" s="1" t="s">
        <v>588</v>
      </c>
      <c r="AH1" s="1" t="s">
        <v>589</v>
      </c>
      <c r="AI1" s="1" t="s">
        <v>1131</v>
      </c>
      <c r="AJ1" s="1" t="s">
        <v>591</v>
      </c>
      <c r="AK1" s="1" t="s">
        <v>3</v>
      </c>
      <c r="AL1" s="1" t="s">
        <v>1</v>
      </c>
      <c r="AM1" s="1" t="s">
        <v>1132</v>
      </c>
      <c r="AN1" s="1" t="s">
        <v>592</v>
      </c>
      <c r="AO1" s="1" t="s">
        <v>4</v>
      </c>
      <c r="AP1" s="1" t="s">
        <v>2</v>
      </c>
      <c r="AQ1" s="1" t="s">
        <v>0</v>
      </c>
      <c r="AR1" s="1" t="s">
        <v>594</v>
      </c>
      <c r="AS1" s="1" t="s">
        <v>1133</v>
      </c>
    </row>
    <row r="2" spans="1:45">
      <c r="A2" s="2" t="s">
        <v>366</v>
      </c>
      <c r="B2" s="2" t="s">
        <v>1106</v>
      </c>
      <c r="C2" s="3">
        <v>3.39</v>
      </c>
      <c r="D2" s="4">
        <v>1</v>
      </c>
      <c r="E2" s="4">
        <v>2</v>
      </c>
      <c r="F2" s="4">
        <v>2</v>
      </c>
      <c r="G2" s="4">
        <v>10</v>
      </c>
      <c r="H2" s="5">
        <v>0.53598254084668395</v>
      </c>
      <c r="I2" s="6">
        <v>5</v>
      </c>
      <c r="J2" s="7">
        <v>2.82677910128896</v>
      </c>
      <c r="K2" s="5">
        <v>0.87276474984902297</v>
      </c>
      <c r="L2" s="6">
        <v>5</v>
      </c>
      <c r="M2" s="7">
        <v>6.4675534581085099</v>
      </c>
      <c r="N2" s="5">
        <v>2.02308979842359</v>
      </c>
      <c r="O2" s="6">
        <v>5</v>
      </c>
      <c r="P2" s="7">
        <v>28.963474858858699</v>
      </c>
      <c r="Q2" s="5">
        <v>2.0636312867739801</v>
      </c>
      <c r="R2" s="6">
        <v>5</v>
      </c>
      <c r="S2" s="7">
        <v>30.795703114847299</v>
      </c>
      <c r="T2" s="5">
        <v>1.3275196020795701</v>
      </c>
      <c r="U2" s="6">
        <v>5</v>
      </c>
      <c r="V2" s="7">
        <v>25.327545510398998</v>
      </c>
      <c r="W2" s="5">
        <v>0.84189275926971996</v>
      </c>
      <c r="X2" s="6">
        <v>5</v>
      </c>
      <c r="Y2" s="7">
        <v>31.640891954407099</v>
      </c>
      <c r="Z2" s="5">
        <v>2.06283926770509</v>
      </c>
      <c r="AA2" s="6">
        <v>5</v>
      </c>
      <c r="AB2" s="7">
        <v>31.860304590980402</v>
      </c>
      <c r="AC2" s="5">
        <v>1.18796839812251</v>
      </c>
      <c r="AD2" s="6">
        <v>5</v>
      </c>
      <c r="AE2" s="7">
        <v>28.1106362519476</v>
      </c>
      <c r="AF2" s="5">
        <v>1.8861493678904999</v>
      </c>
      <c r="AG2" s="6">
        <v>5</v>
      </c>
      <c r="AH2" s="7">
        <v>25.734966027978299</v>
      </c>
      <c r="AI2" s="8">
        <v>13.9322378635406</v>
      </c>
      <c r="AJ2" s="9">
        <v>3.39</v>
      </c>
      <c r="AK2" s="10">
        <v>2</v>
      </c>
      <c r="AL2" s="10">
        <v>5</v>
      </c>
      <c r="AM2" s="11">
        <v>69.099999999999994</v>
      </c>
      <c r="AN2" s="12">
        <v>3.39</v>
      </c>
      <c r="AO2" s="13">
        <v>2</v>
      </c>
      <c r="AP2" s="13">
        <v>5</v>
      </c>
      <c r="AQ2" s="4">
        <v>472</v>
      </c>
      <c r="AR2" s="7">
        <v>54.387128654660003</v>
      </c>
      <c r="AS2" s="14">
        <v>7.35693359375</v>
      </c>
    </row>
    <row r="3" spans="1:45">
      <c r="A3" s="2" t="s">
        <v>119</v>
      </c>
      <c r="B3" s="2" t="s">
        <v>1083</v>
      </c>
      <c r="C3" s="3">
        <v>31.6</v>
      </c>
      <c r="D3" s="4">
        <v>1</v>
      </c>
      <c r="E3" s="4">
        <v>9</v>
      </c>
      <c r="F3" s="4">
        <v>9</v>
      </c>
      <c r="G3" s="4">
        <v>64</v>
      </c>
      <c r="H3" s="15">
        <v>0.43309906221234201</v>
      </c>
      <c r="I3" s="6">
        <v>24</v>
      </c>
      <c r="J3" s="7">
        <v>15.988150072351701</v>
      </c>
      <c r="K3" s="5">
        <v>1.02451514360965</v>
      </c>
      <c r="L3" s="6">
        <v>24</v>
      </c>
      <c r="M3" s="7">
        <v>19.1044503166863</v>
      </c>
      <c r="N3" s="5">
        <v>1.40041931936537</v>
      </c>
      <c r="O3" s="6">
        <v>24</v>
      </c>
      <c r="P3" s="7">
        <v>28.7939100602674</v>
      </c>
      <c r="Q3" s="5">
        <v>1.6022983027861399</v>
      </c>
      <c r="R3" s="6">
        <v>24</v>
      </c>
      <c r="S3" s="7">
        <v>26.2545259501732</v>
      </c>
      <c r="T3" s="5">
        <v>0.82836322880320901</v>
      </c>
      <c r="U3" s="6">
        <v>24</v>
      </c>
      <c r="V3" s="7">
        <v>22.373620343408501</v>
      </c>
      <c r="W3" s="5">
        <v>0.57628852276329201</v>
      </c>
      <c r="X3" s="6">
        <v>24</v>
      </c>
      <c r="Y3" s="7">
        <v>22.050557481045601</v>
      </c>
      <c r="Z3" s="5">
        <v>0.78584648955703695</v>
      </c>
      <c r="AA3" s="6">
        <v>24</v>
      </c>
      <c r="AB3" s="7">
        <v>32.552896025241601</v>
      </c>
      <c r="AC3" s="5">
        <v>0.54055960531646496</v>
      </c>
      <c r="AD3" s="6">
        <v>24</v>
      </c>
      <c r="AE3" s="7">
        <v>24.640480802128302</v>
      </c>
      <c r="AF3" s="5">
        <v>0.932696324347428</v>
      </c>
      <c r="AG3" s="6">
        <v>24</v>
      </c>
      <c r="AH3" s="7">
        <v>46.371488181803002</v>
      </c>
      <c r="AI3" s="8">
        <v>78.913295269012494</v>
      </c>
      <c r="AJ3" s="9">
        <v>29</v>
      </c>
      <c r="AK3" s="10">
        <v>8</v>
      </c>
      <c r="AL3" s="10">
        <v>31</v>
      </c>
      <c r="AM3" s="11">
        <v>785.53625</v>
      </c>
      <c r="AN3" s="12">
        <v>31.6</v>
      </c>
      <c r="AO3" s="13">
        <v>9</v>
      </c>
      <c r="AP3" s="13">
        <v>33</v>
      </c>
      <c r="AQ3" s="4">
        <v>231</v>
      </c>
      <c r="AR3" s="7">
        <v>26.532938504659999</v>
      </c>
      <c r="AS3" s="14">
        <v>5.14794921875</v>
      </c>
    </row>
    <row r="4" spans="1:45">
      <c r="A4" s="2" t="s">
        <v>190</v>
      </c>
      <c r="B4" s="2" t="s">
        <v>1063</v>
      </c>
      <c r="C4" s="3">
        <v>10.67</v>
      </c>
      <c r="D4" s="4">
        <v>1</v>
      </c>
      <c r="E4" s="4">
        <v>2</v>
      </c>
      <c r="F4" s="4">
        <v>2</v>
      </c>
      <c r="G4" s="4">
        <v>6</v>
      </c>
      <c r="H4" s="15">
        <v>0.41943184382189602</v>
      </c>
      <c r="I4" s="6">
        <v>3</v>
      </c>
      <c r="J4" s="7">
        <v>4.6077562966379899</v>
      </c>
      <c r="K4" s="5">
        <v>0.91342558072380398</v>
      </c>
      <c r="L4" s="6">
        <v>3</v>
      </c>
      <c r="M4" s="7">
        <v>6.3065306069491003</v>
      </c>
      <c r="N4" s="5">
        <v>1.3704778584561399</v>
      </c>
      <c r="O4" s="6">
        <v>3</v>
      </c>
      <c r="P4" s="7">
        <v>6.98395056190168</v>
      </c>
      <c r="Q4" s="5">
        <v>1.5603004642343099</v>
      </c>
      <c r="R4" s="6">
        <v>3</v>
      </c>
      <c r="S4" s="7">
        <v>11.811913965443701</v>
      </c>
      <c r="T4" s="5">
        <v>0.96290798059579696</v>
      </c>
      <c r="U4" s="6">
        <v>3</v>
      </c>
      <c r="V4" s="7">
        <v>5.62116365940925</v>
      </c>
      <c r="W4" s="5">
        <v>0.59350755437357905</v>
      </c>
      <c r="X4" s="6">
        <v>3</v>
      </c>
      <c r="Y4" s="7">
        <v>6.9076102688265797</v>
      </c>
      <c r="Z4" s="5">
        <v>0.88066087013224503</v>
      </c>
      <c r="AA4" s="6">
        <v>3</v>
      </c>
      <c r="AB4" s="7">
        <v>13.3317653340281</v>
      </c>
      <c r="AC4" s="5">
        <v>0.71516329503461695</v>
      </c>
      <c r="AD4" s="6">
        <v>3</v>
      </c>
      <c r="AE4" s="7">
        <v>25.8980778950657</v>
      </c>
      <c r="AF4" s="5">
        <v>0.85378244170697104</v>
      </c>
      <c r="AG4" s="6">
        <v>3</v>
      </c>
      <c r="AH4" s="7">
        <v>7.4553469492947499</v>
      </c>
      <c r="AI4" s="8">
        <v>8.8530042171478307</v>
      </c>
      <c r="AJ4" s="9">
        <v>10.67</v>
      </c>
      <c r="AK4" s="10">
        <v>2</v>
      </c>
      <c r="AL4" s="10">
        <v>3</v>
      </c>
      <c r="AM4" s="11">
        <v>57.183333333333302</v>
      </c>
      <c r="AN4" s="12">
        <v>10.67</v>
      </c>
      <c r="AO4" s="13">
        <v>2</v>
      </c>
      <c r="AP4" s="13">
        <v>3</v>
      </c>
      <c r="AQ4" s="4">
        <v>150</v>
      </c>
      <c r="AR4" s="7">
        <v>16.757893224659998</v>
      </c>
      <c r="AS4" s="14">
        <v>4.14501953125</v>
      </c>
    </row>
    <row r="5" spans="1:45">
      <c r="A5" s="2" t="s">
        <v>253</v>
      </c>
      <c r="B5" s="2" t="s">
        <v>810</v>
      </c>
      <c r="C5" s="3">
        <v>23.08</v>
      </c>
      <c r="D5" s="4">
        <v>1</v>
      </c>
      <c r="E5" s="4">
        <v>5</v>
      </c>
      <c r="F5" s="4">
        <v>5</v>
      </c>
      <c r="G5" s="4">
        <v>12</v>
      </c>
      <c r="H5" s="5">
        <v>0.54757911269038395</v>
      </c>
      <c r="I5" s="6">
        <v>4</v>
      </c>
      <c r="J5" s="7">
        <v>8.5682878724767697</v>
      </c>
      <c r="K5" s="5">
        <v>1.05274043071297</v>
      </c>
      <c r="L5" s="6">
        <v>4</v>
      </c>
      <c r="M5" s="7">
        <v>10.055822054735099</v>
      </c>
      <c r="N5" s="5">
        <v>1.3358945856548401</v>
      </c>
      <c r="O5" s="6">
        <v>4</v>
      </c>
      <c r="P5" s="7">
        <v>9.5877575401192292</v>
      </c>
      <c r="Q5" s="5">
        <v>1.59332172548234</v>
      </c>
      <c r="R5" s="6">
        <v>4</v>
      </c>
      <c r="S5" s="7">
        <v>8.5764550972796307</v>
      </c>
      <c r="T5" s="5">
        <v>1.0127209944414</v>
      </c>
      <c r="U5" s="6">
        <v>4</v>
      </c>
      <c r="V5" s="7">
        <v>15.150217867567701</v>
      </c>
      <c r="W5" s="5">
        <v>0.72945317237005702</v>
      </c>
      <c r="X5" s="6">
        <v>4</v>
      </c>
      <c r="Y5" s="7">
        <v>12.352040962592101</v>
      </c>
      <c r="Z5" s="5">
        <v>1.4127681297630099</v>
      </c>
      <c r="AA5" s="6">
        <v>4</v>
      </c>
      <c r="AB5" s="7">
        <v>14.9288621545503</v>
      </c>
      <c r="AC5" s="5">
        <v>0.92054415592170502</v>
      </c>
      <c r="AD5" s="6">
        <v>4</v>
      </c>
      <c r="AE5" s="7">
        <v>10.397604630408701</v>
      </c>
      <c r="AF5" s="5">
        <v>1.1197488433306</v>
      </c>
      <c r="AG5" s="6">
        <v>4</v>
      </c>
      <c r="AH5" s="7">
        <v>16.744409752507799</v>
      </c>
      <c r="AI5" s="8">
        <v>17.8495903015137</v>
      </c>
      <c r="AJ5" s="9">
        <v>17.690000000000001</v>
      </c>
      <c r="AK5" s="10">
        <v>3</v>
      </c>
      <c r="AL5" s="10">
        <v>5</v>
      </c>
      <c r="AM5" s="11">
        <v>135.166666666667</v>
      </c>
      <c r="AN5" s="12">
        <v>23.08</v>
      </c>
      <c r="AO5" s="13">
        <v>5</v>
      </c>
      <c r="AP5" s="13">
        <v>7</v>
      </c>
      <c r="AQ5" s="4">
        <v>130</v>
      </c>
      <c r="AR5" s="7">
        <v>15.23681077466</v>
      </c>
      <c r="AS5" s="14">
        <v>7.23974609375</v>
      </c>
    </row>
    <row r="6" spans="1:45">
      <c r="A6" s="2" t="s">
        <v>477</v>
      </c>
      <c r="B6" s="2" t="s">
        <v>1064</v>
      </c>
      <c r="C6" s="3">
        <v>33.549999999999997</v>
      </c>
      <c r="D6" s="4">
        <v>2</v>
      </c>
      <c r="E6" s="4">
        <v>6</v>
      </c>
      <c r="F6" s="4">
        <v>6</v>
      </c>
      <c r="G6" s="4">
        <v>69</v>
      </c>
      <c r="H6" s="15">
        <v>0.46316006141627802</v>
      </c>
      <c r="I6" s="6">
        <v>17</v>
      </c>
      <c r="J6" s="7">
        <v>16.118906674203298</v>
      </c>
      <c r="K6" s="5">
        <v>0.96824563605379799</v>
      </c>
      <c r="L6" s="6">
        <v>17</v>
      </c>
      <c r="M6" s="7">
        <v>14.5032469915734</v>
      </c>
      <c r="N6" s="5">
        <v>1.3224346250449599</v>
      </c>
      <c r="O6" s="6">
        <v>17</v>
      </c>
      <c r="P6" s="7">
        <v>23.165421805094599</v>
      </c>
      <c r="Q6" s="5">
        <v>1.50976011735989</v>
      </c>
      <c r="R6" s="6">
        <v>17</v>
      </c>
      <c r="S6" s="7">
        <v>12.8402311300809</v>
      </c>
      <c r="T6" s="5">
        <v>0.93090400498447401</v>
      </c>
      <c r="U6" s="6">
        <v>17</v>
      </c>
      <c r="V6" s="7">
        <v>27.2042125881167</v>
      </c>
      <c r="W6" s="5">
        <v>0.59778212092879002</v>
      </c>
      <c r="X6" s="6">
        <v>17</v>
      </c>
      <c r="Y6" s="7">
        <v>26.081942265387099</v>
      </c>
      <c r="Z6" s="5">
        <v>0.89877506639791405</v>
      </c>
      <c r="AA6" s="6">
        <v>17</v>
      </c>
      <c r="AB6" s="7">
        <v>32.0792780137837</v>
      </c>
      <c r="AC6" s="5">
        <v>0.70075004810932195</v>
      </c>
      <c r="AD6" s="6">
        <v>17</v>
      </c>
      <c r="AE6" s="7">
        <v>31.824073208098799</v>
      </c>
      <c r="AF6" s="5">
        <v>0.85175835927710397</v>
      </c>
      <c r="AG6" s="6">
        <v>17</v>
      </c>
      <c r="AH6" s="7">
        <v>37.0601402074631</v>
      </c>
      <c r="AI6" s="8">
        <v>125.18605232238799</v>
      </c>
      <c r="AJ6" s="9">
        <v>33.549999999999997</v>
      </c>
      <c r="AK6" s="10">
        <v>5</v>
      </c>
      <c r="AL6" s="10">
        <v>36</v>
      </c>
      <c r="AM6" s="11">
        <v>1238.68696969697</v>
      </c>
      <c r="AN6" s="12">
        <v>32.89</v>
      </c>
      <c r="AO6" s="13">
        <v>5</v>
      </c>
      <c r="AP6" s="13">
        <v>33</v>
      </c>
      <c r="AQ6" s="4">
        <v>152</v>
      </c>
      <c r="AR6" s="7">
        <v>17.400453134660001</v>
      </c>
      <c r="AS6" s="14">
        <v>4.22119140625</v>
      </c>
    </row>
    <row r="7" spans="1:45">
      <c r="A7" s="2" t="s">
        <v>430</v>
      </c>
      <c r="B7" s="2" t="s">
        <v>1062</v>
      </c>
      <c r="C7" s="3">
        <v>70.069999999999993</v>
      </c>
      <c r="D7" s="4">
        <v>1</v>
      </c>
      <c r="E7" s="4">
        <v>32</v>
      </c>
      <c r="F7" s="4">
        <v>34</v>
      </c>
      <c r="G7" s="4">
        <v>260</v>
      </c>
      <c r="H7" s="5">
        <v>0.55298426102819298</v>
      </c>
      <c r="I7" s="6">
        <v>91</v>
      </c>
      <c r="J7" s="7">
        <v>18.950322048382201</v>
      </c>
      <c r="K7" s="5">
        <v>1.03754404983543</v>
      </c>
      <c r="L7" s="6">
        <v>91</v>
      </c>
      <c r="M7" s="7">
        <v>17.344107806867399</v>
      </c>
      <c r="N7" s="5">
        <v>1.2563871807916001</v>
      </c>
      <c r="O7" s="6">
        <v>91</v>
      </c>
      <c r="P7" s="7">
        <v>24.595651588060601</v>
      </c>
      <c r="Q7" s="5">
        <v>1.70204031082609</v>
      </c>
      <c r="R7" s="6">
        <v>91</v>
      </c>
      <c r="S7" s="7">
        <v>19.307345389036001</v>
      </c>
      <c r="T7" s="5">
        <v>1.20568153562245</v>
      </c>
      <c r="U7" s="6">
        <v>91</v>
      </c>
      <c r="V7" s="7">
        <v>32.7501173969791</v>
      </c>
      <c r="W7" s="5">
        <v>0.68058750136954405</v>
      </c>
      <c r="X7" s="6">
        <v>91</v>
      </c>
      <c r="Y7" s="7">
        <v>27.3247746625606</v>
      </c>
      <c r="Z7" s="5">
        <v>0.94153348065509701</v>
      </c>
      <c r="AA7" s="6">
        <v>91</v>
      </c>
      <c r="AB7" s="7">
        <v>33.129820596329402</v>
      </c>
      <c r="AC7" s="5">
        <v>0.73195507205875798</v>
      </c>
      <c r="AD7" s="6">
        <v>91</v>
      </c>
      <c r="AE7" s="7">
        <v>32.224112335572599</v>
      </c>
      <c r="AF7" s="5">
        <v>1.11416832653326</v>
      </c>
      <c r="AG7" s="6">
        <v>91</v>
      </c>
      <c r="AH7" s="7">
        <v>35.663426420897601</v>
      </c>
      <c r="AI7" s="8">
        <v>400.80763542652102</v>
      </c>
      <c r="AJ7" s="9">
        <v>69.37</v>
      </c>
      <c r="AK7" s="10">
        <v>29</v>
      </c>
      <c r="AL7" s="10">
        <v>123</v>
      </c>
      <c r="AM7" s="11">
        <v>3448.6992850081101</v>
      </c>
      <c r="AN7" s="12">
        <v>70.069999999999993</v>
      </c>
      <c r="AO7" s="13">
        <v>34</v>
      </c>
      <c r="AP7" s="13">
        <v>137</v>
      </c>
      <c r="AQ7" s="4">
        <v>284</v>
      </c>
      <c r="AR7" s="7">
        <v>32.251407164660002</v>
      </c>
      <c r="AS7" s="14">
        <v>4.80517578125</v>
      </c>
    </row>
    <row r="8" spans="1:45">
      <c r="A8" s="2" t="s">
        <v>97</v>
      </c>
      <c r="B8" s="2" t="s">
        <v>674</v>
      </c>
      <c r="C8" s="3">
        <v>9.7200000000000006</v>
      </c>
      <c r="D8" s="4">
        <v>1</v>
      </c>
      <c r="E8" s="4">
        <v>2</v>
      </c>
      <c r="F8" s="4">
        <v>2</v>
      </c>
      <c r="G8" s="4">
        <v>5</v>
      </c>
      <c r="H8" s="15">
        <v>0.46532200715868899</v>
      </c>
      <c r="I8" s="6">
        <v>5</v>
      </c>
      <c r="J8" s="7">
        <v>15.8146067357238</v>
      </c>
      <c r="K8" s="5">
        <v>1.1832208045212</v>
      </c>
      <c r="L8" s="6">
        <v>5</v>
      </c>
      <c r="M8" s="7">
        <v>6.3671388926352801</v>
      </c>
      <c r="N8" s="5">
        <v>1.1878716534043099</v>
      </c>
      <c r="O8" s="6">
        <v>5</v>
      </c>
      <c r="P8" s="7">
        <v>2.16641165483987</v>
      </c>
      <c r="Q8" s="5">
        <v>1.6039362153386001</v>
      </c>
      <c r="R8" s="6">
        <v>5</v>
      </c>
      <c r="S8" s="7">
        <v>8.6744690992276805</v>
      </c>
      <c r="T8" s="5">
        <v>0.88004323436019705</v>
      </c>
      <c r="U8" s="6">
        <v>5</v>
      </c>
      <c r="V8" s="7">
        <v>5.0925127226670597</v>
      </c>
      <c r="W8" s="5">
        <v>0.618845640788934</v>
      </c>
      <c r="X8" s="6">
        <v>5</v>
      </c>
      <c r="Y8" s="7">
        <v>16.201958501304102</v>
      </c>
      <c r="Z8" s="5">
        <v>0.55769691818391298</v>
      </c>
      <c r="AA8" s="6">
        <v>5</v>
      </c>
      <c r="AB8" s="7">
        <v>6.0306454820941999</v>
      </c>
      <c r="AC8" s="5">
        <v>0.56304842872005501</v>
      </c>
      <c r="AD8" s="6">
        <v>5</v>
      </c>
      <c r="AE8" s="7">
        <v>3.8641722348872301</v>
      </c>
      <c r="AF8" s="5">
        <v>0.60096112299073201</v>
      </c>
      <c r="AG8" s="6">
        <v>5</v>
      </c>
      <c r="AH8" s="7">
        <v>15.750971136158601</v>
      </c>
      <c r="AI8" s="8"/>
      <c r="AJ8" s="9">
        <v>0</v>
      </c>
      <c r="AK8" s="10"/>
      <c r="AL8" s="10"/>
      <c r="AM8" s="11">
        <v>161.16</v>
      </c>
      <c r="AN8" s="12">
        <v>9.7200000000000006</v>
      </c>
      <c r="AO8" s="13">
        <v>2</v>
      </c>
      <c r="AP8" s="13">
        <v>5</v>
      </c>
      <c r="AQ8" s="4">
        <v>216</v>
      </c>
      <c r="AR8" s="7">
        <v>23.948891124660001</v>
      </c>
      <c r="AS8" s="14">
        <v>4.86865234375</v>
      </c>
    </row>
    <row r="9" spans="1:45">
      <c r="A9" s="2" t="s">
        <v>184</v>
      </c>
      <c r="B9" s="2" t="s">
        <v>1061</v>
      </c>
      <c r="C9" s="3">
        <v>81.63</v>
      </c>
      <c r="D9" s="4">
        <v>1</v>
      </c>
      <c r="E9" s="4">
        <v>30</v>
      </c>
      <c r="F9" s="4">
        <v>32</v>
      </c>
      <c r="G9" s="4">
        <v>315</v>
      </c>
      <c r="H9" s="5">
        <v>0.525712797571113</v>
      </c>
      <c r="I9" s="6">
        <v>95</v>
      </c>
      <c r="J9" s="7">
        <v>23.52616489975</v>
      </c>
      <c r="K9" s="5">
        <v>0.98897312301332696</v>
      </c>
      <c r="L9" s="6">
        <v>95</v>
      </c>
      <c r="M9" s="7">
        <v>17.466269214000299</v>
      </c>
      <c r="N9" s="5">
        <v>1.1616268209626599</v>
      </c>
      <c r="O9" s="6">
        <v>95</v>
      </c>
      <c r="P9" s="7">
        <v>39.449822163618698</v>
      </c>
      <c r="Q9" s="5">
        <v>1.59273222912936</v>
      </c>
      <c r="R9" s="6">
        <v>95</v>
      </c>
      <c r="S9" s="7">
        <v>21.9368442126699</v>
      </c>
      <c r="T9" s="5">
        <v>1.1183671336750101</v>
      </c>
      <c r="U9" s="6">
        <v>95</v>
      </c>
      <c r="V9" s="7">
        <v>33.823946164585799</v>
      </c>
      <c r="W9" s="5">
        <v>0.64385958547416</v>
      </c>
      <c r="X9" s="6">
        <v>95</v>
      </c>
      <c r="Y9" s="7">
        <v>27.2868360732847</v>
      </c>
      <c r="Z9" s="5">
        <v>0.83301579147596805</v>
      </c>
      <c r="AA9" s="6">
        <v>95</v>
      </c>
      <c r="AB9" s="7">
        <v>47.7123904239564</v>
      </c>
      <c r="AC9" s="5">
        <v>0.65384522915101395</v>
      </c>
      <c r="AD9" s="6">
        <v>95</v>
      </c>
      <c r="AE9" s="7">
        <v>45.0247501487151</v>
      </c>
      <c r="AF9" s="5">
        <v>0.93780874973589001</v>
      </c>
      <c r="AG9" s="6">
        <v>95</v>
      </c>
      <c r="AH9" s="7">
        <v>59.296057571780402</v>
      </c>
      <c r="AI9" s="8">
        <v>423.384615540504</v>
      </c>
      <c r="AJ9" s="9">
        <v>80.92</v>
      </c>
      <c r="AK9" s="10">
        <v>29</v>
      </c>
      <c r="AL9" s="10">
        <v>151</v>
      </c>
      <c r="AM9" s="11">
        <v>3848.86798048626</v>
      </c>
      <c r="AN9" s="12">
        <v>78.45</v>
      </c>
      <c r="AO9" s="13">
        <v>30</v>
      </c>
      <c r="AP9" s="13">
        <v>164</v>
      </c>
      <c r="AQ9" s="4">
        <v>283</v>
      </c>
      <c r="AR9" s="7">
        <v>32.56555021466</v>
      </c>
      <c r="AS9" s="14">
        <v>4.76708984375</v>
      </c>
    </row>
    <row r="10" spans="1:45">
      <c r="A10" s="2" t="s">
        <v>57</v>
      </c>
      <c r="B10" s="2" t="s">
        <v>790</v>
      </c>
      <c r="C10" s="3">
        <v>74.069999999999993</v>
      </c>
      <c r="D10" s="4">
        <v>1</v>
      </c>
      <c r="E10" s="4">
        <v>11</v>
      </c>
      <c r="F10" s="4">
        <v>11</v>
      </c>
      <c r="G10" s="4">
        <v>107</v>
      </c>
      <c r="H10" s="15">
        <v>0.39115002321287401</v>
      </c>
      <c r="I10" s="6">
        <v>51</v>
      </c>
      <c r="J10" s="7">
        <v>15.490615698328201</v>
      </c>
      <c r="K10" s="5">
        <v>0.94305121195573605</v>
      </c>
      <c r="L10" s="6">
        <v>51</v>
      </c>
      <c r="M10" s="7">
        <v>10.540173716160799</v>
      </c>
      <c r="N10" s="5">
        <v>1.0667865877612901</v>
      </c>
      <c r="O10" s="6">
        <v>51</v>
      </c>
      <c r="P10" s="7">
        <v>18.7783339814793</v>
      </c>
      <c r="Q10" s="5">
        <v>1.44431884574396</v>
      </c>
      <c r="R10" s="6">
        <v>51</v>
      </c>
      <c r="S10" s="7">
        <v>13.947864493785399</v>
      </c>
      <c r="T10" s="5">
        <v>0.76592874990369297</v>
      </c>
      <c r="U10" s="6">
        <v>51</v>
      </c>
      <c r="V10" s="7">
        <v>20.1399330930474</v>
      </c>
      <c r="W10" s="5">
        <v>0.57571054808580002</v>
      </c>
      <c r="X10" s="6">
        <v>51</v>
      </c>
      <c r="Y10" s="7">
        <v>17.635557951324099</v>
      </c>
      <c r="Z10" s="5">
        <v>0.74045603742666999</v>
      </c>
      <c r="AA10" s="6">
        <v>51</v>
      </c>
      <c r="AB10" s="7">
        <v>34.420419327570698</v>
      </c>
      <c r="AC10" s="5">
        <v>0.58197879009773401</v>
      </c>
      <c r="AD10" s="6">
        <v>51</v>
      </c>
      <c r="AE10" s="7">
        <v>23.2004122909891</v>
      </c>
      <c r="AF10" s="5">
        <v>0.59462515340093303</v>
      </c>
      <c r="AG10" s="6">
        <v>51</v>
      </c>
      <c r="AH10" s="7">
        <v>32.320648560358102</v>
      </c>
      <c r="AI10" s="8">
        <v>137.807945728302</v>
      </c>
      <c r="AJ10" s="9">
        <v>51.85</v>
      </c>
      <c r="AK10" s="10">
        <v>6</v>
      </c>
      <c r="AL10" s="10">
        <v>42</v>
      </c>
      <c r="AM10" s="11">
        <v>1595.5732516872499</v>
      </c>
      <c r="AN10" s="12">
        <v>74.069999999999993</v>
      </c>
      <c r="AO10" s="13">
        <v>11</v>
      </c>
      <c r="AP10" s="13">
        <v>65</v>
      </c>
      <c r="AQ10" s="4">
        <v>108</v>
      </c>
      <c r="AR10" s="7">
        <v>11.862253004659999</v>
      </c>
      <c r="AS10" s="14">
        <v>9.56884765625</v>
      </c>
    </row>
    <row r="11" spans="1:45">
      <c r="A11" s="2" t="s">
        <v>301</v>
      </c>
      <c r="B11" s="2" t="s">
        <v>1120</v>
      </c>
      <c r="C11" s="3">
        <v>17.010000000000002</v>
      </c>
      <c r="D11" s="4">
        <v>1</v>
      </c>
      <c r="E11" s="4">
        <v>4</v>
      </c>
      <c r="F11" s="4">
        <v>4</v>
      </c>
      <c r="G11" s="4">
        <v>10</v>
      </c>
      <c r="H11" s="15">
        <v>0.47001234341367498</v>
      </c>
      <c r="I11" s="6">
        <v>3</v>
      </c>
      <c r="J11" s="7">
        <v>9.1429729467594107</v>
      </c>
      <c r="K11" s="5">
        <v>0.88102966226859203</v>
      </c>
      <c r="L11" s="6">
        <v>3</v>
      </c>
      <c r="M11" s="7">
        <v>2.8403194581134201</v>
      </c>
      <c r="N11" s="5">
        <v>1.03800911503208</v>
      </c>
      <c r="O11" s="6">
        <v>3</v>
      </c>
      <c r="P11" s="7">
        <v>18.567894428451801</v>
      </c>
      <c r="Q11" s="5">
        <v>1.23273653370226</v>
      </c>
      <c r="R11" s="6">
        <v>3</v>
      </c>
      <c r="S11" s="7">
        <v>20.493782742697</v>
      </c>
      <c r="T11" s="5">
        <v>0.82319451337631999</v>
      </c>
      <c r="U11" s="6">
        <v>3</v>
      </c>
      <c r="V11" s="7">
        <v>20.138944311584201</v>
      </c>
      <c r="W11" s="5">
        <v>0.52939316232638101</v>
      </c>
      <c r="X11" s="6">
        <v>3</v>
      </c>
      <c r="Y11" s="7">
        <v>5.2261557791664801</v>
      </c>
      <c r="Z11" s="5">
        <v>0.74292218556906497</v>
      </c>
      <c r="AA11" s="6">
        <v>3</v>
      </c>
      <c r="AB11" s="7">
        <v>8.7902353255055399</v>
      </c>
      <c r="AC11" s="5">
        <v>0.56952470070776595</v>
      </c>
      <c r="AD11" s="6">
        <v>3</v>
      </c>
      <c r="AE11" s="7">
        <v>12.337901720922201</v>
      </c>
      <c r="AF11" s="5">
        <v>0.71401955852152599</v>
      </c>
      <c r="AG11" s="6">
        <v>3</v>
      </c>
      <c r="AH11" s="7">
        <v>24.091538547244401</v>
      </c>
      <c r="AI11" s="8">
        <v>16.085750818252599</v>
      </c>
      <c r="AJ11" s="9">
        <v>17.010000000000002</v>
      </c>
      <c r="AK11" s="10">
        <v>4</v>
      </c>
      <c r="AL11" s="10">
        <v>5</v>
      </c>
      <c r="AM11" s="11">
        <v>135.97999999999999</v>
      </c>
      <c r="AN11" s="12">
        <v>17.010000000000002</v>
      </c>
      <c r="AO11" s="13">
        <v>4</v>
      </c>
      <c r="AP11" s="13">
        <v>5</v>
      </c>
      <c r="AQ11" s="4">
        <v>341</v>
      </c>
      <c r="AR11" s="7">
        <v>37.668834224660003</v>
      </c>
      <c r="AS11" s="14">
        <v>9.74462890625</v>
      </c>
    </row>
    <row r="12" spans="1:45">
      <c r="A12" s="2" t="s">
        <v>290</v>
      </c>
      <c r="B12" s="2" t="s">
        <v>959</v>
      </c>
      <c r="C12" s="3">
        <v>10.23</v>
      </c>
      <c r="D12" s="4">
        <v>1</v>
      </c>
      <c r="E12" s="4">
        <v>4</v>
      </c>
      <c r="F12" s="4">
        <v>4</v>
      </c>
      <c r="G12" s="4">
        <v>8</v>
      </c>
      <c r="H12" s="15">
        <v>0.483832786879976</v>
      </c>
      <c r="I12" s="6">
        <v>1</v>
      </c>
      <c r="J12" s="7"/>
      <c r="K12" s="5">
        <v>0.95389322844403901</v>
      </c>
      <c r="L12" s="6">
        <v>1</v>
      </c>
      <c r="M12" s="7"/>
      <c r="N12" s="5">
        <v>1.0375505590294001</v>
      </c>
      <c r="O12" s="6">
        <v>1</v>
      </c>
      <c r="P12" s="7"/>
      <c r="Q12" s="5">
        <v>1.34467745227779</v>
      </c>
      <c r="R12" s="6">
        <v>1</v>
      </c>
      <c r="S12" s="7"/>
      <c r="T12" s="5">
        <v>0.67593837870555495</v>
      </c>
      <c r="U12" s="6">
        <v>1</v>
      </c>
      <c r="V12" s="7"/>
      <c r="W12" s="5">
        <v>0.65246913749493796</v>
      </c>
      <c r="X12" s="6">
        <v>1</v>
      </c>
      <c r="Y12" s="7"/>
      <c r="Z12" s="5">
        <v>0.68628054306171904</v>
      </c>
      <c r="AA12" s="6">
        <v>1</v>
      </c>
      <c r="AB12" s="7"/>
      <c r="AC12" s="5">
        <v>0.58943335785511097</v>
      </c>
      <c r="AD12" s="6">
        <v>1</v>
      </c>
      <c r="AE12" s="7"/>
      <c r="AF12" s="5">
        <v>0.74451873987247597</v>
      </c>
      <c r="AG12" s="6">
        <v>1</v>
      </c>
      <c r="AH12" s="7"/>
      <c r="AI12" s="8">
        <v>4.6840734481811497</v>
      </c>
      <c r="AJ12" s="9">
        <v>5.01</v>
      </c>
      <c r="AK12" s="10">
        <v>2</v>
      </c>
      <c r="AL12" s="10">
        <v>2</v>
      </c>
      <c r="AM12" s="11">
        <v>110.963333333333</v>
      </c>
      <c r="AN12" s="12">
        <v>10.23</v>
      </c>
      <c r="AO12" s="13">
        <v>4</v>
      </c>
      <c r="AP12" s="13">
        <v>6</v>
      </c>
      <c r="AQ12" s="4">
        <v>479</v>
      </c>
      <c r="AR12" s="7">
        <v>51.950162914660098</v>
      </c>
      <c r="AS12" s="14">
        <v>4.55126953125</v>
      </c>
    </row>
    <row r="13" spans="1:45">
      <c r="A13" s="2" t="s">
        <v>491</v>
      </c>
      <c r="B13" s="2" t="s">
        <v>665</v>
      </c>
      <c r="C13" s="3">
        <v>57.5</v>
      </c>
      <c r="D13" s="4">
        <v>1</v>
      </c>
      <c r="E13" s="4">
        <v>7</v>
      </c>
      <c r="F13" s="4">
        <v>7</v>
      </c>
      <c r="G13" s="4">
        <v>37</v>
      </c>
      <c r="H13" s="15">
        <v>0.44558945722028898</v>
      </c>
      <c r="I13" s="6">
        <v>17</v>
      </c>
      <c r="J13" s="7">
        <v>8.2910331094230703</v>
      </c>
      <c r="K13" s="5">
        <v>0.94344374092655803</v>
      </c>
      <c r="L13" s="6">
        <v>17</v>
      </c>
      <c r="M13" s="7">
        <v>5.8257713215932201</v>
      </c>
      <c r="N13" s="5">
        <v>1.02225120570909</v>
      </c>
      <c r="O13" s="6">
        <v>17</v>
      </c>
      <c r="P13" s="7">
        <v>14.5083800738824</v>
      </c>
      <c r="Q13" s="5">
        <v>1.4230907124623799</v>
      </c>
      <c r="R13" s="6">
        <v>17</v>
      </c>
      <c r="S13" s="7">
        <v>8.5081346217804192</v>
      </c>
      <c r="T13" s="5">
        <v>0.70984172332358197</v>
      </c>
      <c r="U13" s="6">
        <v>17</v>
      </c>
      <c r="V13" s="7">
        <v>21.929303231379599</v>
      </c>
      <c r="W13" s="5">
        <v>0.60085975221438204</v>
      </c>
      <c r="X13" s="6">
        <v>17</v>
      </c>
      <c r="Y13" s="7">
        <v>13.5373922687612</v>
      </c>
      <c r="Z13" s="5">
        <v>0.954040279033325</v>
      </c>
      <c r="AA13" s="6">
        <v>17</v>
      </c>
      <c r="AB13" s="7">
        <v>27.100876363637699</v>
      </c>
      <c r="AC13" s="5">
        <v>0.59079329784998902</v>
      </c>
      <c r="AD13" s="6">
        <v>17</v>
      </c>
      <c r="AE13" s="7">
        <v>30.885121392381599</v>
      </c>
      <c r="AF13" s="5">
        <v>0.8402223168663</v>
      </c>
      <c r="AG13" s="6">
        <v>17</v>
      </c>
      <c r="AH13" s="7">
        <v>31.524419349494501</v>
      </c>
      <c r="AI13" s="8">
        <v>54.655670881271398</v>
      </c>
      <c r="AJ13" s="9">
        <v>51.67</v>
      </c>
      <c r="AK13" s="10">
        <v>5</v>
      </c>
      <c r="AL13" s="10">
        <v>17</v>
      </c>
      <c r="AM13" s="11">
        <v>505.14</v>
      </c>
      <c r="AN13" s="12">
        <v>44.17</v>
      </c>
      <c r="AO13" s="13">
        <v>6</v>
      </c>
      <c r="AP13" s="13">
        <v>20</v>
      </c>
      <c r="AQ13" s="4">
        <v>120</v>
      </c>
      <c r="AR13" s="7">
        <v>13.07155089466</v>
      </c>
      <c r="AS13" s="14">
        <v>6.11279296875</v>
      </c>
    </row>
    <row r="14" spans="1:45">
      <c r="A14" s="2" t="s">
        <v>277</v>
      </c>
      <c r="B14" s="2" t="s">
        <v>644</v>
      </c>
      <c r="C14" s="3">
        <v>13.02</v>
      </c>
      <c r="D14" s="4">
        <v>1</v>
      </c>
      <c r="E14" s="4">
        <v>3</v>
      </c>
      <c r="F14" s="4">
        <v>3</v>
      </c>
      <c r="G14" s="4">
        <v>12</v>
      </c>
      <c r="H14" s="15">
        <v>0.40395719572280597</v>
      </c>
      <c r="I14" s="6">
        <v>6</v>
      </c>
      <c r="J14" s="7">
        <v>6.7965279390109599</v>
      </c>
      <c r="K14" s="5">
        <v>0.91210316196859498</v>
      </c>
      <c r="L14" s="6">
        <v>6</v>
      </c>
      <c r="M14" s="7">
        <v>4.7393123394337202</v>
      </c>
      <c r="N14" s="5">
        <v>0.99923574748728405</v>
      </c>
      <c r="O14" s="6">
        <v>6</v>
      </c>
      <c r="P14" s="7">
        <v>8.1436874254065099</v>
      </c>
      <c r="Q14" s="5">
        <v>1.36690088374395</v>
      </c>
      <c r="R14" s="6">
        <v>6</v>
      </c>
      <c r="S14" s="7">
        <v>2.8380447849554802</v>
      </c>
      <c r="T14" s="5">
        <v>0.67158240578124995</v>
      </c>
      <c r="U14" s="6">
        <v>6</v>
      </c>
      <c r="V14" s="7">
        <v>3.9327739636694998</v>
      </c>
      <c r="W14" s="5">
        <v>0.500802956152122</v>
      </c>
      <c r="X14" s="6">
        <v>6</v>
      </c>
      <c r="Y14" s="7">
        <v>7.4772261475945996</v>
      </c>
      <c r="Z14" s="5">
        <v>0.54245305414685696</v>
      </c>
      <c r="AA14" s="6">
        <v>6</v>
      </c>
      <c r="AB14" s="7">
        <v>8.9397388846736501</v>
      </c>
      <c r="AC14" s="5">
        <v>0.41294496611554898</v>
      </c>
      <c r="AD14" s="6">
        <v>6</v>
      </c>
      <c r="AE14" s="7">
        <v>15.1184731671378</v>
      </c>
      <c r="AF14" s="5">
        <v>0.52575832555149904</v>
      </c>
      <c r="AG14" s="6">
        <v>6</v>
      </c>
      <c r="AH14" s="7">
        <v>7.7230838314030699</v>
      </c>
      <c r="AI14" s="8">
        <v>19.5555663108826</v>
      </c>
      <c r="AJ14" s="9">
        <v>13.02</v>
      </c>
      <c r="AK14" s="10">
        <v>3</v>
      </c>
      <c r="AL14" s="10">
        <v>6</v>
      </c>
      <c r="AM14" s="11">
        <v>118.65</v>
      </c>
      <c r="AN14" s="12">
        <v>13.02</v>
      </c>
      <c r="AO14" s="13">
        <v>3</v>
      </c>
      <c r="AP14" s="13">
        <v>6</v>
      </c>
      <c r="AQ14" s="4">
        <v>169</v>
      </c>
      <c r="AR14" s="7">
        <v>19.71091850466</v>
      </c>
      <c r="AS14" s="14">
        <v>7.54736328125</v>
      </c>
    </row>
    <row r="15" spans="1:45">
      <c r="A15" s="2" t="s">
        <v>203</v>
      </c>
      <c r="B15" s="2" t="s">
        <v>755</v>
      </c>
      <c r="C15" s="3">
        <v>4.79</v>
      </c>
      <c r="D15" s="4">
        <v>1</v>
      </c>
      <c r="E15" s="4">
        <v>2</v>
      </c>
      <c r="F15" s="4">
        <v>2</v>
      </c>
      <c r="G15" s="4">
        <v>3</v>
      </c>
      <c r="H15" s="15">
        <v>0.37297152578336901</v>
      </c>
      <c r="I15" s="6">
        <v>1</v>
      </c>
      <c r="J15" s="7"/>
      <c r="K15" s="5">
        <v>0.885024370210448</v>
      </c>
      <c r="L15" s="6">
        <v>1</v>
      </c>
      <c r="M15" s="7"/>
      <c r="N15" s="5">
        <v>0.95811777081259697</v>
      </c>
      <c r="O15" s="6">
        <v>1</v>
      </c>
      <c r="P15" s="7"/>
      <c r="Q15" s="5">
        <v>0.97704591885722902</v>
      </c>
      <c r="R15" s="6">
        <v>1</v>
      </c>
      <c r="S15" s="7"/>
      <c r="T15" s="5">
        <v>0.54929632027409503</v>
      </c>
      <c r="U15" s="6">
        <v>1</v>
      </c>
      <c r="V15" s="7"/>
      <c r="W15" s="5">
        <v>0.35870372892264402</v>
      </c>
      <c r="X15" s="6">
        <v>1</v>
      </c>
      <c r="Y15" s="7"/>
      <c r="Z15" s="5">
        <v>0.39417671634824297</v>
      </c>
      <c r="AA15" s="6">
        <v>1</v>
      </c>
      <c r="AB15" s="7"/>
      <c r="AC15" s="5">
        <v>0.34239952576245403</v>
      </c>
      <c r="AD15" s="6">
        <v>1</v>
      </c>
      <c r="AE15" s="7"/>
      <c r="AF15" s="5">
        <v>0.46223882948838202</v>
      </c>
      <c r="AG15" s="6">
        <v>1</v>
      </c>
      <c r="AH15" s="7"/>
      <c r="AI15" s="8">
        <v>2.5291664600372301</v>
      </c>
      <c r="AJ15" s="9">
        <v>4.79</v>
      </c>
      <c r="AK15" s="10">
        <v>2</v>
      </c>
      <c r="AL15" s="10">
        <v>3</v>
      </c>
      <c r="AM15" s="11"/>
      <c r="AN15" s="12">
        <v>0</v>
      </c>
      <c r="AO15" s="13"/>
      <c r="AP15" s="13"/>
      <c r="AQ15" s="4">
        <v>480</v>
      </c>
      <c r="AR15" s="7">
        <v>54.43370133466</v>
      </c>
      <c r="AS15" s="14">
        <v>6.53662109375</v>
      </c>
    </row>
    <row r="16" spans="1:45">
      <c r="A16" s="2" t="s">
        <v>472</v>
      </c>
      <c r="B16" s="2" t="s">
        <v>848</v>
      </c>
      <c r="C16" s="3">
        <v>17.350000000000001</v>
      </c>
      <c r="D16" s="4">
        <v>2</v>
      </c>
      <c r="E16" s="4">
        <v>2</v>
      </c>
      <c r="F16" s="4">
        <v>2</v>
      </c>
      <c r="G16" s="4">
        <v>10</v>
      </c>
      <c r="H16" s="15">
        <v>0.365530651576284</v>
      </c>
      <c r="I16" s="6">
        <v>5</v>
      </c>
      <c r="J16" s="7">
        <v>4.5495621839696696</v>
      </c>
      <c r="K16" s="5">
        <v>0.85788326988423302</v>
      </c>
      <c r="L16" s="6">
        <v>5</v>
      </c>
      <c r="M16" s="7">
        <v>7.2501042075237203</v>
      </c>
      <c r="N16" s="5">
        <v>0.95452442683651995</v>
      </c>
      <c r="O16" s="6">
        <v>5</v>
      </c>
      <c r="P16" s="7">
        <v>12.9986483622567</v>
      </c>
      <c r="Q16" s="5">
        <v>1.27548698684874</v>
      </c>
      <c r="R16" s="6">
        <v>5</v>
      </c>
      <c r="S16" s="7">
        <v>5.0784583265360004</v>
      </c>
      <c r="T16" s="5">
        <v>0.55164293369218598</v>
      </c>
      <c r="U16" s="6">
        <v>5</v>
      </c>
      <c r="V16" s="7">
        <v>15.421782736475199</v>
      </c>
      <c r="W16" s="5">
        <v>0.44505384103440698</v>
      </c>
      <c r="X16" s="6">
        <v>5</v>
      </c>
      <c r="Y16" s="7">
        <v>12.1869347446078</v>
      </c>
      <c r="Z16" s="5">
        <v>0.61316475447582197</v>
      </c>
      <c r="AA16" s="6">
        <v>5</v>
      </c>
      <c r="AB16" s="7">
        <v>8.4599888721296708</v>
      </c>
      <c r="AC16" s="5">
        <v>0.47294546193915699</v>
      </c>
      <c r="AD16" s="6">
        <v>5</v>
      </c>
      <c r="AE16" s="7">
        <v>22.143406526996401</v>
      </c>
      <c r="AF16" s="5">
        <v>0.55498759954514298</v>
      </c>
      <c r="AG16" s="6">
        <v>5</v>
      </c>
      <c r="AH16" s="7">
        <v>33.074083472414003</v>
      </c>
      <c r="AI16" s="8">
        <v>15.9931080341339</v>
      </c>
      <c r="AJ16" s="9">
        <v>17.350000000000001</v>
      </c>
      <c r="AK16" s="10">
        <v>2</v>
      </c>
      <c r="AL16" s="10">
        <v>5</v>
      </c>
      <c r="AM16" s="11">
        <v>170.59</v>
      </c>
      <c r="AN16" s="12">
        <v>17.350000000000001</v>
      </c>
      <c r="AO16" s="13">
        <v>2</v>
      </c>
      <c r="AP16" s="13">
        <v>5</v>
      </c>
      <c r="AQ16" s="4">
        <v>98</v>
      </c>
      <c r="AR16" s="7">
        <v>10.96953692466</v>
      </c>
      <c r="AS16" s="14">
        <v>6.10009765625</v>
      </c>
    </row>
    <row r="17" spans="1:45">
      <c r="A17" s="2" t="s">
        <v>524</v>
      </c>
      <c r="B17" s="2" t="s">
        <v>979</v>
      </c>
      <c r="C17" s="3">
        <v>3.77</v>
      </c>
      <c r="D17" s="4">
        <v>2</v>
      </c>
      <c r="E17" s="4">
        <v>2</v>
      </c>
      <c r="F17" s="4">
        <v>2</v>
      </c>
      <c r="G17" s="4">
        <v>2</v>
      </c>
      <c r="H17" s="15">
        <v>0.44721384374997802</v>
      </c>
      <c r="I17" s="6">
        <v>1</v>
      </c>
      <c r="J17" s="7"/>
      <c r="K17" s="5">
        <v>1.2644448278906</v>
      </c>
      <c r="L17" s="6">
        <v>1</v>
      </c>
      <c r="M17" s="7"/>
      <c r="N17" s="5">
        <v>0.95440715169940804</v>
      </c>
      <c r="O17" s="6">
        <v>1</v>
      </c>
      <c r="P17" s="7"/>
      <c r="Q17" s="5">
        <v>1.2553076303931201</v>
      </c>
      <c r="R17" s="6">
        <v>1</v>
      </c>
      <c r="S17" s="7"/>
      <c r="T17" s="5">
        <v>0.39739463108193701</v>
      </c>
      <c r="U17" s="6">
        <v>1</v>
      </c>
      <c r="V17" s="7"/>
      <c r="W17" s="5">
        <v>0.36557130812597699</v>
      </c>
      <c r="X17" s="6">
        <v>1</v>
      </c>
      <c r="Y17" s="7"/>
      <c r="Z17" s="5">
        <v>0.33811536157118899</v>
      </c>
      <c r="AA17" s="6">
        <v>1</v>
      </c>
      <c r="AB17" s="7"/>
      <c r="AC17" s="5">
        <v>0.242068594404559</v>
      </c>
      <c r="AD17" s="6">
        <v>1</v>
      </c>
      <c r="AE17" s="7"/>
      <c r="AF17" s="5">
        <v>0.27362664010114601</v>
      </c>
      <c r="AG17" s="6">
        <v>1</v>
      </c>
      <c r="AH17" s="7"/>
      <c r="AI17" s="8">
        <v>3.0796854496002202</v>
      </c>
      <c r="AJ17" s="9">
        <v>3.77</v>
      </c>
      <c r="AK17" s="10">
        <v>2</v>
      </c>
      <c r="AL17" s="10">
        <v>2</v>
      </c>
      <c r="AM17" s="11"/>
      <c r="AN17" s="12">
        <v>0</v>
      </c>
      <c r="AO17" s="13"/>
      <c r="AP17" s="13"/>
      <c r="AQ17" s="4">
        <v>584</v>
      </c>
      <c r="AR17" s="7">
        <v>66.777202994660101</v>
      </c>
      <c r="AS17" s="14">
        <v>7.34228515625</v>
      </c>
    </row>
    <row r="18" spans="1:45">
      <c r="A18" s="2" t="s">
        <v>326</v>
      </c>
      <c r="B18" s="2" t="s">
        <v>833</v>
      </c>
      <c r="C18" s="3">
        <v>1.1200000000000001</v>
      </c>
      <c r="D18" s="4">
        <v>1</v>
      </c>
      <c r="E18" s="4">
        <v>2</v>
      </c>
      <c r="F18" s="4">
        <v>2</v>
      </c>
      <c r="G18" s="4">
        <v>2</v>
      </c>
      <c r="H18" s="15">
        <v>0.48647702394500503</v>
      </c>
      <c r="I18" s="6">
        <v>2</v>
      </c>
      <c r="J18" s="7">
        <v>15.693545095837001</v>
      </c>
      <c r="K18" s="5">
        <v>0.99948490209793694</v>
      </c>
      <c r="L18" s="6">
        <v>2</v>
      </c>
      <c r="M18" s="7">
        <v>30.6743265383917</v>
      </c>
      <c r="N18" s="5">
        <v>0.95195830244278901</v>
      </c>
      <c r="O18" s="6">
        <v>2</v>
      </c>
      <c r="P18" s="7">
        <v>11.651924912158799</v>
      </c>
      <c r="Q18" s="5">
        <v>1.31212235981644</v>
      </c>
      <c r="R18" s="6">
        <v>2</v>
      </c>
      <c r="S18" s="7">
        <v>18.872002890046801</v>
      </c>
      <c r="T18" s="5">
        <v>0.78819635545981204</v>
      </c>
      <c r="U18" s="6">
        <v>2</v>
      </c>
      <c r="V18" s="7">
        <v>31.5555436104917</v>
      </c>
      <c r="W18" s="5">
        <v>0.496948430434143</v>
      </c>
      <c r="X18" s="6">
        <v>2</v>
      </c>
      <c r="Y18" s="7">
        <v>11.6964224692943</v>
      </c>
      <c r="Z18" s="5">
        <v>0.66058263890595703</v>
      </c>
      <c r="AA18" s="6">
        <v>2</v>
      </c>
      <c r="AB18" s="7">
        <v>19.308424333733999</v>
      </c>
      <c r="AC18" s="5">
        <v>0.60841890827074396</v>
      </c>
      <c r="AD18" s="6">
        <v>2</v>
      </c>
      <c r="AE18" s="7">
        <v>5.8163988789998902</v>
      </c>
      <c r="AF18" s="5">
        <v>0.71560492015069799</v>
      </c>
      <c r="AG18" s="6">
        <v>2</v>
      </c>
      <c r="AH18" s="7">
        <v>59.364300880092799</v>
      </c>
      <c r="AI18" s="8">
        <v>4.13276278972626</v>
      </c>
      <c r="AJ18" s="9">
        <v>1.1200000000000001</v>
      </c>
      <c r="AK18" s="10">
        <v>2</v>
      </c>
      <c r="AL18" s="10">
        <v>2</v>
      </c>
      <c r="AM18" s="11"/>
      <c r="AN18" s="12">
        <v>0</v>
      </c>
      <c r="AO18" s="13"/>
      <c r="AP18" s="13"/>
      <c r="AQ18" s="4">
        <v>1338</v>
      </c>
      <c r="AR18" s="7">
        <v>145.01700177466</v>
      </c>
      <c r="AS18" s="14">
        <v>5.57958984375</v>
      </c>
    </row>
    <row r="19" spans="1:45">
      <c r="A19" s="2" t="s">
        <v>175</v>
      </c>
      <c r="B19" s="2" t="s">
        <v>1090</v>
      </c>
      <c r="C19" s="3">
        <v>65.64</v>
      </c>
      <c r="D19" s="4">
        <v>1</v>
      </c>
      <c r="E19" s="4">
        <v>11</v>
      </c>
      <c r="F19" s="4">
        <v>11</v>
      </c>
      <c r="G19" s="4">
        <v>99</v>
      </c>
      <c r="H19" s="15">
        <v>0.353807708056183</v>
      </c>
      <c r="I19" s="6">
        <v>19</v>
      </c>
      <c r="J19" s="7">
        <v>10.0562979387312</v>
      </c>
      <c r="K19" s="5">
        <v>0.87411857017120997</v>
      </c>
      <c r="L19" s="6">
        <v>19</v>
      </c>
      <c r="M19" s="7">
        <v>7.3797124683459803</v>
      </c>
      <c r="N19" s="5">
        <v>0.93208783819553498</v>
      </c>
      <c r="O19" s="6">
        <v>19</v>
      </c>
      <c r="P19" s="7">
        <v>15.136629964781999</v>
      </c>
      <c r="Q19" s="5">
        <v>1.1439427960715101</v>
      </c>
      <c r="R19" s="6">
        <v>19</v>
      </c>
      <c r="S19" s="7">
        <v>9.5068195873199404</v>
      </c>
      <c r="T19" s="5">
        <v>0.86534145021240405</v>
      </c>
      <c r="U19" s="6">
        <v>19</v>
      </c>
      <c r="V19" s="7">
        <v>10.4079280878068</v>
      </c>
      <c r="W19" s="15">
        <v>0.45275174371013799</v>
      </c>
      <c r="X19" s="6">
        <v>19</v>
      </c>
      <c r="Y19" s="7">
        <v>14.360165316194299</v>
      </c>
      <c r="Z19" s="5">
        <v>0.64366487800897199</v>
      </c>
      <c r="AA19" s="6">
        <v>19</v>
      </c>
      <c r="AB19" s="7">
        <v>21.125817227401701</v>
      </c>
      <c r="AC19" s="5">
        <v>0.52204879528122095</v>
      </c>
      <c r="AD19" s="6">
        <v>19</v>
      </c>
      <c r="AE19" s="7">
        <v>21.728569414524799</v>
      </c>
      <c r="AF19" s="5">
        <v>0.60368813103573904</v>
      </c>
      <c r="AG19" s="6">
        <v>19</v>
      </c>
      <c r="AH19" s="7">
        <v>13.5321444163782</v>
      </c>
      <c r="AI19" s="8">
        <v>181.87257361412</v>
      </c>
      <c r="AJ19" s="9">
        <v>65.64</v>
      </c>
      <c r="AK19" s="10">
        <v>11</v>
      </c>
      <c r="AL19" s="10">
        <v>50</v>
      </c>
      <c r="AM19" s="11">
        <v>1613.0122222222201</v>
      </c>
      <c r="AN19" s="12">
        <v>65.64</v>
      </c>
      <c r="AO19" s="13">
        <v>11</v>
      </c>
      <c r="AP19" s="13">
        <v>49</v>
      </c>
      <c r="AQ19" s="4">
        <v>195</v>
      </c>
      <c r="AR19" s="7">
        <v>21.642038854660001</v>
      </c>
      <c r="AS19" s="14">
        <v>4.79248046875</v>
      </c>
    </row>
    <row r="20" spans="1:45">
      <c r="A20" s="2" t="s">
        <v>246</v>
      </c>
      <c r="B20" s="2" t="s">
        <v>1046</v>
      </c>
      <c r="C20" s="3">
        <v>22.05</v>
      </c>
      <c r="D20" s="4">
        <v>1</v>
      </c>
      <c r="E20" s="4">
        <v>3</v>
      </c>
      <c r="F20" s="4">
        <v>3</v>
      </c>
      <c r="G20" s="4">
        <v>7</v>
      </c>
      <c r="H20" s="15">
        <v>0.414685517711054</v>
      </c>
      <c r="I20" s="6">
        <v>3</v>
      </c>
      <c r="J20" s="7">
        <v>1.9023474308453201</v>
      </c>
      <c r="K20" s="5">
        <v>0.86709169974176603</v>
      </c>
      <c r="L20" s="6">
        <v>3</v>
      </c>
      <c r="M20" s="7">
        <v>2.1000126201450802</v>
      </c>
      <c r="N20" s="5">
        <v>0.91641172335351495</v>
      </c>
      <c r="O20" s="6">
        <v>3</v>
      </c>
      <c r="P20" s="7">
        <v>6.7301621042160704</v>
      </c>
      <c r="Q20" s="5">
        <v>1.22281975709403</v>
      </c>
      <c r="R20" s="6">
        <v>3</v>
      </c>
      <c r="S20" s="7">
        <v>0.653662557439876</v>
      </c>
      <c r="T20" s="5">
        <v>0.57596933289512997</v>
      </c>
      <c r="U20" s="6">
        <v>3</v>
      </c>
      <c r="V20" s="7">
        <v>4.7131860177833902</v>
      </c>
      <c r="W20" s="5">
        <v>0.40800028907711999</v>
      </c>
      <c r="X20" s="6">
        <v>3</v>
      </c>
      <c r="Y20" s="7">
        <v>10.4281737706178</v>
      </c>
      <c r="Z20" s="5">
        <v>0.42957390050960798</v>
      </c>
      <c r="AA20" s="6">
        <v>3</v>
      </c>
      <c r="AB20" s="7">
        <v>14.1427589805291</v>
      </c>
      <c r="AC20" s="5">
        <v>0.42723092009035801</v>
      </c>
      <c r="AD20" s="6">
        <v>3</v>
      </c>
      <c r="AE20" s="7">
        <v>2.4651003808251799</v>
      </c>
      <c r="AF20" s="5">
        <v>0.33707465500122502</v>
      </c>
      <c r="AG20" s="6">
        <v>3</v>
      </c>
      <c r="AH20" s="7">
        <v>8.0013957539837008</v>
      </c>
      <c r="AI20" s="8">
        <v>10.966732978820801</v>
      </c>
      <c r="AJ20" s="9">
        <v>22.05</v>
      </c>
      <c r="AK20" s="10">
        <v>3</v>
      </c>
      <c r="AL20" s="10">
        <v>4</v>
      </c>
      <c r="AM20" s="11">
        <v>57.073333333333302</v>
      </c>
      <c r="AN20" s="12">
        <v>16.54</v>
      </c>
      <c r="AO20" s="13">
        <v>2</v>
      </c>
      <c r="AP20" s="13">
        <v>3</v>
      </c>
      <c r="AQ20" s="4">
        <v>127</v>
      </c>
      <c r="AR20" s="7">
        <v>14.74359258466</v>
      </c>
      <c r="AS20" s="14">
        <v>5.60498046875</v>
      </c>
    </row>
    <row r="21" spans="1:45">
      <c r="A21" s="2" t="s">
        <v>517</v>
      </c>
      <c r="B21" s="2" t="s">
        <v>640</v>
      </c>
      <c r="C21" s="3">
        <v>35.67</v>
      </c>
      <c r="D21" s="4">
        <v>1</v>
      </c>
      <c r="E21" s="4">
        <v>6</v>
      </c>
      <c r="F21" s="4">
        <v>6</v>
      </c>
      <c r="G21" s="4">
        <v>29</v>
      </c>
      <c r="H21" s="15">
        <v>0.38033398835527499</v>
      </c>
      <c r="I21" s="6">
        <v>12</v>
      </c>
      <c r="J21" s="7">
        <v>11.0936359569258</v>
      </c>
      <c r="K21" s="5">
        <v>0.91623150089805605</v>
      </c>
      <c r="L21" s="6">
        <v>12</v>
      </c>
      <c r="M21" s="7">
        <v>16.945751266256099</v>
      </c>
      <c r="N21" s="5">
        <v>0.91282023641418097</v>
      </c>
      <c r="O21" s="6">
        <v>12</v>
      </c>
      <c r="P21" s="7">
        <v>28.5762977914709</v>
      </c>
      <c r="Q21" s="5">
        <v>1.2234182605931501</v>
      </c>
      <c r="R21" s="6">
        <v>12</v>
      </c>
      <c r="S21" s="7">
        <v>20.443943365303902</v>
      </c>
      <c r="T21" s="5">
        <v>0.63187766874944395</v>
      </c>
      <c r="U21" s="6">
        <v>12</v>
      </c>
      <c r="V21" s="7">
        <v>38.161862687494803</v>
      </c>
      <c r="W21" s="5">
        <v>0.50578766890026605</v>
      </c>
      <c r="X21" s="6">
        <v>12</v>
      </c>
      <c r="Y21" s="7">
        <v>15.9193570517519</v>
      </c>
      <c r="Z21" s="5">
        <v>0.670394903906674</v>
      </c>
      <c r="AA21" s="6">
        <v>12</v>
      </c>
      <c r="AB21" s="7">
        <v>57.071294457995997</v>
      </c>
      <c r="AC21" s="5">
        <v>0.53167682059728905</v>
      </c>
      <c r="AD21" s="6">
        <v>12</v>
      </c>
      <c r="AE21" s="7">
        <v>33.198500306754497</v>
      </c>
      <c r="AF21" s="5">
        <v>0.61593061688386397</v>
      </c>
      <c r="AG21" s="6">
        <v>12</v>
      </c>
      <c r="AH21" s="7">
        <v>57.699447589178597</v>
      </c>
      <c r="AI21" s="8">
        <v>43.679470181465099</v>
      </c>
      <c r="AJ21" s="9">
        <v>35.67</v>
      </c>
      <c r="AK21" s="10">
        <v>6</v>
      </c>
      <c r="AL21" s="10">
        <v>15</v>
      </c>
      <c r="AM21" s="11">
        <v>260.01</v>
      </c>
      <c r="AN21" s="12">
        <v>31.21</v>
      </c>
      <c r="AO21" s="13">
        <v>5</v>
      </c>
      <c r="AP21" s="13">
        <v>14</v>
      </c>
      <c r="AQ21" s="4">
        <v>157</v>
      </c>
      <c r="AR21" s="7">
        <v>17.368311444660002</v>
      </c>
      <c r="AS21" s="14">
        <v>9.71533203125</v>
      </c>
    </row>
    <row r="22" spans="1:45">
      <c r="A22" s="2" t="s">
        <v>56</v>
      </c>
      <c r="B22" s="2" t="s">
        <v>909</v>
      </c>
      <c r="C22" s="3">
        <v>69.19</v>
      </c>
      <c r="D22" s="4">
        <v>1</v>
      </c>
      <c r="E22" s="4">
        <v>12</v>
      </c>
      <c r="F22" s="4">
        <v>12</v>
      </c>
      <c r="G22" s="4">
        <v>112</v>
      </c>
      <c r="H22" s="15">
        <v>0.36792743843417403</v>
      </c>
      <c r="I22" s="6">
        <v>25</v>
      </c>
      <c r="J22" s="7">
        <v>25.025967980473499</v>
      </c>
      <c r="K22" s="5">
        <v>0.83841793322341496</v>
      </c>
      <c r="L22" s="6">
        <v>25</v>
      </c>
      <c r="M22" s="7">
        <v>12.776146503966901</v>
      </c>
      <c r="N22" s="5">
        <v>0.90620290452071295</v>
      </c>
      <c r="O22" s="6">
        <v>25</v>
      </c>
      <c r="P22" s="7">
        <v>31.604257459465799</v>
      </c>
      <c r="Q22" s="5">
        <v>1.28645374704547</v>
      </c>
      <c r="R22" s="6">
        <v>25</v>
      </c>
      <c r="S22" s="7">
        <v>17.622139526414301</v>
      </c>
      <c r="T22" s="5">
        <v>0.66142889352729695</v>
      </c>
      <c r="U22" s="6">
        <v>25</v>
      </c>
      <c r="V22" s="7">
        <v>37.557683501225199</v>
      </c>
      <c r="W22" s="15">
        <v>0.473271257098557</v>
      </c>
      <c r="X22" s="6">
        <v>25</v>
      </c>
      <c r="Y22" s="7">
        <v>32.315180405100101</v>
      </c>
      <c r="Z22" s="5">
        <v>0.58208041231465901</v>
      </c>
      <c r="AA22" s="6">
        <v>25</v>
      </c>
      <c r="AB22" s="7">
        <v>42.984167695595097</v>
      </c>
      <c r="AC22" s="15">
        <v>0.44536690751216801</v>
      </c>
      <c r="AD22" s="6">
        <v>25</v>
      </c>
      <c r="AE22" s="7">
        <v>35.919096166078702</v>
      </c>
      <c r="AF22" s="5">
        <v>0.51488166745904795</v>
      </c>
      <c r="AG22" s="6">
        <v>25</v>
      </c>
      <c r="AH22" s="7">
        <v>45.744227439660499</v>
      </c>
      <c r="AI22" s="8">
        <v>147.481502175331</v>
      </c>
      <c r="AJ22" s="9">
        <v>61.14</v>
      </c>
      <c r="AK22" s="10">
        <v>11</v>
      </c>
      <c r="AL22" s="10">
        <v>54</v>
      </c>
      <c r="AM22" s="11">
        <v>1411.48905660377</v>
      </c>
      <c r="AN22" s="12">
        <v>69.19</v>
      </c>
      <c r="AO22" s="13">
        <v>12</v>
      </c>
      <c r="AP22" s="13">
        <v>58</v>
      </c>
      <c r="AQ22" s="4">
        <v>211</v>
      </c>
      <c r="AR22" s="7">
        <v>23.048368134659999</v>
      </c>
      <c r="AS22" s="14">
        <v>4.95751953125</v>
      </c>
    </row>
    <row r="23" spans="1:45">
      <c r="A23" s="2" t="s">
        <v>29</v>
      </c>
      <c r="B23" s="2" t="s">
        <v>857</v>
      </c>
      <c r="C23" s="3">
        <v>9.76</v>
      </c>
      <c r="D23" s="4">
        <v>1</v>
      </c>
      <c r="E23" s="4">
        <v>3</v>
      </c>
      <c r="F23" s="4">
        <v>3</v>
      </c>
      <c r="G23" s="4">
        <v>24</v>
      </c>
      <c r="H23" s="15">
        <v>0.39834731245466698</v>
      </c>
      <c r="I23" s="6">
        <v>3</v>
      </c>
      <c r="J23" s="7">
        <v>16.3359425949007</v>
      </c>
      <c r="K23" s="5">
        <v>0.80554603792373503</v>
      </c>
      <c r="L23" s="6">
        <v>3</v>
      </c>
      <c r="M23" s="7">
        <v>8.3406000836153709</v>
      </c>
      <c r="N23" s="5">
        <v>0.90092184919088802</v>
      </c>
      <c r="O23" s="6">
        <v>3</v>
      </c>
      <c r="P23" s="7">
        <v>13.654023779592301</v>
      </c>
      <c r="Q23" s="5">
        <v>1.18143134346408</v>
      </c>
      <c r="R23" s="6">
        <v>3</v>
      </c>
      <c r="S23" s="7">
        <v>2.78838482213028</v>
      </c>
      <c r="T23" s="5">
        <v>0.74579953211805206</v>
      </c>
      <c r="U23" s="6">
        <v>3</v>
      </c>
      <c r="V23" s="7">
        <v>1.5732831336033399</v>
      </c>
      <c r="W23" s="5">
        <v>0.45984401803372899</v>
      </c>
      <c r="X23" s="6">
        <v>3</v>
      </c>
      <c r="Y23" s="7">
        <v>2.67358600483769</v>
      </c>
      <c r="Z23" s="5">
        <v>0.71159114170883098</v>
      </c>
      <c r="AA23" s="6">
        <v>3</v>
      </c>
      <c r="AB23" s="7">
        <v>12.600762805484001</v>
      </c>
      <c r="AC23" s="5">
        <v>0.56462672199775399</v>
      </c>
      <c r="AD23" s="6">
        <v>3</v>
      </c>
      <c r="AE23" s="7">
        <v>6.1724383159750698</v>
      </c>
      <c r="AF23" s="5">
        <v>0.65710419022528599</v>
      </c>
      <c r="AG23" s="6">
        <v>3</v>
      </c>
      <c r="AH23" s="7">
        <v>3.7435256212552899</v>
      </c>
      <c r="AI23" s="8">
        <v>44.663478851318402</v>
      </c>
      <c r="AJ23" s="9">
        <v>9.76</v>
      </c>
      <c r="AK23" s="10">
        <v>3</v>
      </c>
      <c r="AL23" s="10">
        <v>12</v>
      </c>
      <c r="AM23" s="11">
        <v>565.90909090909099</v>
      </c>
      <c r="AN23" s="12">
        <v>9.76</v>
      </c>
      <c r="AO23" s="13">
        <v>3</v>
      </c>
      <c r="AP23" s="13">
        <v>12</v>
      </c>
      <c r="AQ23" s="4">
        <v>379</v>
      </c>
      <c r="AR23" s="7">
        <v>32.296747174659899</v>
      </c>
      <c r="AS23" s="14">
        <v>8.32373046875</v>
      </c>
    </row>
    <row r="24" spans="1:45">
      <c r="A24" s="2" t="s">
        <v>358</v>
      </c>
      <c r="B24" s="2" t="s">
        <v>676</v>
      </c>
      <c r="C24" s="3">
        <v>36.83</v>
      </c>
      <c r="D24" s="4">
        <v>1</v>
      </c>
      <c r="E24" s="4">
        <v>33</v>
      </c>
      <c r="F24" s="4">
        <v>34</v>
      </c>
      <c r="G24" s="4">
        <v>291</v>
      </c>
      <c r="H24" s="15">
        <v>0.33591059107462301</v>
      </c>
      <c r="I24" s="6">
        <v>88</v>
      </c>
      <c r="J24" s="7">
        <v>14.830478329633999</v>
      </c>
      <c r="K24" s="5">
        <v>0.87667611474075602</v>
      </c>
      <c r="L24" s="6">
        <v>88</v>
      </c>
      <c r="M24" s="7">
        <v>11.280878375309699</v>
      </c>
      <c r="N24" s="5">
        <v>0.89972427941292299</v>
      </c>
      <c r="O24" s="6">
        <v>88</v>
      </c>
      <c r="P24" s="7">
        <v>14.300688052210701</v>
      </c>
      <c r="Q24" s="5">
        <v>1.1271292790882601</v>
      </c>
      <c r="R24" s="6">
        <v>88</v>
      </c>
      <c r="S24" s="7">
        <v>10.7808791483482</v>
      </c>
      <c r="T24" s="5">
        <v>0.58072370730038303</v>
      </c>
      <c r="U24" s="6">
        <v>88</v>
      </c>
      <c r="V24" s="7">
        <v>15.593948433258801</v>
      </c>
      <c r="W24" s="5">
        <v>0.45726331671510301</v>
      </c>
      <c r="X24" s="6">
        <v>88</v>
      </c>
      <c r="Y24" s="7">
        <v>14.626147188250499</v>
      </c>
      <c r="Z24" s="5">
        <v>0.35421323840711899</v>
      </c>
      <c r="AA24" s="6">
        <v>88</v>
      </c>
      <c r="AB24" s="7">
        <v>22.818595045235298</v>
      </c>
      <c r="AC24" s="5">
        <v>0.36965131342129898</v>
      </c>
      <c r="AD24" s="6">
        <v>88</v>
      </c>
      <c r="AE24" s="7">
        <v>20.765841775897599</v>
      </c>
      <c r="AF24" s="5">
        <v>0.264484972066799</v>
      </c>
      <c r="AG24" s="6">
        <v>88</v>
      </c>
      <c r="AH24" s="7">
        <v>37.118635398305798</v>
      </c>
      <c r="AI24" s="8">
        <v>454.46025681495701</v>
      </c>
      <c r="AJ24" s="9">
        <v>33.950000000000003</v>
      </c>
      <c r="AK24" s="10">
        <v>32</v>
      </c>
      <c r="AL24" s="10">
        <v>144</v>
      </c>
      <c r="AM24" s="11">
        <v>3742.1956351101899</v>
      </c>
      <c r="AN24" s="12">
        <v>35.700000000000003</v>
      </c>
      <c r="AO24" s="13">
        <v>32</v>
      </c>
      <c r="AP24" s="13">
        <v>147</v>
      </c>
      <c r="AQ24" s="4">
        <v>972</v>
      </c>
      <c r="AR24" s="7">
        <v>112.79089061466</v>
      </c>
      <c r="AS24" s="14">
        <v>4.84326171875</v>
      </c>
    </row>
    <row r="25" spans="1:45">
      <c r="A25" s="2" t="s">
        <v>146</v>
      </c>
      <c r="B25" s="2" t="s">
        <v>597</v>
      </c>
      <c r="C25" s="3">
        <v>65.14</v>
      </c>
      <c r="D25" s="4">
        <v>1</v>
      </c>
      <c r="E25" s="4">
        <v>5</v>
      </c>
      <c r="F25" s="4">
        <v>5</v>
      </c>
      <c r="G25" s="4">
        <v>14</v>
      </c>
      <c r="H25" s="15">
        <v>0.37837015575911598</v>
      </c>
      <c r="I25" s="6">
        <v>5</v>
      </c>
      <c r="J25" s="7">
        <v>8.1486635125479907</v>
      </c>
      <c r="K25" s="5">
        <v>0.87191319063321704</v>
      </c>
      <c r="L25" s="6">
        <v>5</v>
      </c>
      <c r="M25" s="7">
        <v>10.069861402972499</v>
      </c>
      <c r="N25" s="5">
        <v>0.89147033399352704</v>
      </c>
      <c r="O25" s="6">
        <v>5</v>
      </c>
      <c r="P25" s="7">
        <v>11.2697079463151</v>
      </c>
      <c r="Q25" s="5">
        <v>1.25870588191486</v>
      </c>
      <c r="R25" s="6">
        <v>5</v>
      </c>
      <c r="S25" s="7">
        <v>5.0493428537900398</v>
      </c>
      <c r="T25" s="5">
        <v>0.62285166233897904</v>
      </c>
      <c r="U25" s="6">
        <v>5</v>
      </c>
      <c r="V25" s="7">
        <v>16.2890551506738</v>
      </c>
      <c r="W25" s="15">
        <v>0.48133894029851698</v>
      </c>
      <c r="X25" s="6">
        <v>5</v>
      </c>
      <c r="Y25" s="7">
        <v>0.52214476428038503</v>
      </c>
      <c r="Z25" s="5">
        <v>0.57495406811340999</v>
      </c>
      <c r="AA25" s="6">
        <v>5</v>
      </c>
      <c r="AB25" s="7">
        <v>14.8183424207234</v>
      </c>
      <c r="AC25" s="15">
        <v>0.46556637257713002</v>
      </c>
      <c r="AD25" s="6">
        <v>5</v>
      </c>
      <c r="AE25" s="7">
        <v>7.1311697161964602</v>
      </c>
      <c r="AF25" s="15">
        <v>0.499215157800875</v>
      </c>
      <c r="AG25" s="6">
        <v>5</v>
      </c>
      <c r="AH25" s="7">
        <v>26.7885946145067</v>
      </c>
      <c r="AI25" s="8">
        <v>16.455624580383301</v>
      </c>
      <c r="AJ25" s="9">
        <v>49.54</v>
      </c>
      <c r="AK25" s="10">
        <v>4</v>
      </c>
      <c r="AL25" s="10">
        <v>6</v>
      </c>
      <c r="AM25" s="11">
        <v>201.42500000000001</v>
      </c>
      <c r="AN25" s="12">
        <v>65.14</v>
      </c>
      <c r="AO25" s="13">
        <v>5</v>
      </c>
      <c r="AP25" s="13">
        <v>8</v>
      </c>
      <c r="AQ25" s="4">
        <v>109</v>
      </c>
      <c r="AR25" s="7">
        <v>11.77001117466</v>
      </c>
      <c r="AS25" s="14">
        <v>7.28369140625</v>
      </c>
    </row>
    <row r="26" spans="1:45">
      <c r="A26" s="2" t="s">
        <v>332</v>
      </c>
      <c r="B26" s="2" t="s">
        <v>693</v>
      </c>
      <c r="C26" s="3">
        <v>0.78</v>
      </c>
      <c r="D26" s="4">
        <v>1</v>
      </c>
      <c r="E26" s="4">
        <v>2</v>
      </c>
      <c r="F26" s="4">
        <v>2</v>
      </c>
      <c r="G26" s="4">
        <v>8</v>
      </c>
      <c r="H26" s="15">
        <v>0.39789909986465899</v>
      </c>
      <c r="I26" s="6">
        <v>1</v>
      </c>
      <c r="J26" s="7"/>
      <c r="K26" s="5">
        <v>0.81439766067391395</v>
      </c>
      <c r="L26" s="6">
        <v>1</v>
      </c>
      <c r="M26" s="7"/>
      <c r="N26" s="5">
        <v>0.885185381313502</v>
      </c>
      <c r="O26" s="6">
        <v>1</v>
      </c>
      <c r="P26" s="7"/>
      <c r="Q26" s="5">
        <v>1.1845726367636999</v>
      </c>
      <c r="R26" s="6">
        <v>1</v>
      </c>
      <c r="S26" s="7"/>
      <c r="T26" s="5">
        <v>0.60330327749722001</v>
      </c>
      <c r="U26" s="6">
        <v>1</v>
      </c>
      <c r="V26" s="7"/>
      <c r="W26" s="5">
        <v>0.44310933656984403</v>
      </c>
      <c r="X26" s="6">
        <v>1</v>
      </c>
      <c r="Y26" s="7"/>
      <c r="Z26" s="5">
        <v>0.42156654926826398</v>
      </c>
      <c r="AA26" s="6">
        <v>1</v>
      </c>
      <c r="AB26" s="7"/>
      <c r="AC26" s="5">
        <v>0.408306586382292</v>
      </c>
      <c r="AD26" s="6">
        <v>1</v>
      </c>
      <c r="AE26" s="7"/>
      <c r="AF26" s="5">
        <v>0.35011041927907</v>
      </c>
      <c r="AG26" s="6">
        <v>1</v>
      </c>
      <c r="AH26" s="7"/>
      <c r="AI26" s="8">
        <v>13.065701484680201</v>
      </c>
      <c r="AJ26" s="9">
        <v>0.78</v>
      </c>
      <c r="AK26" s="10">
        <v>2</v>
      </c>
      <c r="AL26" s="10">
        <v>4</v>
      </c>
      <c r="AM26" s="11">
        <v>145.02000000000001</v>
      </c>
      <c r="AN26" s="12">
        <v>0.78</v>
      </c>
      <c r="AO26" s="13">
        <v>2</v>
      </c>
      <c r="AP26" s="13">
        <v>4</v>
      </c>
      <c r="AQ26" s="4">
        <v>3584</v>
      </c>
      <c r="AR26" s="7">
        <v>403.44251188466399</v>
      </c>
      <c r="AS26" s="14">
        <v>6.80029296875</v>
      </c>
    </row>
    <row r="27" spans="1:45">
      <c r="A27" s="2" t="s">
        <v>217</v>
      </c>
      <c r="B27" s="2" t="s">
        <v>932</v>
      </c>
      <c r="C27" s="3">
        <v>32.69</v>
      </c>
      <c r="D27" s="4">
        <v>1</v>
      </c>
      <c r="E27" s="4">
        <v>6</v>
      </c>
      <c r="F27" s="4">
        <v>6</v>
      </c>
      <c r="G27" s="4">
        <v>65</v>
      </c>
      <c r="H27" s="15">
        <v>0.398113126319802</v>
      </c>
      <c r="I27" s="6">
        <v>21</v>
      </c>
      <c r="J27" s="7">
        <v>13.9380052547403</v>
      </c>
      <c r="K27" s="5">
        <v>0.89148277644059104</v>
      </c>
      <c r="L27" s="6">
        <v>21</v>
      </c>
      <c r="M27" s="7">
        <v>9.5294576827232405</v>
      </c>
      <c r="N27" s="5">
        <v>0.87422094638794501</v>
      </c>
      <c r="O27" s="6">
        <v>21</v>
      </c>
      <c r="P27" s="7">
        <v>9.92179195442184</v>
      </c>
      <c r="Q27" s="5">
        <v>1.24064572164941</v>
      </c>
      <c r="R27" s="6">
        <v>21</v>
      </c>
      <c r="S27" s="7">
        <v>7.6708990848351704</v>
      </c>
      <c r="T27" s="5">
        <v>0.74392960884124804</v>
      </c>
      <c r="U27" s="6">
        <v>21</v>
      </c>
      <c r="V27" s="7">
        <v>18.228285848298199</v>
      </c>
      <c r="W27" s="5">
        <v>0.489536664249831</v>
      </c>
      <c r="X27" s="6">
        <v>21</v>
      </c>
      <c r="Y27" s="7">
        <v>13.3353800024622</v>
      </c>
      <c r="Z27" s="5">
        <v>0.645394665582532</v>
      </c>
      <c r="AA27" s="6">
        <v>21</v>
      </c>
      <c r="AB27" s="7">
        <v>17.0397833557073</v>
      </c>
      <c r="AC27" s="5">
        <v>0.51752932517557804</v>
      </c>
      <c r="AD27" s="6">
        <v>21</v>
      </c>
      <c r="AE27" s="7">
        <v>14.3150796036111</v>
      </c>
      <c r="AF27" s="5">
        <v>0.58531219777553201</v>
      </c>
      <c r="AG27" s="6">
        <v>21</v>
      </c>
      <c r="AH27" s="7">
        <v>15.2571567474169</v>
      </c>
      <c r="AI27" s="8">
        <v>85.427259206771893</v>
      </c>
      <c r="AJ27" s="9">
        <v>32.049999999999997</v>
      </c>
      <c r="AK27" s="10">
        <v>5</v>
      </c>
      <c r="AL27" s="10">
        <v>27</v>
      </c>
      <c r="AM27" s="11">
        <v>747.53189189189197</v>
      </c>
      <c r="AN27" s="12">
        <v>32.69</v>
      </c>
      <c r="AO27" s="13">
        <v>6</v>
      </c>
      <c r="AP27" s="13">
        <v>38</v>
      </c>
      <c r="AQ27" s="4">
        <v>156</v>
      </c>
      <c r="AR27" s="7">
        <v>18.167800264659999</v>
      </c>
      <c r="AS27" s="14">
        <v>4.76708984375</v>
      </c>
    </row>
    <row r="28" spans="1:45">
      <c r="A28" s="2" t="s">
        <v>236</v>
      </c>
      <c r="B28" s="2" t="s">
        <v>691</v>
      </c>
      <c r="C28" s="3">
        <v>39.89</v>
      </c>
      <c r="D28" s="4">
        <v>1</v>
      </c>
      <c r="E28" s="4">
        <v>13</v>
      </c>
      <c r="F28" s="4">
        <v>13</v>
      </c>
      <c r="G28" s="4">
        <v>94</v>
      </c>
      <c r="H28" s="15">
        <v>0.35857771051333098</v>
      </c>
      <c r="I28" s="6">
        <v>42</v>
      </c>
      <c r="J28" s="7">
        <v>11.413416155212699</v>
      </c>
      <c r="K28" s="5">
        <v>0.85008822995591005</v>
      </c>
      <c r="L28" s="6">
        <v>42</v>
      </c>
      <c r="M28" s="7">
        <v>9.0698270654323494</v>
      </c>
      <c r="N28" s="5">
        <v>0.86890494410771602</v>
      </c>
      <c r="O28" s="6">
        <v>42</v>
      </c>
      <c r="P28" s="7">
        <v>10.0362091552216</v>
      </c>
      <c r="Q28" s="5">
        <v>1.19289329841479</v>
      </c>
      <c r="R28" s="6">
        <v>42</v>
      </c>
      <c r="S28" s="7">
        <v>7.5270204807140502</v>
      </c>
      <c r="T28" s="5">
        <v>0.61646072295399601</v>
      </c>
      <c r="U28" s="6">
        <v>42</v>
      </c>
      <c r="V28" s="7">
        <v>8.08073106425228</v>
      </c>
      <c r="W28" s="5">
        <v>0.45822479351332801</v>
      </c>
      <c r="X28" s="6">
        <v>42</v>
      </c>
      <c r="Y28" s="7">
        <v>11.8531303664747</v>
      </c>
      <c r="Z28" s="5">
        <v>0.57789434100141601</v>
      </c>
      <c r="AA28" s="6">
        <v>42</v>
      </c>
      <c r="AB28" s="7">
        <v>19.3888536697172</v>
      </c>
      <c r="AC28" s="5">
        <v>0.45945241071092102</v>
      </c>
      <c r="AD28" s="6">
        <v>42</v>
      </c>
      <c r="AE28" s="7">
        <v>15.4220116025403</v>
      </c>
      <c r="AF28" s="5">
        <v>0.55111480260668899</v>
      </c>
      <c r="AG28" s="6">
        <v>42</v>
      </c>
      <c r="AH28" s="7">
        <v>20.5432965384082</v>
      </c>
      <c r="AI28" s="8">
        <v>148.67727696895599</v>
      </c>
      <c r="AJ28" s="9">
        <v>39.89</v>
      </c>
      <c r="AK28" s="10">
        <v>13</v>
      </c>
      <c r="AL28" s="10">
        <v>47</v>
      </c>
      <c r="AM28" s="11">
        <v>1144.0799581723199</v>
      </c>
      <c r="AN28" s="12">
        <v>39.89</v>
      </c>
      <c r="AO28" s="13">
        <v>13</v>
      </c>
      <c r="AP28" s="13">
        <v>47</v>
      </c>
      <c r="AQ28" s="4">
        <v>351</v>
      </c>
      <c r="AR28" s="7">
        <v>39.557712494660002</v>
      </c>
      <c r="AS28" s="14">
        <v>9.39306640625</v>
      </c>
    </row>
    <row r="29" spans="1:45">
      <c r="A29" s="2" t="s">
        <v>522</v>
      </c>
      <c r="B29" s="2" t="s">
        <v>1116</v>
      </c>
      <c r="C29" s="3">
        <v>2.4500000000000002</v>
      </c>
      <c r="D29" s="4">
        <v>1</v>
      </c>
      <c r="E29" s="4">
        <v>2</v>
      </c>
      <c r="F29" s="4">
        <v>2</v>
      </c>
      <c r="G29" s="4">
        <v>8</v>
      </c>
      <c r="H29" s="15">
        <v>0.33641539026101003</v>
      </c>
      <c r="I29" s="6">
        <v>3</v>
      </c>
      <c r="J29" s="7">
        <v>1.59800655483835</v>
      </c>
      <c r="K29" s="5">
        <v>0.85217495066374704</v>
      </c>
      <c r="L29" s="6">
        <v>3</v>
      </c>
      <c r="M29" s="7">
        <v>7.7747436014798499</v>
      </c>
      <c r="N29" s="5">
        <v>0.85904119824571201</v>
      </c>
      <c r="O29" s="6">
        <v>3</v>
      </c>
      <c r="P29" s="7">
        <v>7.4186729648784997</v>
      </c>
      <c r="Q29" s="5">
        <v>1.1608304416238</v>
      </c>
      <c r="R29" s="6">
        <v>3</v>
      </c>
      <c r="S29" s="7">
        <v>1.0366371857165599</v>
      </c>
      <c r="T29" s="5">
        <v>0.53664660082868199</v>
      </c>
      <c r="U29" s="6">
        <v>3</v>
      </c>
      <c r="V29" s="7">
        <v>13.0048995114841</v>
      </c>
      <c r="W29" s="5">
        <v>0.46131821485233199</v>
      </c>
      <c r="X29" s="6">
        <v>3</v>
      </c>
      <c r="Y29" s="7">
        <v>11.745204312577499</v>
      </c>
      <c r="Z29" s="5">
        <v>0.49524511228815299</v>
      </c>
      <c r="AA29" s="6">
        <v>3</v>
      </c>
      <c r="AB29" s="7">
        <v>5.5685569984339098</v>
      </c>
      <c r="AC29" s="5">
        <v>0.40659578045609501</v>
      </c>
      <c r="AD29" s="6">
        <v>3</v>
      </c>
      <c r="AE29" s="7">
        <v>19.7030561743567</v>
      </c>
      <c r="AF29" s="5">
        <v>0.42897732501996999</v>
      </c>
      <c r="AG29" s="6">
        <v>3</v>
      </c>
      <c r="AH29" s="7">
        <v>5.0122885452443704</v>
      </c>
      <c r="AI29" s="8">
        <v>10.0873069763184</v>
      </c>
      <c r="AJ29" s="9">
        <v>2.4500000000000002</v>
      </c>
      <c r="AK29" s="10">
        <v>2</v>
      </c>
      <c r="AL29" s="10">
        <v>4</v>
      </c>
      <c r="AM29" s="11">
        <v>70.180000000000007</v>
      </c>
      <c r="AN29" s="12">
        <v>2.4500000000000002</v>
      </c>
      <c r="AO29" s="13">
        <v>2</v>
      </c>
      <c r="AP29" s="13">
        <v>4</v>
      </c>
      <c r="AQ29" s="4">
        <v>776</v>
      </c>
      <c r="AR29" s="7">
        <v>88.729785994660105</v>
      </c>
      <c r="AS29" s="14">
        <v>7.84033203125</v>
      </c>
    </row>
    <row r="30" spans="1:45">
      <c r="A30" s="2" t="s">
        <v>280</v>
      </c>
      <c r="B30" s="2" t="s">
        <v>1100</v>
      </c>
      <c r="C30" s="3">
        <v>12.73</v>
      </c>
      <c r="D30" s="4">
        <v>1</v>
      </c>
      <c r="E30" s="4">
        <v>8</v>
      </c>
      <c r="F30" s="4">
        <v>8</v>
      </c>
      <c r="G30" s="4">
        <v>65</v>
      </c>
      <c r="H30" s="15">
        <v>0.34058203599742598</v>
      </c>
      <c r="I30" s="6">
        <v>24</v>
      </c>
      <c r="J30" s="7">
        <v>10.5641879019956</v>
      </c>
      <c r="K30" s="5">
        <v>0.89000390618607805</v>
      </c>
      <c r="L30" s="6">
        <v>24</v>
      </c>
      <c r="M30" s="7">
        <v>14.280852034522001</v>
      </c>
      <c r="N30" s="5">
        <v>0.85536744062768999</v>
      </c>
      <c r="O30" s="6">
        <v>24</v>
      </c>
      <c r="P30" s="7">
        <v>17.211102269533502</v>
      </c>
      <c r="Q30" s="5">
        <v>1.1989103001971599</v>
      </c>
      <c r="R30" s="6">
        <v>24</v>
      </c>
      <c r="S30" s="7">
        <v>13.192613307438</v>
      </c>
      <c r="T30" s="5">
        <v>0.60291742355997102</v>
      </c>
      <c r="U30" s="6">
        <v>24</v>
      </c>
      <c r="V30" s="7">
        <v>20.518717981743499</v>
      </c>
      <c r="W30" s="5">
        <v>0.43756066253332798</v>
      </c>
      <c r="X30" s="6">
        <v>24</v>
      </c>
      <c r="Y30" s="7">
        <v>9.9277598321592109</v>
      </c>
      <c r="Z30" s="5">
        <v>0.45686903500627901</v>
      </c>
      <c r="AA30" s="6">
        <v>24</v>
      </c>
      <c r="AB30" s="7">
        <v>20.7789836819546</v>
      </c>
      <c r="AC30" s="5">
        <v>0.38310351907887502</v>
      </c>
      <c r="AD30" s="6">
        <v>24</v>
      </c>
      <c r="AE30" s="7">
        <v>17.0161684097631</v>
      </c>
      <c r="AF30" s="5">
        <v>0.42017656811737297</v>
      </c>
      <c r="AG30" s="6">
        <v>24</v>
      </c>
      <c r="AH30" s="7">
        <v>28.168644243536601</v>
      </c>
      <c r="AI30" s="8">
        <v>90.936715126037598</v>
      </c>
      <c r="AJ30" s="9">
        <v>12.73</v>
      </c>
      <c r="AK30" s="10">
        <v>8</v>
      </c>
      <c r="AL30" s="10">
        <v>33</v>
      </c>
      <c r="AM30" s="11">
        <v>566.569677419355</v>
      </c>
      <c r="AN30" s="12">
        <v>12.73</v>
      </c>
      <c r="AO30" s="13">
        <v>8</v>
      </c>
      <c r="AP30" s="13">
        <v>32</v>
      </c>
      <c r="AQ30" s="4">
        <v>495</v>
      </c>
      <c r="AR30" s="7">
        <v>54.815853794659901</v>
      </c>
      <c r="AS30" s="14">
        <v>5.47802734375</v>
      </c>
    </row>
    <row r="31" spans="1:45">
      <c r="A31" s="2" t="s">
        <v>195</v>
      </c>
      <c r="B31" s="2" t="s">
        <v>929</v>
      </c>
      <c r="C31" s="3">
        <v>23.78</v>
      </c>
      <c r="D31" s="4">
        <v>1</v>
      </c>
      <c r="E31" s="4">
        <v>4</v>
      </c>
      <c r="F31" s="4">
        <v>4</v>
      </c>
      <c r="G31" s="4">
        <v>12</v>
      </c>
      <c r="H31" s="15">
        <v>0.37010977855224397</v>
      </c>
      <c r="I31" s="6">
        <v>3</v>
      </c>
      <c r="J31" s="7">
        <v>4.2868814198822998</v>
      </c>
      <c r="K31" s="5">
        <v>0.84747750387846099</v>
      </c>
      <c r="L31" s="6">
        <v>3</v>
      </c>
      <c r="M31" s="7">
        <v>10.5140001117843</v>
      </c>
      <c r="N31" s="5">
        <v>0.85294775968359104</v>
      </c>
      <c r="O31" s="6">
        <v>3</v>
      </c>
      <c r="P31" s="7">
        <v>0.37036362947135298</v>
      </c>
      <c r="Q31" s="5">
        <v>1.0354306693009701</v>
      </c>
      <c r="R31" s="6">
        <v>3</v>
      </c>
      <c r="S31" s="7">
        <v>6.0869168418511101</v>
      </c>
      <c r="T31" s="5">
        <v>0.53992838371393204</v>
      </c>
      <c r="U31" s="6">
        <v>3</v>
      </c>
      <c r="V31" s="7">
        <v>12.260655853105799</v>
      </c>
      <c r="W31" s="5">
        <v>0.463862076218446</v>
      </c>
      <c r="X31" s="6">
        <v>3</v>
      </c>
      <c r="Y31" s="7">
        <v>26.5914887572251</v>
      </c>
      <c r="Z31" s="5">
        <v>0.48459411529610202</v>
      </c>
      <c r="AA31" s="6">
        <v>3</v>
      </c>
      <c r="AB31" s="7">
        <v>31.778830845511099</v>
      </c>
      <c r="AC31" s="5">
        <v>0.45562359711066502</v>
      </c>
      <c r="AD31" s="6">
        <v>3</v>
      </c>
      <c r="AE31" s="7">
        <v>35.164939424554703</v>
      </c>
      <c r="AF31" s="5">
        <v>0.38517370487777502</v>
      </c>
      <c r="AG31" s="6">
        <v>3</v>
      </c>
      <c r="AH31" s="7">
        <v>18.0053806337271</v>
      </c>
      <c r="AI31" s="8">
        <v>26.942899227142298</v>
      </c>
      <c r="AJ31" s="9">
        <v>23.78</v>
      </c>
      <c r="AK31" s="10">
        <v>4</v>
      </c>
      <c r="AL31" s="10">
        <v>7</v>
      </c>
      <c r="AM31" s="11">
        <v>197.82</v>
      </c>
      <c r="AN31" s="12">
        <v>18.88</v>
      </c>
      <c r="AO31" s="13">
        <v>3</v>
      </c>
      <c r="AP31" s="13">
        <v>5</v>
      </c>
      <c r="AQ31" s="4">
        <v>143</v>
      </c>
      <c r="AR31" s="7">
        <v>16.11062538466</v>
      </c>
      <c r="AS31" s="14">
        <v>9.17333984375</v>
      </c>
    </row>
    <row r="32" spans="1:45">
      <c r="A32" s="2" t="s">
        <v>68</v>
      </c>
      <c r="B32" s="2" t="s">
        <v>939</v>
      </c>
      <c r="C32" s="3">
        <v>16.22</v>
      </c>
      <c r="D32" s="4">
        <v>1</v>
      </c>
      <c r="E32" s="4">
        <v>2</v>
      </c>
      <c r="F32" s="4">
        <v>2</v>
      </c>
      <c r="G32" s="4">
        <v>14</v>
      </c>
      <c r="H32" s="15">
        <v>0.34811960017346699</v>
      </c>
      <c r="I32" s="6">
        <v>5</v>
      </c>
      <c r="J32" s="7">
        <v>8.8725908395544</v>
      </c>
      <c r="K32" s="5">
        <v>0.82538470050976098</v>
      </c>
      <c r="L32" s="6">
        <v>5</v>
      </c>
      <c r="M32" s="7">
        <v>3.9338131213079301</v>
      </c>
      <c r="N32" s="5">
        <v>0.83925199090876101</v>
      </c>
      <c r="O32" s="6">
        <v>5</v>
      </c>
      <c r="P32" s="7">
        <v>3.5837415250529601</v>
      </c>
      <c r="Q32" s="5">
        <v>1.0505136645873501</v>
      </c>
      <c r="R32" s="6">
        <v>5</v>
      </c>
      <c r="S32" s="7">
        <v>5.2260002628473696</v>
      </c>
      <c r="T32" s="5">
        <v>0.71174286349136895</v>
      </c>
      <c r="U32" s="6">
        <v>5</v>
      </c>
      <c r="V32" s="7">
        <v>2.56329241836574</v>
      </c>
      <c r="W32" s="5">
        <v>0.441721264203629</v>
      </c>
      <c r="X32" s="6">
        <v>5</v>
      </c>
      <c r="Y32" s="7">
        <v>15.312519917140101</v>
      </c>
      <c r="Z32" s="5">
        <v>0.54194595115911204</v>
      </c>
      <c r="AA32" s="6">
        <v>5</v>
      </c>
      <c r="AB32" s="7">
        <v>9.99377801819832</v>
      </c>
      <c r="AC32" s="5">
        <v>0.43944531436906498</v>
      </c>
      <c r="AD32" s="6">
        <v>5</v>
      </c>
      <c r="AE32" s="7">
        <v>7.2487936484541597</v>
      </c>
      <c r="AF32" s="5">
        <v>0.497414260315309</v>
      </c>
      <c r="AG32" s="6">
        <v>5</v>
      </c>
      <c r="AH32" s="7">
        <v>15.010748649579799</v>
      </c>
      <c r="AI32" s="8">
        <v>24.060881376266501</v>
      </c>
      <c r="AJ32" s="9">
        <v>16.22</v>
      </c>
      <c r="AK32" s="10">
        <v>2</v>
      </c>
      <c r="AL32" s="10">
        <v>7</v>
      </c>
      <c r="AM32" s="11">
        <v>169.44142857142899</v>
      </c>
      <c r="AN32" s="12">
        <v>16.22</v>
      </c>
      <c r="AO32" s="13">
        <v>2</v>
      </c>
      <c r="AP32" s="13">
        <v>7</v>
      </c>
      <c r="AQ32" s="4">
        <v>148</v>
      </c>
      <c r="AR32" s="7">
        <v>16.457226184660001</v>
      </c>
      <c r="AS32" s="14">
        <v>6.50732421875</v>
      </c>
    </row>
    <row r="33" spans="1:45">
      <c r="A33" s="2" t="s">
        <v>129</v>
      </c>
      <c r="B33" s="2" t="s">
        <v>1085</v>
      </c>
      <c r="C33" s="3">
        <v>22.78</v>
      </c>
      <c r="D33" s="4">
        <v>1</v>
      </c>
      <c r="E33" s="4">
        <v>2</v>
      </c>
      <c r="F33" s="4">
        <v>2</v>
      </c>
      <c r="G33" s="4">
        <v>6</v>
      </c>
      <c r="H33" s="15">
        <v>0.35329067277383103</v>
      </c>
      <c r="I33" s="6">
        <v>3</v>
      </c>
      <c r="J33" s="7">
        <v>0.30369265798664802</v>
      </c>
      <c r="K33" s="5">
        <v>0.84738886417888404</v>
      </c>
      <c r="L33" s="6">
        <v>3</v>
      </c>
      <c r="M33" s="7">
        <v>2.3615932401756599</v>
      </c>
      <c r="N33" s="5">
        <v>0.83631322674397901</v>
      </c>
      <c r="O33" s="6">
        <v>3</v>
      </c>
      <c r="P33" s="7">
        <v>2.2715700420100502</v>
      </c>
      <c r="Q33" s="5">
        <v>1.15856474117879</v>
      </c>
      <c r="R33" s="6">
        <v>3</v>
      </c>
      <c r="S33" s="7">
        <v>2.4963015536949702</v>
      </c>
      <c r="T33" s="5">
        <v>0.44264113126221799</v>
      </c>
      <c r="U33" s="6">
        <v>3</v>
      </c>
      <c r="V33" s="7">
        <v>0.92276149603928603</v>
      </c>
      <c r="W33" s="5">
        <v>0.36616360726566</v>
      </c>
      <c r="X33" s="6">
        <v>3</v>
      </c>
      <c r="Y33" s="7">
        <v>2.7063697318322499</v>
      </c>
      <c r="Z33" s="5">
        <v>0.34550935450399001</v>
      </c>
      <c r="AA33" s="6">
        <v>3</v>
      </c>
      <c r="AB33" s="7">
        <v>2.0414941427190199</v>
      </c>
      <c r="AC33" s="5">
        <v>0.26221127362980601</v>
      </c>
      <c r="AD33" s="6">
        <v>3</v>
      </c>
      <c r="AE33" s="7">
        <v>1.8032132363565201</v>
      </c>
      <c r="AF33" s="5">
        <v>0.29014802718421501</v>
      </c>
      <c r="AG33" s="6">
        <v>3</v>
      </c>
      <c r="AH33" s="7">
        <v>17.1078552940774</v>
      </c>
      <c r="AI33" s="8">
        <v>9.4552502632141096</v>
      </c>
      <c r="AJ33" s="9">
        <v>22.78</v>
      </c>
      <c r="AK33" s="10">
        <v>2</v>
      </c>
      <c r="AL33" s="10">
        <v>3</v>
      </c>
      <c r="AM33" s="11">
        <v>89.45</v>
      </c>
      <c r="AN33" s="12">
        <v>22.78</v>
      </c>
      <c r="AO33" s="13">
        <v>2</v>
      </c>
      <c r="AP33" s="13">
        <v>3</v>
      </c>
      <c r="AQ33" s="4">
        <v>79</v>
      </c>
      <c r="AR33" s="7">
        <v>9.5217744146599994</v>
      </c>
      <c r="AS33" s="14">
        <v>9.62744140625</v>
      </c>
    </row>
    <row r="34" spans="1:45">
      <c r="A34" s="2" t="s">
        <v>127</v>
      </c>
      <c r="B34" s="2" t="s">
        <v>815</v>
      </c>
      <c r="C34" s="3">
        <v>41.36</v>
      </c>
      <c r="D34" s="4">
        <v>1</v>
      </c>
      <c r="E34" s="4">
        <v>8</v>
      </c>
      <c r="F34" s="4">
        <v>8</v>
      </c>
      <c r="G34" s="4">
        <v>26</v>
      </c>
      <c r="H34" s="15">
        <v>0.35550757869052502</v>
      </c>
      <c r="I34" s="6">
        <v>6</v>
      </c>
      <c r="J34" s="7">
        <v>3.7581890224755301</v>
      </c>
      <c r="K34" s="5">
        <v>0.83784857615785802</v>
      </c>
      <c r="L34" s="6">
        <v>6</v>
      </c>
      <c r="M34" s="7">
        <v>2.7589555906345198</v>
      </c>
      <c r="N34" s="5">
        <v>0.83229513025160595</v>
      </c>
      <c r="O34" s="6">
        <v>6</v>
      </c>
      <c r="P34" s="7">
        <v>12.5038858064931</v>
      </c>
      <c r="Q34" s="5">
        <v>1.11982049161875</v>
      </c>
      <c r="R34" s="6">
        <v>6</v>
      </c>
      <c r="S34" s="7">
        <v>2.7992042985160301</v>
      </c>
      <c r="T34" s="5">
        <v>0.53781176142333098</v>
      </c>
      <c r="U34" s="6">
        <v>6</v>
      </c>
      <c r="V34" s="7">
        <v>8.6158565651106098</v>
      </c>
      <c r="W34" s="5">
        <v>0.41069797695711702</v>
      </c>
      <c r="X34" s="6">
        <v>6</v>
      </c>
      <c r="Y34" s="7">
        <v>8.0983526718346006</v>
      </c>
      <c r="Z34" s="5">
        <v>0.39996808873766299</v>
      </c>
      <c r="AA34" s="6">
        <v>6</v>
      </c>
      <c r="AB34" s="7">
        <v>11.1946089372101</v>
      </c>
      <c r="AC34" s="5">
        <v>0.37342803486762999</v>
      </c>
      <c r="AD34" s="6">
        <v>6</v>
      </c>
      <c r="AE34" s="7">
        <v>14.8867302024045</v>
      </c>
      <c r="AF34" s="5">
        <v>0.329327080770002</v>
      </c>
      <c r="AG34" s="6">
        <v>6</v>
      </c>
      <c r="AH34" s="7">
        <v>28.618676286012299</v>
      </c>
      <c r="AI34" s="8">
        <v>45.8468594551086</v>
      </c>
      <c r="AJ34" s="9">
        <v>30.45</v>
      </c>
      <c r="AK34" s="10">
        <v>6</v>
      </c>
      <c r="AL34" s="10">
        <v>12</v>
      </c>
      <c r="AM34" s="11">
        <v>497.835714285714</v>
      </c>
      <c r="AN34" s="12">
        <v>41.36</v>
      </c>
      <c r="AO34" s="13">
        <v>8</v>
      </c>
      <c r="AP34" s="13">
        <v>14</v>
      </c>
      <c r="AQ34" s="4">
        <v>220</v>
      </c>
      <c r="AR34" s="7">
        <v>24.354310234660002</v>
      </c>
      <c r="AS34" s="14">
        <v>4.70361328125</v>
      </c>
    </row>
    <row r="35" spans="1:45">
      <c r="A35" s="2" t="s">
        <v>542</v>
      </c>
      <c r="B35" s="2" t="s">
        <v>904</v>
      </c>
      <c r="C35" s="3">
        <v>92.39</v>
      </c>
      <c r="D35" s="4">
        <v>1</v>
      </c>
      <c r="E35" s="4">
        <v>26</v>
      </c>
      <c r="F35" s="4">
        <v>28</v>
      </c>
      <c r="G35" s="4">
        <v>1051</v>
      </c>
      <c r="H35" s="15">
        <v>0.332997078998436</v>
      </c>
      <c r="I35" s="6">
        <v>240</v>
      </c>
      <c r="J35" s="7">
        <v>17.255659717083201</v>
      </c>
      <c r="K35" s="5">
        <v>0.84534346422670203</v>
      </c>
      <c r="L35" s="6">
        <v>242</v>
      </c>
      <c r="M35" s="7">
        <v>9.9822150024253702</v>
      </c>
      <c r="N35" s="5">
        <v>0.82509634280214506</v>
      </c>
      <c r="O35" s="6">
        <v>241</v>
      </c>
      <c r="P35" s="7">
        <v>14.5962454571682</v>
      </c>
      <c r="Q35" s="5">
        <v>1.15033300627906</v>
      </c>
      <c r="R35" s="6">
        <v>242</v>
      </c>
      <c r="S35" s="7">
        <v>9.8423639049374305</v>
      </c>
      <c r="T35" s="5">
        <v>0.62987226681016995</v>
      </c>
      <c r="U35" s="6">
        <v>241</v>
      </c>
      <c r="V35" s="7">
        <v>15.4053244932725</v>
      </c>
      <c r="W35" s="15">
        <v>0.42680102767008399</v>
      </c>
      <c r="X35" s="6">
        <v>241</v>
      </c>
      <c r="Y35" s="7">
        <v>16.293960530762199</v>
      </c>
      <c r="Z35" s="5">
        <v>0.52296747281337996</v>
      </c>
      <c r="AA35" s="6">
        <v>242</v>
      </c>
      <c r="AB35" s="7">
        <v>20.803365921983801</v>
      </c>
      <c r="AC35" s="15">
        <v>0.417138461319978</v>
      </c>
      <c r="AD35" s="6">
        <v>242</v>
      </c>
      <c r="AE35" s="7">
        <v>20.664571768636399</v>
      </c>
      <c r="AF35" s="15">
        <v>0.47019443089136398</v>
      </c>
      <c r="AG35" s="6">
        <v>241</v>
      </c>
      <c r="AH35" s="7">
        <v>21.416311814747299</v>
      </c>
      <c r="AI35" s="8">
        <v>1494.8090891838101</v>
      </c>
      <c r="AJ35" s="9">
        <v>89.67</v>
      </c>
      <c r="AK35" s="10">
        <v>25</v>
      </c>
      <c r="AL35" s="10">
        <v>464</v>
      </c>
      <c r="AM35" s="11">
        <v>18174.145669115798</v>
      </c>
      <c r="AN35" s="12">
        <v>92.39</v>
      </c>
      <c r="AO35" s="13">
        <v>28</v>
      </c>
      <c r="AP35" s="13">
        <v>587</v>
      </c>
      <c r="AQ35" s="4">
        <v>184</v>
      </c>
      <c r="AR35" s="7">
        <v>20.506596354660001</v>
      </c>
      <c r="AS35" s="14">
        <v>8.36767578125</v>
      </c>
    </row>
    <row r="36" spans="1:45">
      <c r="A36" s="2" t="s">
        <v>99</v>
      </c>
      <c r="B36" s="2" t="s">
        <v>1081</v>
      </c>
      <c r="C36" s="3">
        <v>20.88</v>
      </c>
      <c r="D36" s="4">
        <v>1</v>
      </c>
      <c r="E36" s="4">
        <v>5</v>
      </c>
      <c r="F36" s="4">
        <v>5</v>
      </c>
      <c r="G36" s="4">
        <v>15</v>
      </c>
      <c r="H36" s="15">
        <v>0.41026987577136798</v>
      </c>
      <c r="I36" s="6">
        <v>9</v>
      </c>
      <c r="J36" s="7">
        <v>11.6958383041154</v>
      </c>
      <c r="K36" s="5">
        <v>0.88624175767901803</v>
      </c>
      <c r="L36" s="6">
        <v>9</v>
      </c>
      <c r="M36" s="7">
        <v>8.1556980027753099</v>
      </c>
      <c r="N36" s="5">
        <v>0.81776986824090303</v>
      </c>
      <c r="O36" s="6">
        <v>9</v>
      </c>
      <c r="P36" s="7">
        <v>14.950070213100499</v>
      </c>
      <c r="Q36" s="5">
        <v>1.2085959995945399</v>
      </c>
      <c r="R36" s="6">
        <v>9</v>
      </c>
      <c r="S36" s="7">
        <v>7.7169753735163198</v>
      </c>
      <c r="T36" s="5">
        <v>0.50303104622132599</v>
      </c>
      <c r="U36" s="6">
        <v>9</v>
      </c>
      <c r="V36" s="7">
        <v>27.884089330899599</v>
      </c>
      <c r="W36" s="5">
        <v>0.40555601545134101</v>
      </c>
      <c r="X36" s="6">
        <v>9</v>
      </c>
      <c r="Y36" s="7">
        <v>10.9109430510916</v>
      </c>
      <c r="Z36" s="5">
        <v>0.39835478535902802</v>
      </c>
      <c r="AA36" s="6">
        <v>9</v>
      </c>
      <c r="AB36" s="7">
        <v>54.111945211031902</v>
      </c>
      <c r="AC36" s="5">
        <v>0.36449272576333303</v>
      </c>
      <c r="AD36" s="6">
        <v>9</v>
      </c>
      <c r="AE36" s="7">
        <v>48.832744162488098</v>
      </c>
      <c r="AF36" s="5">
        <v>0.41425685220693798</v>
      </c>
      <c r="AG36" s="6">
        <v>9</v>
      </c>
      <c r="AH36" s="7">
        <v>44.7674584176983</v>
      </c>
      <c r="AI36" s="8">
        <v>23.3565528392792</v>
      </c>
      <c r="AJ36" s="9">
        <v>20.88</v>
      </c>
      <c r="AK36" s="10">
        <v>5</v>
      </c>
      <c r="AL36" s="10">
        <v>10</v>
      </c>
      <c r="AM36" s="11">
        <v>58.7633333333333</v>
      </c>
      <c r="AN36" s="12">
        <v>15.15</v>
      </c>
      <c r="AO36" s="13">
        <v>3</v>
      </c>
      <c r="AP36" s="13">
        <v>5</v>
      </c>
      <c r="AQ36" s="4">
        <v>297</v>
      </c>
      <c r="AR36" s="7">
        <v>33.351021384660001</v>
      </c>
      <c r="AS36" s="14">
        <v>6.87353515625</v>
      </c>
    </row>
    <row r="37" spans="1:45">
      <c r="A37" s="2" t="s">
        <v>82</v>
      </c>
      <c r="B37" s="2" t="s">
        <v>703</v>
      </c>
      <c r="C37" s="3">
        <v>13.97</v>
      </c>
      <c r="D37" s="4">
        <v>5</v>
      </c>
      <c r="E37" s="4">
        <v>5</v>
      </c>
      <c r="F37" s="4">
        <v>5</v>
      </c>
      <c r="G37" s="4">
        <v>12</v>
      </c>
      <c r="H37" s="15">
        <v>0.38068388272519899</v>
      </c>
      <c r="I37" s="6">
        <v>6</v>
      </c>
      <c r="J37" s="7">
        <v>10.976335393289601</v>
      </c>
      <c r="K37" s="5">
        <v>0.80092917759439597</v>
      </c>
      <c r="L37" s="6">
        <v>6</v>
      </c>
      <c r="M37" s="7">
        <v>3.2860217327995098</v>
      </c>
      <c r="N37" s="5">
        <v>0.80827727881087497</v>
      </c>
      <c r="O37" s="6">
        <v>6</v>
      </c>
      <c r="P37" s="7">
        <v>15.9416948872849</v>
      </c>
      <c r="Q37" s="5">
        <v>1.12129606173568</v>
      </c>
      <c r="R37" s="6">
        <v>6</v>
      </c>
      <c r="S37" s="7">
        <v>6.8530671037664401</v>
      </c>
      <c r="T37" s="5">
        <v>0.616555524082118</v>
      </c>
      <c r="U37" s="6">
        <v>6</v>
      </c>
      <c r="V37" s="7">
        <v>11.6322501876506</v>
      </c>
      <c r="W37" s="5">
        <v>0.41470417459671099</v>
      </c>
      <c r="X37" s="6">
        <v>6</v>
      </c>
      <c r="Y37" s="7">
        <v>12.4112313166458</v>
      </c>
      <c r="Z37" s="5">
        <v>0.51136012509564699</v>
      </c>
      <c r="AA37" s="6">
        <v>6</v>
      </c>
      <c r="AB37" s="7">
        <v>15.0445876288865</v>
      </c>
      <c r="AC37" s="5">
        <v>0.39038662240331301</v>
      </c>
      <c r="AD37" s="6">
        <v>6</v>
      </c>
      <c r="AE37" s="7">
        <v>8.5456988459606809</v>
      </c>
      <c r="AF37" s="5">
        <v>0.46778154844562297</v>
      </c>
      <c r="AG37" s="6">
        <v>6</v>
      </c>
      <c r="AH37" s="7">
        <v>13.5170133869374</v>
      </c>
      <c r="AI37" s="8">
        <v>9.3969972133636492</v>
      </c>
      <c r="AJ37" s="9">
        <v>13.97</v>
      </c>
      <c r="AK37" s="10">
        <v>5</v>
      </c>
      <c r="AL37" s="10">
        <v>6</v>
      </c>
      <c r="AM37" s="11">
        <v>79.010000000000005</v>
      </c>
      <c r="AN37" s="12">
        <v>13.97</v>
      </c>
      <c r="AO37" s="13">
        <v>5</v>
      </c>
      <c r="AP37" s="13">
        <v>6</v>
      </c>
      <c r="AQ37" s="4">
        <v>358</v>
      </c>
      <c r="AR37" s="7">
        <v>36.970099214660003</v>
      </c>
      <c r="AS37" s="14">
        <v>7.92822265625</v>
      </c>
    </row>
    <row r="38" spans="1:45">
      <c r="A38" s="2" t="s">
        <v>282</v>
      </c>
      <c r="B38" s="2" t="s">
        <v>1049</v>
      </c>
      <c r="C38" s="3">
        <v>37.270000000000003</v>
      </c>
      <c r="D38" s="4">
        <v>2</v>
      </c>
      <c r="E38" s="4">
        <v>4</v>
      </c>
      <c r="F38" s="4">
        <v>4</v>
      </c>
      <c r="G38" s="4">
        <v>37</v>
      </c>
      <c r="H38" s="15">
        <v>0.32140488259404698</v>
      </c>
      <c r="I38" s="6">
        <v>21</v>
      </c>
      <c r="J38" s="7">
        <v>13.1430500227001</v>
      </c>
      <c r="K38" s="5">
        <v>0.75704067560019195</v>
      </c>
      <c r="L38" s="6">
        <v>21</v>
      </c>
      <c r="M38" s="7">
        <v>8.1236803538251507</v>
      </c>
      <c r="N38" s="5">
        <v>0.79970915706195</v>
      </c>
      <c r="O38" s="6">
        <v>21</v>
      </c>
      <c r="P38" s="7">
        <v>12.0376608204832</v>
      </c>
      <c r="Q38" s="5">
        <v>1.1266806291447</v>
      </c>
      <c r="R38" s="6">
        <v>21</v>
      </c>
      <c r="S38" s="7">
        <v>13.358242025801401</v>
      </c>
      <c r="T38" s="5">
        <v>0.494907080629642</v>
      </c>
      <c r="U38" s="6">
        <v>21</v>
      </c>
      <c r="V38" s="7">
        <v>10.8561529510866</v>
      </c>
      <c r="W38" s="5">
        <v>0.37809964992406703</v>
      </c>
      <c r="X38" s="6">
        <v>21</v>
      </c>
      <c r="Y38" s="7">
        <v>9.4243907104380007</v>
      </c>
      <c r="Z38" s="5">
        <v>0.389501796385468</v>
      </c>
      <c r="AA38" s="6">
        <v>21</v>
      </c>
      <c r="AB38" s="7">
        <v>19.333849579323001</v>
      </c>
      <c r="AC38" s="5">
        <v>0.32987022278663802</v>
      </c>
      <c r="AD38" s="6">
        <v>21</v>
      </c>
      <c r="AE38" s="7">
        <v>9.8380049130678895</v>
      </c>
      <c r="AF38" s="5">
        <v>0.39710944330938602</v>
      </c>
      <c r="AG38" s="6">
        <v>21</v>
      </c>
      <c r="AH38" s="7">
        <v>17.8102158310395</v>
      </c>
      <c r="AI38" s="8">
        <v>57.552087068557697</v>
      </c>
      <c r="AJ38" s="9">
        <v>37.270000000000003</v>
      </c>
      <c r="AK38" s="10">
        <v>4</v>
      </c>
      <c r="AL38" s="10">
        <v>18</v>
      </c>
      <c r="AM38" s="11">
        <v>485.13789473684199</v>
      </c>
      <c r="AN38" s="12">
        <v>29.09</v>
      </c>
      <c r="AO38" s="13">
        <v>3</v>
      </c>
      <c r="AP38" s="13">
        <v>19</v>
      </c>
      <c r="AQ38" s="4">
        <v>110</v>
      </c>
      <c r="AR38" s="7">
        <v>12.30820007466</v>
      </c>
      <c r="AS38" s="14">
        <v>4.74169921875</v>
      </c>
    </row>
    <row r="39" spans="1:45">
      <c r="A39" s="2" t="s">
        <v>433</v>
      </c>
      <c r="B39" s="2" t="s">
        <v>991</v>
      </c>
      <c r="C39" s="3">
        <v>34.82</v>
      </c>
      <c r="D39" s="4">
        <v>1</v>
      </c>
      <c r="E39" s="4">
        <v>4</v>
      </c>
      <c r="F39" s="4">
        <v>4</v>
      </c>
      <c r="G39" s="4">
        <v>22</v>
      </c>
      <c r="H39" s="15">
        <v>0.31444503107876798</v>
      </c>
      <c r="I39" s="6">
        <v>11</v>
      </c>
      <c r="J39" s="7">
        <v>8.4017361213295096</v>
      </c>
      <c r="K39" s="5">
        <v>0.89483264366001802</v>
      </c>
      <c r="L39" s="6">
        <v>11</v>
      </c>
      <c r="M39" s="7">
        <v>3.0835870777378598</v>
      </c>
      <c r="N39" s="5">
        <v>0.79785788378686795</v>
      </c>
      <c r="O39" s="6">
        <v>11</v>
      </c>
      <c r="P39" s="7">
        <v>5.5858604020067997</v>
      </c>
      <c r="Q39" s="5">
        <v>1.1565085853199899</v>
      </c>
      <c r="R39" s="6">
        <v>11</v>
      </c>
      <c r="S39" s="7">
        <v>7.7212641199831697</v>
      </c>
      <c r="T39" s="5">
        <v>0.40479075580768198</v>
      </c>
      <c r="U39" s="6">
        <v>11</v>
      </c>
      <c r="V39" s="7">
        <v>3.57689073419201</v>
      </c>
      <c r="W39" s="5">
        <v>0.368045456694572</v>
      </c>
      <c r="X39" s="6">
        <v>11</v>
      </c>
      <c r="Y39" s="7">
        <v>5.4072834428708596</v>
      </c>
      <c r="Z39" s="5">
        <v>0.31321108190612101</v>
      </c>
      <c r="AA39" s="6">
        <v>11</v>
      </c>
      <c r="AB39" s="7">
        <v>6.03041899543343</v>
      </c>
      <c r="AC39" s="5">
        <v>0.27479968461349602</v>
      </c>
      <c r="AD39" s="6">
        <v>11</v>
      </c>
      <c r="AE39" s="7">
        <v>8.6767940324099904</v>
      </c>
      <c r="AF39" s="5">
        <v>0.26380401342126403</v>
      </c>
      <c r="AG39" s="6">
        <v>11</v>
      </c>
      <c r="AH39" s="7">
        <v>10.314532779836201</v>
      </c>
      <c r="AI39" s="8">
        <v>28.7273495197296</v>
      </c>
      <c r="AJ39" s="9">
        <v>34.82</v>
      </c>
      <c r="AK39" s="10">
        <v>4</v>
      </c>
      <c r="AL39" s="10">
        <v>11</v>
      </c>
      <c r="AM39" s="11">
        <v>166.006363636364</v>
      </c>
      <c r="AN39" s="12">
        <v>34.82</v>
      </c>
      <c r="AO39" s="13">
        <v>4</v>
      </c>
      <c r="AP39" s="13">
        <v>11</v>
      </c>
      <c r="AQ39" s="4">
        <v>112</v>
      </c>
      <c r="AR39" s="7">
        <v>13.334944634659999</v>
      </c>
      <c r="AS39" s="14">
        <v>10.08154296875</v>
      </c>
    </row>
    <row r="40" spans="1:45">
      <c r="A40" s="2" t="s">
        <v>306</v>
      </c>
      <c r="B40" s="2" t="s">
        <v>649</v>
      </c>
      <c r="C40" s="3">
        <v>8.85</v>
      </c>
      <c r="D40" s="4">
        <v>1</v>
      </c>
      <c r="E40" s="4">
        <v>3</v>
      </c>
      <c r="F40" s="4">
        <v>3</v>
      </c>
      <c r="G40" s="4">
        <v>8</v>
      </c>
      <c r="H40" s="15">
        <v>0.44249332346213299</v>
      </c>
      <c r="I40" s="6">
        <v>2</v>
      </c>
      <c r="J40" s="7">
        <v>2.6966032188883702</v>
      </c>
      <c r="K40" s="5">
        <v>0.91515768631143501</v>
      </c>
      <c r="L40" s="6">
        <v>2</v>
      </c>
      <c r="M40" s="7">
        <v>4.6898037883307602</v>
      </c>
      <c r="N40" s="5">
        <v>0.79558708361844899</v>
      </c>
      <c r="O40" s="6">
        <v>2</v>
      </c>
      <c r="P40" s="7">
        <v>3.25689444901729</v>
      </c>
      <c r="Q40" s="5">
        <v>1.1751221160239</v>
      </c>
      <c r="R40" s="6">
        <v>2</v>
      </c>
      <c r="S40" s="7">
        <v>4.0857908402031704</v>
      </c>
      <c r="T40" s="5">
        <v>0.62871500081112197</v>
      </c>
      <c r="U40" s="6">
        <v>2</v>
      </c>
      <c r="V40" s="7">
        <v>5.4796690920847499</v>
      </c>
      <c r="W40" s="5">
        <v>0.528477945395459</v>
      </c>
      <c r="X40" s="6">
        <v>2</v>
      </c>
      <c r="Y40" s="7">
        <v>7.13408510946359</v>
      </c>
      <c r="Z40" s="5">
        <v>0.50848903234898302</v>
      </c>
      <c r="AA40" s="6">
        <v>2</v>
      </c>
      <c r="AB40" s="7">
        <v>0.75280647542286905</v>
      </c>
      <c r="AC40" s="5">
        <v>0.488099789705978</v>
      </c>
      <c r="AD40" s="6">
        <v>2</v>
      </c>
      <c r="AE40" s="7">
        <v>0.64808195121235201</v>
      </c>
      <c r="AF40" s="5">
        <v>0.45754802662280503</v>
      </c>
      <c r="AG40" s="6">
        <v>2</v>
      </c>
      <c r="AH40" s="7">
        <v>17.164487420276501</v>
      </c>
      <c r="AI40" s="8">
        <v>10.318529129028301</v>
      </c>
      <c r="AJ40" s="9">
        <v>8.85</v>
      </c>
      <c r="AK40" s="10">
        <v>3</v>
      </c>
      <c r="AL40" s="10">
        <v>4</v>
      </c>
      <c r="AM40" s="11">
        <v>58.186666666666703</v>
      </c>
      <c r="AN40" s="12">
        <v>8.85</v>
      </c>
      <c r="AO40" s="13">
        <v>3</v>
      </c>
      <c r="AP40" s="13">
        <v>4</v>
      </c>
      <c r="AQ40" s="4">
        <v>384</v>
      </c>
      <c r="AR40" s="7">
        <v>42.158805574660001</v>
      </c>
      <c r="AS40" s="14">
        <v>5.00830078125</v>
      </c>
    </row>
    <row r="41" spans="1:45">
      <c r="A41" s="2" t="s">
        <v>471</v>
      </c>
      <c r="B41" s="2" t="s">
        <v>832</v>
      </c>
      <c r="C41" s="3">
        <v>19.91</v>
      </c>
      <c r="D41" s="4">
        <v>1</v>
      </c>
      <c r="E41" s="4">
        <v>5</v>
      </c>
      <c r="F41" s="4">
        <v>5</v>
      </c>
      <c r="G41" s="4">
        <v>33</v>
      </c>
      <c r="H41" s="15">
        <v>0.325199543006849</v>
      </c>
      <c r="I41" s="6">
        <v>18</v>
      </c>
      <c r="J41" s="7">
        <v>10.6607552151132</v>
      </c>
      <c r="K41" s="5">
        <v>0.82290168503059302</v>
      </c>
      <c r="L41" s="6">
        <v>18</v>
      </c>
      <c r="M41" s="7">
        <v>7.9104740922282604</v>
      </c>
      <c r="N41" s="5">
        <v>0.79464087543917805</v>
      </c>
      <c r="O41" s="6">
        <v>18</v>
      </c>
      <c r="P41" s="7">
        <v>9.1952259472735793</v>
      </c>
      <c r="Q41" s="5">
        <v>1.04563149268545</v>
      </c>
      <c r="R41" s="6">
        <v>18</v>
      </c>
      <c r="S41" s="7">
        <v>8.2230315000298209</v>
      </c>
      <c r="T41" s="5">
        <v>0.54920389335699504</v>
      </c>
      <c r="U41" s="6">
        <v>18</v>
      </c>
      <c r="V41" s="7">
        <v>13.2076038971912</v>
      </c>
      <c r="W41" s="5">
        <v>0.42372871652368299</v>
      </c>
      <c r="X41" s="6">
        <v>18</v>
      </c>
      <c r="Y41" s="7">
        <v>11.173072629116801</v>
      </c>
      <c r="Z41" s="5">
        <v>0.50445814919035104</v>
      </c>
      <c r="AA41" s="6">
        <v>18</v>
      </c>
      <c r="AB41" s="7">
        <v>20.062835955154998</v>
      </c>
      <c r="AC41" s="5">
        <v>0.40848412491609598</v>
      </c>
      <c r="AD41" s="6">
        <v>18</v>
      </c>
      <c r="AE41" s="7">
        <v>16.246484196478399</v>
      </c>
      <c r="AF41" s="5">
        <v>0.46280115038173902</v>
      </c>
      <c r="AG41" s="6">
        <v>18</v>
      </c>
      <c r="AH41" s="7">
        <v>15.4463815785873</v>
      </c>
      <c r="AI41" s="8">
        <v>51.924476146697998</v>
      </c>
      <c r="AJ41" s="9">
        <v>19.91</v>
      </c>
      <c r="AK41" s="10">
        <v>5</v>
      </c>
      <c r="AL41" s="10">
        <v>18</v>
      </c>
      <c r="AM41" s="11">
        <v>329.34857142857101</v>
      </c>
      <c r="AN41" s="12">
        <v>16.29</v>
      </c>
      <c r="AO41" s="13">
        <v>4</v>
      </c>
      <c r="AP41" s="13">
        <v>15</v>
      </c>
      <c r="AQ41" s="4">
        <v>221</v>
      </c>
      <c r="AR41" s="7">
        <v>25.06660069466</v>
      </c>
      <c r="AS41" s="14">
        <v>5.47802734375</v>
      </c>
    </row>
    <row r="42" spans="1:45">
      <c r="A42" s="2" t="s">
        <v>525</v>
      </c>
      <c r="B42" s="2" t="s">
        <v>902</v>
      </c>
      <c r="C42" s="3">
        <v>56.97</v>
      </c>
      <c r="D42" s="4">
        <v>1</v>
      </c>
      <c r="E42" s="4">
        <v>24</v>
      </c>
      <c r="F42" s="4">
        <v>24</v>
      </c>
      <c r="G42" s="4">
        <v>321</v>
      </c>
      <c r="H42" s="15">
        <v>0.318440123418125</v>
      </c>
      <c r="I42" s="6">
        <v>110</v>
      </c>
      <c r="J42" s="7">
        <v>20.212028195935201</v>
      </c>
      <c r="K42" s="5">
        <v>0.81279492957066601</v>
      </c>
      <c r="L42" s="6">
        <v>110</v>
      </c>
      <c r="M42" s="7">
        <v>10.2955992387942</v>
      </c>
      <c r="N42" s="5">
        <v>0.78558059300996297</v>
      </c>
      <c r="O42" s="6">
        <v>111</v>
      </c>
      <c r="P42" s="7">
        <v>15.1356496055084</v>
      </c>
      <c r="Q42" s="5">
        <v>1.0615635085047901</v>
      </c>
      <c r="R42" s="6">
        <v>111</v>
      </c>
      <c r="S42" s="7">
        <v>12.092400831373199</v>
      </c>
      <c r="T42" s="5">
        <v>0.64467722379689396</v>
      </c>
      <c r="U42" s="6">
        <v>111</v>
      </c>
      <c r="V42" s="7">
        <v>17.9755452053457</v>
      </c>
      <c r="W42" s="5">
        <v>0.43634846959954199</v>
      </c>
      <c r="X42" s="6">
        <v>110</v>
      </c>
      <c r="Y42" s="7">
        <v>20.5365526091318</v>
      </c>
      <c r="Z42" s="5">
        <v>0.58096657891554804</v>
      </c>
      <c r="AA42" s="6">
        <v>111</v>
      </c>
      <c r="AB42" s="7">
        <v>30.829908659079699</v>
      </c>
      <c r="AC42" s="5">
        <v>0.48064698997218203</v>
      </c>
      <c r="AD42" s="6">
        <v>111</v>
      </c>
      <c r="AE42" s="7">
        <v>26.725241718575599</v>
      </c>
      <c r="AF42" s="5">
        <v>0.53727373878488605</v>
      </c>
      <c r="AG42" s="6">
        <v>110</v>
      </c>
      <c r="AH42" s="7">
        <v>24.234316546337201</v>
      </c>
      <c r="AI42" s="8">
        <v>493.56872701644897</v>
      </c>
      <c r="AJ42" s="9">
        <v>53.94</v>
      </c>
      <c r="AK42" s="10">
        <v>22</v>
      </c>
      <c r="AL42" s="10">
        <v>158</v>
      </c>
      <c r="AM42" s="11">
        <v>3820.3456834745798</v>
      </c>
      <c r="AN42" s="12">
        <v>56.97</v>
      </c>
      <c r="AO42" s="13">
        <v>24</v>
      </c>
      <c r="AP42" s="13">
        <v>163</v>
      </c>
      <c r="AQ42" s="4">
        <v>495</v>
      </c>
      <c r="AR42" s="7">
        <v>53.55407200466</v>
      </c>
      <c r="AS42" s="14">
        <v>8.29443359375</v>
      </c>
    </row>
    <row r="43" spans="1:45">
      <c r="A43" s="2" t="s">
        <v>545</v>
      </c>
      <c r="B43" s="2" t="s">
        <v>957</v>
      </c>
      <c r="C43" s="3">
        <v>13.04</v>
      </c>
      <c r="D43" s="4">
        <v>1</v>
      </c>
      <c r="E43" s="4">
        <v>2</v>
      </c>
      <c r="F43" s="4">
        <v>2</v>
      </c>
      <c r="G43" s="4">
        <v>12</v>
      </c>
      <c r="H43" s="15">
        <v>0.35388712481758799</v>
      </c>
      <c r="I43" s="6">
        <v>6</v>
      </c>
      <c r="J43" s="7">
        <v>11.1206960808808</v>
      </c>
      <c r="K43" s="5">
        <v>0.859922344673554</v>
      </c>
      <c r="L43" s="6">
        <v>6</v>
      </c>
      <c r="M43" s="7">
        <v>7.6852900741295898</v>
      </c>
      <c r="N43" s="5">
        <v>0.78533461673702998</v>
      </c>
      <c r="O43" s="6">
        <v>6</v>
      </c>
      <c r="P43" s="7">
        <v>21.247679143756699</v>
      </c>
      <c r="Q43" s="5">
        <v>1.15945149799707</v>
      </c>
      <c r="R43" s="6">
        <v>6</v>
      </c>
      <c r="S43" s="7">
        <v>9.6709523324608906</v>
      </c>
      <c r="T43" s="5">
        <v>0.48748270400976002</v>
      </c>
      <c r="U43" s="6">
        <v>6</v>
      </c>
      <c r="V43" s="7">
        <v>25.144455328635399</v>
      </c>
      <c r="W43" s="5">
        <v>0.40552372382748703</v>
      </c>
      <c r="X43" s="6">
        <v>6</v>
      </c>
      <c r="Y43" s="7">
        <v>9.8726427449082905</v>
      </c>
      <c r="Z43" s="5">
        <v>0.40977580553764398</v>
      </c>
      <c r="AA43" s="6">
        <v>6</v>
      </c>
      <c r="AB43" s="7">
        <v>34.347979481591899</v>
      </c>
      <c r="AC43" s="5">
        <v>0.340112783290966</v>
      </c>
      <c r="AD43" s="6">
        <v>6</v>
      </c>
      <c r="AE43" s="7">
        <v>30.4395237478805</v>
      </c>
      <c r="AF43" s="5">
        <v>0.399509683544502</v>
      </c>
      <c r="AG43" s="6">
        <v>6</v>
      </c>
      <c r="AH43" s="7">
        <v>32.777035424133302</v>
      </c>
      <c r="AI43" s="8">
        <v>17.843724489212001</v>
      </c>
      <c r="AJ43" s="9">
        <v>13.04</v>
      </c>
      <c r="AK43" s="10">
        <v>2</v>
      </c>
      <c r="AL43" s="10">
        <v>6</v>
      </c>
      <c r="AM43" s="11">
        <v>77.043333333333294</v>
      </c>
      <c r="AN43" s="12">
        <v>13.04</v>
      </c>
      <c r="AO43" s="13">
        <v>2</v>
      </c>
      <c r="AP43" s="13">
        <v>6</v>
      </c>
      <c r="AQ43" s="4">
        <v>138</v>
      </c>
      <c r="AR43" s="7">
        <v>15.65717662466</v>
      </c>
      <c r="AS43" s="14">
        <v>9.74462890625</v>
      </c>
    </row>
    <row r="44" spans="1:45">
      <c r="A44" s="2" t="s">
        <v>55</v>
      </c>
      <c r="B44" s="2" t="s">
        <v>829</v>
      </c>
      <c r="C44" s="3">
        <v>78.2</v>
      </c>
      <c r="D44" s="4">
        <v>1</v>
      </c>
      <c r="E44" s="4">
        <v>1</v>
      </c>
      <c r="F44" s="4">
        <v>16</v>
      </c>
      <c r="G44" s="4">
        <v>137</v>
      </c>
      <c r="H44" s="15">
        <v>0.33138287373849101</v>
      </c>
      <c r="I44" s="6">
        <v>47</v>
      </c>
      <c r="J44" s="7">
        <v>10.641148572410801</v>
      </c>
      <c r="K44" s="5">
        <v>0.80217793772716695</v>
      </c>
      <c r="L44" s="6">
        <v>47</v>
      </c>
      <c r="M44" s="7">
        <v>6.2779111769321503</v>
      </c>
      <c r="N44" s="5">
        <v>0.78468707552114902</v>
      </c>
      <c r="O44" s="6">
        <v>47</v>
      </c>
      <c r="P44" s="7">
        <v>23.054027843406899</v>
      </c>
      <c r="Q44" s="5">
        <v>1.16262901991251</v>
      </c>
      <c r="R44" s="6">
        <v>47</v>
      </c>
      <c r="S44" s="7">
        <v>7.9039312823545202</v>
      </c>
      <c r="T44" s="5">
        <v>0.64030515964427004</v>
      </c>
      <c r="U44" s="6">
        <v>47</v>
      </c>
      <c r="V44" s="7">
        <v>16.593515062641298</v>
      </c>
      <c r="W44" s="15">
        <v>0.42695362420787702</v>
      </c>
      <c r="X44" s="6">
        <v>47</v>
      </c>
      <c r="Y44" s="7">
        <v>11.9993116630902</v>
      </c>
      <c r="Z44" s="5">
        <v>0.51017407073469501</v>
      </c>
      <c r="AA44" s="6">
        <v>47</v>
      </c>
      <c r="AB44" s="7">
        <v>24.1909707004429</v>
      </c>
      <c r="AC44" s="15">
        <v>0.41556909542143899</v>
      </c>
      <c r="AD44" s="6">
        <v>47</v>
      </c>
      <c r="AE44" s="7">
        <v>22.085694539009602</v>
      </c>
      <c r="AF44" s="15">
        <v>0.43625854857109903</v>
      </c>
      <c r="AG44" s="6">
        <v>47</v>
      </c>
      <c r="AH44" s="7">
        <v>24.738186762296699</v>
      </c>
      <c r="AI44" s="8">
        <v>196.46567177772499</v>
      </c>
      <c r="AJ44" s="9">
        <v>73.680000000000007</v>
      </c>
      <c r="AK44" s="10">
        <v>13</v>
      </c>
      <c r="AL44" s="10">
        <v>65</v>
      </c>
      <c r="AM44" s="11">
        <v>1776.6963525041499</v>
      </c>
      <c r="AN44" s="12">
        <v>71.430000000000007</v>
      </c>
      <c r="AO44" s="13">
        <v>15</v>
      </c>
      <c r="AP44" s="13">
        <v>72</v>
      </c>
      <c r="AQ44" s="4">
        <v>133</v>
      </c>
      <c r="AR44" s="7">
        <v>15.09062112466</v>
      </c>
      <c r="AS44" s="14">
        <v>5.74462890625</v>
      </c>
    </row>
    <row r="45" spans="1:45">
      <c r="A45" s="2" t="s">
        <v>287</v>
      </c>
      <c r="B45" s="2" t="s">
        <v>809</v>
      </c>
      <c r="C45" s="3">
        <v>51.61</v>
      </c>
      <c r="D45" s="4">
        <v>1</v>
      </c>
      <c r="E45" s="4">
        <v>6</v>
      </c>
      <c r="F45" s="4">
        <v>6</v>
      </c>
      <c r="G45" s="4">
        <v>37</v>
      </c>
      <c r="H45" s="5">
        <v>0.33310383494315299</v>
      </c>
      <c r="I45" s="6">
        <v>11</v>
      </c>
      <c r="J45" s="7">
        <v>4.9344683471141204</v>
      </c>
      <c r="K45" s="5">
        <v>0.84229694666232402</v>
      </c>
      <c r="L45" s="6">
        <v>11</v>
      </c>
      <c r="M45" s="7">
        <v>3.87393640995947</v>
      </c>
      <c r="N45" s="5">
        <v>0.77908424872561199</v>
      </c>
      <c r="O45" s="6">
        <v>11</v>
      </c>
      <c r="P45" s="7">
        <v>7.3249563566435096</v>
      </c>
      <c r="Q45" s="5">
        <v>1.11716575754202</v>
      </c>
      <c r="R45" s="6">
        <v>11</v>
      </c>
      <c r="S45" s="7">
        <v>7.5199023045149298</v>
      </c>
      <c r="T45" s="5">
        <v>0.53639121257745703</v>
      </c>
      <c r="U45" s="6">
        <v>11</v>
      </c>
      <c r="V45" s="7">
        <v>20.823167053451701</v>
      </c>
      <c r="W45" s="5">
        <v>0.41817811725523302</v>
      </c>
      <c r="X45" s="6">
        <v>11</v>
      </c>
      <c r="Y45" s="7">
        <v>16.676753702526199</v>
      </c>
      <c r="Z45" s="5">
        <v>0.416207899416358</v>
      </c>
      <c r="AA45" s="6">
        <v>11</v>
      </c>
      <c r="AB45" s="7">
        <v>21.446915713219902</v>
      </c>
      <c r="AC45" s="5">
        <v>0.35259869383234399</v>
      </c>
      <c r="AD45" s="6">
        <v>11</v>
      </c>
      <c r="AE45" s="7">
        <v>11.8229975499509</v>
      </c>
      <c r="AF45" s="5">
        <v>0.32761043717850602</v>
      </c>
      <c r="AG45" s="6">
        <v>11</v>
      </c>
      <c r="AH45" s="7">
        <v>15.987846458184601</v>
      </c>
      <c r="AI45" s="8">
        <v>58.793443441390998</v>
      </c>
      <c r="AJ45" s="9">
        <v>51.61</v>
      </c>
      <c r="AK45" s="10">
        <v>6</v>
      </c>
      <c r="AL45" s="10">
        <v>18</v>
      </c>
      <c r="AM45" s="11">
        <v>614.31105263157895</v>
      </c>
      <c r="AN45" s="12">
        <v>51.61</v>
      </c>
      <c r="AO45" s="13">
        <v>6</v>
      </c>
      <c r="AP45" s="13">
        <v>19</v>
      </c>
      <c r="AQ45" s="4">
        <v>155</v>
      </c>
      <c r="AR45" s="7">
        <v>16.976733304660002</v>
      </c>
      <c r="AS45" s="14">
        <v>5.24951171875</v>
      </c>
    </row>
    <row r="46" spans="1:45">
      <c r="A46" s="2" t="s">
        <v>562</v>
      </c>
      <c r="B46" s="2" t="s">
        <v>775</v>
      </c>
      <c r="C46" s="3">
        <v>23.28</v>
      </c>
      <c r="D46" s="4">
        <v>1</v>
      </c>
      <c r="E46" s="4">
        <v>3</v>
      </c>
      <c r="F46" s="4">
        <v>3</v>
      </c>
      <c r="G46" s="4">
        <v>16</v>
      </c>
      <c r="H46" s="5">
        <v>0.342177353862895</v>
      </c>
      <c r="I46" s="6">
        <v>4</v>
      </c>
      <c r="J46" s="7">
        <v>3.5381395621768901</v>
      </c>
      <c r="K46" s="5">
        <v>0.78829664506582398</v>
      </c>
      <c r="L46" s="6">
        <v>4</v>
      </c>
      <c r="M46" s="7">
        <v>1.76472003182059</v>
      </c>
      <c r="N46" s="5">
        <v>0.77782185127935599</v>
      </c>
      <c r="O46" s="6">
        <v>4</v>
      </c>
      <c r="P46" s="7">
        <v>3.0501373889955201</v>
      </c>
      <c r="Q46" s="5">
        <v>1.13786762011746</v>
      </c>
      <c r="R46" s="6">
        <v>4</v>
      </c>
      <c r="S46" s="7">
        <v>4.3725774847555003</v>
      </c>
      <c r="T46" s="5">
        <v>0.60842991465899798</v>
      </c>
      <c r="U46" s="6">
        <v>4</v>
      </c>
      <c r="V46" s="7">
        <v>4.8166145706587704</v>
      </c>
      <c r="W46" s="5">
        <v>0.42480032380337601</v>
      </c>
      <c r="X46" s="6">
        <v>4</v>
      </c>
      <c r="Y46" s="7">
        <v>4.91365004941182</v>
      </c>
      <c r="Z46" s="5">
        <v>0.48199679211281099</v>
      </c>
      <c r="AA46" s="6">
        <v>4</v>
      </c>
      <c r="AB46" s="7">
        <v>19.537624266684698</v>
      </c>
      <c r="AC46" s="5">
        <v>0.42524871399210701</v>
      </c>
      <c r="AD46" s="6">
        <v>4</v>
      </c>
      <c r="AE46" s="7">
        <v>11.8516061599138</v>
      </c>
      <c r="AF46" s="5">
        <v>0.421927359208151</v>
      </c>
      <c r="AG46" s="6">
        <v>4</v>
      </c>
      <c r="AH46" s="7">
        <v>15.9916072070966</v>
      </c>
      <c r="AI46" s="8">
        <v>34.607599735260003</v>
      </c>
      <c r="AJ46" s="9">
        <v>23.28</v>
      </c>
      <c r="AK46" s="10">
        <v>3</v>
      </c>
      <c r="AL46" s="10">
        <v>8</v>
      </c>
      <c r="AM46" s="11">
        <v>386.87</v>
      </c>
      <c r="AN46" s="12">
        <v>23.28</v>
      </c>
      <c r="AO46" s="13">
        <v>3</v>
      </c>
      <c r="AP46" s="13">
        <v>8</v>
      </c>
      <c r="AQ46" s="4">
        <v>232</v>
      </c>
      <c r="AR46" s="7">
        <v>24.875765204659999</v>
      </c>
      <c r="AS46" s="14">
        <v>5.68115234375</v>
      </c>
    </row>
    <row r="47" spans="1:45">
      <c r="A47" s="2" t="s">
        <v>263</v>
      </c>
      <c r="B47" s="2" t="s">
        <v>915</v>
      </c>
      <c r="C47" s="3">
        <v>50.59</v>
      </c>
      <c r="D47" s="4">
        <v>1</v>
      </c>
      <c r="E47" s="4">
        <v>8</v>
      </c>
      <c r="F47" s="4">
        <v>8</v>
      </c>
      <c r="G47" s="4">
        <v>64</v>
      </c>
      <c r="H47" s="5">
        <v>0.329883093816217</v>
      </c>
      <c r="I47" s="6">
        <v>22</v>
      </c>
      <c r="J47" s="7">
        <v>4.6002978835532096</v>
      </c>
      <c r="K47" s="5">
        <v>0.785302944697016</v>
      </c>
      <c r="L47" s="6">
        <v>22</v>
      </c>
      <c r="M47" s="7">
        <v>5.29787125824343</v>
      </c>
      <c r="N47" s="5">
        <v>0.77638162466628302</v>
      </c>
      <c r="O47" s="6">
        <v>22</v>
      </c>
      <c r="P47" s="7">
        <v>19.6558325579147</v>
      </c>
      <c r="Q47" s="5">
        <v>1.0870717112310699</v>
      </c>
      <c r="R47" s="6">
        <v>22</v>
      </c>
      <c r="S47" s="7">
        <v>6.7281940560173901</v>
      </c>
      <c r="T47" s="5">
        <v>0.48265130676915002</v>
      </c>
      <c r="U47" s="6">
        <v>22</v>
      </c>
      <c r="V47" s="7">
        <v>15.5768465615631</v>
      </c>
      <c r="W47" s="5">
        <v>0.397260619239234</v>
      </c>
      <c r="X47" s="6">
        <v>22</v>
      </c>
      <c r="Y47" s="7">
        <v>14.332681495712199</v>
      </c>
      <c r="Z47" s="5">
        <v>0.35161403154731502</v>
      </c>
      <c r="AA47" s="6">
        <v>22</v>
      </c>
      <c r="AB47" s="7">
        <v>25.5724227595949</v>
      </c>
      <c r="AC47" s="5">
        <v>0.35212061787054999</v>
      </c>
      <c r="AD47" s="6">
        <v>22</v>
      </c>
      <c r="AE47" s="7">
        <v>21.7357721558344</v>
      </c>
      <c r="AF47" s="5">
        <v>0.215505638094837</v>
      </c>
      <c r="AG47" s="6">
        <v>22</v>
      </c>
      <c r="AH47" s="7">
        <v>29.681976165512101</v>
      </c>
      <c r="AI47" s="8">
        <v>93.889117360115094</v>
      </c>
      <c r="AJ47" s="9">
        <v>50</v>
      </c>
      <c r="AK47" s="10">
        <v>7</v>
      </c>
      <c r="AL47" s="10">
        <v>30</v>
      </c>
      <c r="AM47" s="11">
        <v>832.07451612903196</v>
      </c>
      <c r="AN47" s="12">
        <v>50.59</v>
      </c>
      <c r="AO47" s="13">
        <v>8</v>
      </c>
      <c r="AP47" s="13">
        <v>34</v>
      </c>
      <c r="AQ47" s="4">
        <v>170</v>
      </c>
      <c r="AR47" s="7">
        <v>19.173947894659999</v>
      </c>
      <c r="AS47" s="14">
        <v>7.86962890625</v>
      </c>
    </row>
    <row r="48" spans="1:45">
      <c r="A48" s="2" t="s">
        <v>122</v>
      </c>
      <c r="B48" s="2" t="s">
        <v>779</v>
      </c>
      <c r="C48" s="3">
        <v>14.34</v>
      </c>
      <c r="D48" s="4">
        <v>1</v>
      </c>
      <c r="E48" s="4">
        <v>4</v>
      </c>
      <c r="F48" s="4">
        <v>4</v>
      </c>
      <c r="G48" s="4">
        <v>25</v>
      </c>
      <c r="H48" s="5">
        <v>0.35565229399920301</v>
      </c>
      <c r="I48" s="6">
        <v>8</v>
      </c>
      <c r="J48" s="7">
        <v>9.8403648284838994</v>
      </c>
      <c r="K48" s="5">
        <v>0.76561081435188305</v>
      </c>
      <c r="L48" s="6">
        <v>8</v>
      </c>
      <c r="M48" s="7">
        <v>4.76748089035907</v>
      </c>
      <c r="N48" s="5">
        <v>0.774910264765726</v>
      </c>
      <c r="O48" s="6">
        <v>8</v>
      </c>
      <c r="P48" s="7">
        <v>4.5079445564821503</v>
      </c>
      <c r="Q48" s="5">
        <v>1.06587166517492</v>
      </c>
      <c r="R48" s="6">
        <v>8</v>
      </c>
      <c r="S48" s="7">
        <v>7.6264850709522296</v>
      </c>
      <c r="T48" s="5">
        <v>0.54800222632384499</v>
      </c>
      <c r="U48" s="6">
        <v>8</v>
      </c>
      <c r="V48" s="7">
        <v>2.8376265643488399</v>
      </c>
      <c r="W48" s="5">
        <v>0.40284082012820199</v>
      </c>
      <c r="X48" s="6">
        <v>8</v>
      </c>
      <c r="Y48" s="7">
        <v>8.2324518483491094</v>
      </c>
      <c r="Z48" s="5">
        <v>0.40601548398574</v>
      </c>
      <c r="AA48" s="6">
        <v>8</v>
      </c>
      <c r="AB48" s="7">
        <v>11.428708711599301</v>
      </c>
      <c r="AC48" s="5">
        <v>0.351023154095228</v>
      </c>
      <c r="AD48" s="6">
        <v>8</v>
      </c>
      <c r="AE48" s="7">
        <v>14.6088989723739</v>
      </c>
      <c r="AF48" s="5">
        <v>0.38211047256441999</v>
      </c>
      <c r="AG48" s="6">
        <v>8</v>
      </c>
      <c r="AH48" s="7">
        <v>14.3765384476844</v>
      </c>
      <c r="AI48" s="8">
        <v>36.772958993911701</v>
      </c>
      <c r="AJ48" s="9">
        <v>14.34</v>
      </c>
      <c r="AK48" s="10">
        <v>4</v>
      </c>
      <c r="AL48" s="10">
        <v>13</v>
      </c>
      <c r="AM48" s="11">
        <v>342.16</v>
      </c>
      <c r="AN48" s="12">
        <v>14.34</v>
      </c>
      <c r="AO48" s="13">
        <v>4</v>
      </c>
      <c r="AP48" s="13">
        <v>12</v>
      </c>
      <c r="AQ48" s="4">
        <v>265</v>
      </c>
      <c r="AR48" s="7">
        <v>29.365660394660001</v>
      </c>
      <c r="AS48" s="14">
        <v>5.31298828125</v>
      </c>
    </row>
    <row r="49" spans="1:45">
      <c r="A49" s="2" t="s">
        <v>84</v>
      </c>
      <c r="B49" s="2" t="s">
        <v>759</v>
      </c>
      <c r="C49" s="3">
        <v>13.85</v>
      </c>
      <c r="D49" s="4">
        <v>1</v>
      </c>
      <c r="E49" s="4">
        <v>4</v>
      </c>
      <c r="F49" s="4">
        <v>4</v>
      </c>
      <c r="G49" s="4">
        <v>14</v>
      </c>
      <c r="H49" s="5">
        <v>0.362742969349994</v>
      </c>
      <c r="I49" s="6">
        <v>3</v>
      </c>
      <c r="J49" s="7">
        <v>4.2122133361465197</v>
      </c>
      <c r="K49" s="5">
        <v>0.83084410405069398</v>
      </c>
      <c r="L49" s="6">
        <v>3</v>
      </c>
      <c r="M49" s="7">
        <v>3.5008574697089001</v>
      </c>
      <c r="N49" s="5">
        <v>0.77314236006798598</v>
      </c>
      <c r="O49" s="6">
        <v>3</v>
      </c>
      <c r="P49" s="7">
        <v>6.1512455346541097</v>
      </c>
      <c r="Q49" s="5">
        <v>1.0790550310802201</v>
      </c>
      <c r="R49" s="6">
        <v>3</v>
      </c>
      <c r="S49" s="7">
        <v>0.96282735367993499</v>
      </c>
      <c r="T49" s="5">
        <v>0.56695375179460505</v>
      </c>
      <c r="U49" s="6">
        <v>3</v>
      </c>
      <c r="V49" s="7">
        <v>17.245541382994901</v>
      </c>
      <c r="W49" s="5">
        <v>0.42403255989156202</v>
      </c>
      <c r="X49" s="6">
        <v>3</v>
      </c>
      <c r="Y49" s="7">
        <v>6.7900245250607396</v>
      </c>
      <c r="Z49" s="5">
        <v>0.39441474328730303</v>
      </c>
      <c r="AA49" s="6">
        <v>3</v>
      </c>
      <c r="AB49" s="7">
        <v>19.893078065390799</v>
      </c>
      <c r="AC49" s="5">
        <v>0.434587136206322</v>
      </c>
      <c r="AD49" s="6">
        <v>3</v>
      </c>
      <c r="AE49" s="7">
        <v>2.4265914231382202</v>
      </c>
      <c r="AF49" s="5">
        <v>0.34872389776491802</v>
      </c>
      <c r="AG49" s="6">
        <v>3</v>
      </c>
      <c r="AH49" s="7">
        <v>21.146914683539901</v>
      </c>
      <c r="AI49" s="8">
        <v>17.934472084045399</v>
      </c>
      <c r="AJ49" s="9">
        <v>13.85</v>
      </c>
      <c r="AK49" s="10">
        <v>4</v>
      </c>
      <c r="AL49" s="10">
        <v>7</v>
      </c>
      <c r="AM49" s="11">
        <v>185.38285714285701</v>
      </c>
      <c r="AN49" s="12">
        <v>13.85</v>
      </c>
      <c r="AO49" s="13">
        <v>4</v>
      </c>
      <c r="AP49" s="13">
        <v>7</v>
      </c>
      <c r="AQ49" s="4">
        <v>296</v>
      </c>
      <c r="AR49" s="7">
        <v>33.852841674659999</v>
      </c>
      <c r="AS49" s="14">
        <v>7.40087890625</v>
      </c>
    </row>
    <row r="50" spans="1:45">
      <c r="A50" s="2" t="s">
        <v>54</v>
      </c>
      <c r="B50" s="2" t="s">
        <v>950</v>
      </c>
      <c r="C50" s="3">
        <v>75.91</v>
      </c>
      <c r="D50" s="4">
        <v>1</v>
      </c>
      <c r="E50" s="4">
        <v>3</v>
      </c>
      <c r="F50" s="4">
        <v>18</v>
      </c>
      <c r="G50" s="4">
        <v>131</v>
      </c>
      <c r="H50" s="15">
        <v>0.32965661521443601</v>
      </c>
      <c r="I50" s="6">
        <v>50</v>
      </c>
      <c r="J50" s="7">
        <v>10.9872964774446</v>
      </c>
      <c r="K50" s="5">
        <v>0.801391506237916</v>
      </c>
      <c r="L50" s="6">
        <v>50</v>
      </c>
      <c r="M50" s="7">
        <v>6.8962199550844101</v>
      </c>
      <c r="N50" s="5">
        <v>0.77219750046374402</v>
      </c>
      <c r="O50" s="6">
        <v>50</v>
      </c>
      <c r="P50" s="7">
        <v>23.380710009708601</v>
      </c>
      <c r="Q50" s="5">
        <v>1.15129794722301</v>
      </c>
      <c r="R50" s="6">
        <v>50</v>
      </c>
      <c r="S50" s="7">
        <v>9.5777619676894403</v>
      </c>
      <c r="T50" s="5">
        <v>0.62699574445402295</v>
      </c>
      <c r="U50" s="6">
        <v>50</v>
      </c>
      <c r="V50" s="7">
        <v>19.011239777241901</v>
      </c>
      <c r="W50" s="15">
        <v>0.42567043961224899</v>
      </c>
      <c r="X50" s="6">
        <v>50</v>
      </c>
      <c r="Y50" s="7">
        <v>12.571046424484299</v>
      </c>
      <c r="Z50" s="15">
        <v>0.49152679851936898</v>
      </c>
      <c r="AA50" s="6">
        <v>50</v>
      </c>
      <c r="AB50" s="7">
        <v>27.225223265796199</v>
      </c>
      <c r="AC50" s="15">
        <v>0.40962153724058598</v>
      </c>
      <c r="AD50" s="6">
        <v>50</v>
      </c>
      <c r="AE50" s="7">
        <v>23.224810250478001</v>
      </c>
      <c r="AF50" s="15">
        <v>0.41180259777644701</v>
      </c>
      <c r="AG50" s="6">
        <v>50</v>
      </c>
      <c r="AH50" s="7">
        <v>29.5320980614547</v>
      </c>
      <c r="AI50" s="8">
        <v>177.472344636917</v>
      </c>
      <c r="AJ50" s="9">
        <v>71.53</v>
      </c>
      <c r="AK50" s="10">
        <v>15</v>
      </c>
      <c r="AL50" s="10">
        <v>62</v>
      </c>
      <c r="AM50" s="11">
        <v>1404.8820253528399</v>
      </c>
      <c r="AN50" s="12">
        <v>69.34</v>
      </c>
      <c r="AO50" s="13">
        <v>17</v>
      </c>
      <c r="AP50" s="13">
        <v>69</v>
      </c>
      <c r="AQ50" s="4">
        <v>137</v>
      </c>
      <c r="AR50" s="7">
        <v>15.46592681466</v>
      </c>
      <c r="AS50" s="14">
        <v>6.75634765625</v>
      </c>
    </row>
    <row r="51" spans="1:45">
      <c r="A51" s="2" t="s">
        <v>12</v>
      </c>
      <c r="B51" s="2" t="s">
        <v>874</v>
      </c>
      <c r="C51" s="3">
        <v>25.81</v>
      </c>
      <c r="D51" s="4">
        <v>1</v>
      </c>
      <c r="E51" s="4">
        <v>4</v>
      </c>
      <c r="F51" s="4">
        <v>4</v>
      </c>
      <c r="G51" s="4">
        <v>17</v>
      </c>
      <c r="H51" s="5">
        <v>0.33124023456837398</v>
      </c>
      <c r="I51" s="6">
        <v>8</v>
      </c>
      <c r="J51" s="7">
        <v>6.0658795914729797</v>
      </c>
      <c r="K51" s="5">
        <v>0.85608472077512399</v>
      </c>
      <c r="L51" s="6">
        <v>8</v>
      </c>
      <c r="M51" s="7">
        <v>7.1069625910621896</v>
      </c>
      <c r="N51" s="5">
        <v>0.76895098792072203</v>
      </c>
      <c r="O51" s="6">
        <v>8</v>
      </c>
      <c r="P51" s="7">
        <v>6.4799556555537796</v>
      </c>
      <c r="Q51" s="5">
        <v>1.07775398579758</v>
      </c>
      <c r="R51" s="6">
        <v>8</v>
      </c>
      <c r="S51" s="7">
        <v>14.7308625224059</v>
      </c>
      <c r="T51" s="5">
        <v>0.488172110019085</v>
      </c>
      <c r="U51" s="6">
        <v>8</v>
      </c>
      <c r="V51" s="7">
        <v>24.9829123995525</v>
      </c>
      <c r="W51" s="5">
        <v>0.39565449491473298</v>
      </c>
      <c r="X51" s="6">
        <v>8</v>
      </c>
      <c r="Y51" s="7">
        <v>11.961931166804</v>
      </c>
      <c r="Z51" s="5">
        <v>0.321313979189711</v>
      </c>
      <c r="AA51" s="6">
        <v>8</v>
      </c>
      <c r="AB51" s="7">
        <v>25.688482836528401</v>
      </c>
      <c r="AC51" s="5">
        <v>0.31245875111837301</v>
      </c>
      <c r="AD51" s="6">
        <v>8</v>
      </c>
      <c r="AE51" s="7">
        <v>18.797825176265398</v>
      </c>
      <c r="AF51" s="5">
        <v>0.28714273517515398</v>
      </c>
      <c r="AG51" s="6">
        <v>8</v>
      </c>
      <c r="AH51" s="7">
        <v>20.302519238213101</v>
      </c>
      <c r="AI51" s="8">
        <v>24.1254417896271</v>
      </c>
      <c r="AJ51" s="9">
        <v>20.65</v>
      </c>
      <c r="AK51" s="10">
        <v>3</v>
      </c>
      <c r="AL51" s="10">
        <v>8</v>
      </c>
      <c r="AM51" s="11">
        <v>181.80444444444399</v>
      </c>
      <c r="AN51" s="12">
        <v>25.81</v>
      </c>
      <c r="AO51" s="13">
        <v>4</v>
      </c>
      <c r="AP51" s="13">
        <v>9</v>
      </c>
      <c r="AQ51" s="4">
        <v>155</v>
      </c>
      <c r="AR51" s="7">
        <v>17.308096104659999</v>
      </c>
      <c r="AS51" s="14">
        <v>9.34912109375</v>
      </c>
    </row>
    <row r="52" spans="1:45">
      <c r="A52" s="2" t="s">
        <v>62</v>
      </c>
      <c r="B52" s="2" t="s">
        <v>1044</v>
      </c>
      <c r="C52" s="3">
        <v>31.48</v>
      </c>
      <c r="D52" s="4">
        <v>1</v>
      </c>
      <c r="E52" s="4">
        <v>5</v>
      </c>
      <c r="F52" s="4">
        <v>5</v>
      </c>
      <c r="G52" s="4">
        <v>68</v>
      </c>
      <c r="H52" s="5">
        <v>0.34380282830022402</v>
      </c>
      <c r="I52" s="6">
        <v>13</v>
      </c>
      <c r="J52" s="7">
        <v>14.292119229348501</v>
      </c>
      <c r="K52" s="5">
        <v>0.81589904584245099</v>
      </c>
      <c r="L52" s="6">
        <v>13</v>
      </c>
      <c r="M52" s="7">
        <v>7.8430324089371597</v>
      </c>
      <c r="N52" s="5">
        <v>0.76426498780416596</v>
      </c>
      <c r="O52" s="6">
        <v>13</v>
      </c>
      <c r="P52" s="7">
        <v>14.233357424188901</v>
      </c>
      <c r="Q52" s="5">
        <v>1.08775430569984</v>
      </c>
      <c r="R52" s="6">
        <v>13</v>
      </c>
      <c r="S52" s="7">
        <v>6.5923387948180103</v>
      </c>
      <c r="T52" s="5">
        <v>0.63349132747329795</v>
      </c>
      <c r="U52" s="6">
        <v>13</v>
      </c>
      <c r="V52" s="7">
        <v>4.59927996533838</v>
      </c>
      <c r="W52" s="5">
        <v>0.450614305285859</v>
      </c>
      <c r="X52" s="6">
        <v>13</v>
      </c>
      <c r="Y52" s="7">
        <v>14.338940235801701</v>
      </c>
      <c r="Z52" s="5">
        <v>0.51178162464457899</v>
      </c>
      <c r="AA52" s="6">
        <v>13</v>
      </c>
      <c r="AB52" s="7">
        <v>10.024511588874301</v>
      </c>
      <c r="AC52" s="5">
        <v>0.42346631245516803</v>
      </c>
      <c r="AD52" s="6">
        <v>13</v>
      </c>
      <c r="AE52" s="7">
        <v>13.1254194841732</v>
      </c>
      <c r="AF52" s="5">
        <v>0.46700635909587002</v>
      </c>
      <c r="AG52" s="6">
        <v>13</v>
      </c>
      <c r="AH52" s="7">
        <v>14.119787437981101</v>
      </c>
      <c r="AI52" s="8">
        <v>108.86682009697</v>
      </c>
      <c r="AJ52" s="9">
        <v>31.48</v>
      </c>
      <c r="AK52" s="10">
        <v>5</v>
      </c>
      <c r="AL52" s="10">
        <v>34</v>
      </c>
      <c r="AM52" s="11">
        <v>797.77</v>
      </c>
      <c r="AN52" s="12">
        <v>31.48</v>
      </c>
      <c r="AO52" s="13">
        <v>5</v>
      </c>
      <c r="AP52" s="13">
        <v>34</v>
      </c>
      <c r="AQ52" s="4">
        <v>216</v>
      </c>
      <c r="AR52" s="7">
        <v>24.31651172466</v>
      </c>
      <c r="AS52" s="14">
        <v>8.00146484375</v>
      </c>
    </row>
    <row r="53" spans="1:45">
      <c r="A53" s="2" t="s">
        <v>436</v>
      </c>
      <c r="B53" s="2" t="s">
        <v>1080</v>
      </c>
      <c r="C53" s="3">
        <v>11.99</v>
      </c>
      <c r="D53" s="4">
        <v>2</v>
      </c>
      <c r="E53" s="4">
        <v>5</v>
      </c>
      <c r="F53" s="4">
        <v>5</v>
      </c>
      <c r="G53" s="4">
        <v>28</v>
      </c>
      <c r="H53" s="5">
        <v>0.32319613788430601</v>
      </c>
      <c r="I53" s="6">
        <v>15</v>
      </c>
      <c r="J53" s="7">
        <v>12.198856909987899</v>
      </c>
      <c r="K53" s="5">
        <v>0.82700486629886605</v>
      </c>
      <c r="L53" s="6">
        <v>15</v>
      </c>
      <c r="M53" s="7">
        <v>6.0433359892282796</v>
      </c>
      <c r="N53" s="5">
        <v>0.76412983366834097</v>
      </c>
      <c r="O53" s="6">
        <v>15</v>
      </c>
      <c r="P53" s="7">
        <v>3.2659117249933098</v>
      </c>
      <c r="Q53" s="5">
        <v>1.1117734463271001</v>
      </c>
      <c r="R53" s="6">
        <v>15</v>
      </c>
      <c r="S53" s="7">
        <v>3.2062518624216798</v>
      </c>
      <c r="T53" s="5">
        <v>0.549085741617103</v>
      </c>
      <c r="U53" s="6">
        <v>15</v>
      </c>
      <c r="V53" s="7">
        <v>10.608464036761699</v>
      </c>
      <c r="W53" s="5">
        <v>0.40111278587884702</v>
      </c>
      <c r="X53" s="6">
        <v>15</v>
      </c>
      <c r="Y53" s="7">
        <v>7.6009580157162198</v>
      </c>
      <c r="Z53" s="5">
        <v>0.40432906875681102</v>
      </c>
      <c r="AA53" s="6">
        <v>15</v>
      </c>
      <c r="AB53" s="7">
        <v>8.6028837729611691</v>
      </c>
      <c r="AC53" s="5">
        <v>0.33805717570199501</v>
      </c>
      <c r="AD53" s="6">
        <v>15</v>
      </c>
      <c r="AE53" s="7">
        <v>13.3383152504645</v>
      </c>
      <c r="AF53" s="5">
        <v>0.38794737810938701</v>
      </c>
      <c r="AG53" s="6">
        <v>15</v>
      </c>
      <c r="AH53" s="7">
        <v>12.1719305467797</v>
      </c>
      <c r="AI53" s="8">
        <v>49.763635635375998</v>
      </c>
      <c r="AJ53" s="9">
        <v>11.99</v>
      </c>
      <c r="AK53" s="10">
        <v>5</v>
      </c>
      <c r="AL53" s="10">
        <v>18</v>
      </c>
      <c r="AM53" s="11">
        <v>93.219782449532204</v>
      </c>
      <c r="AN53" s="12">
        <v>8.16</v>
      </c>
      <c r="AO53" s="13">
        <v>3</v>
      </c>
      <c r="AP53" s="13">
        <v>10</v>
      </c>
      <c r="AQ53" s="4">
        <v>392</v>
      </c>
      <c r="AR53" s="7">
        <v>40.162957234660098</v>
      </c>
      <c r="AS53" s="14">
        <v>4.28466796875</v>
      </c>
    </row>
    <row r="54" spans="1:45">
      <c r="A54" s="2" t="s">
        <v>159</v>
      </c>
      <c r="B54" s="2" t="s">
        <v>987</v>
      </c>
      <c r="C54" s="3">
        <v>12</v>
      </c>
      <c r="D54" s="4">
        <v>1</v>
      </c>
      <c r="E54" s="4">
        <v>3</v>
      </c>
      <c r="F54" s="4">
        <v>3</v>
      </c>
      <c r="G54" s="4">
        <v>12</v>
      </c>
      <c r="H54" s="5">
        <v>0.31519980202998699</v>
      </c>
      <c r="I54" s="6">
        <v>5</v>
      </c>
      <c r="J54" s="7">
        <v>6.5890704181711897</v>
      </c>
      <c r="K54" s="5">
        <v>0.81946059818752004</v>
      </c>
      <c r="L54" s="6">
        <v>5</v>
      </c>
      <c r="M54" s="7">
        <v>7.9028578329349601</v>
      </c>
      <c r="N54" s="5">
        <v>0.76330596373444304</v>
      </c>
      <c r="O54" s="6">
        <v>5</v>
      </c>
      <c r="P54" s="7">
        <v>1.2351849413025699</v>
      </c>
      <c r="Q54" s="5">
        <v>1.0806196650781901</v>
      </c>
      <c r="R54" s="6">
        <v>5</v>
      </c>
      <c r="S54" s="7">
        <v>7.0078384844355899</v>
      </c>
      <c r="T54" s="5">
        <v>0.47433593360929099</v>
      </c>
      <c r="U54" s="6">
        <v>5</v>
      </c>
      <c r="V54" s="7">
        <v>0.48632317486334098</v>
      </c>
      <c r="W54" s="5">
        <v>0.42034329089470901</v>
      </c>
      <c r="X54" s="6">
        <v>5</v>
      </c>
      <c r="Y54" s="7">
        <v>7.9797082091837703</v>
      </c>
      <c r="Z54" s="5">
        <v>0.313018867786021</v>
      </c>
      <c r="AA54" s="6">
        <v>5</v>
      </c>
      <c r="AB54" s="7">
        <v>7.0763677264006004</v>
      </c>
      <c r="AC54" s="5">
        <v>0.30814606417490498</v>
      </c>
      <c r="AD54" s="6">
        <v>5</v>
      </c>
      <c r="AE54" s="7">
        <v>8.4745059042673407</v>
      </c>
      <c r="AF54" s="5">
        <v>0.21869090310809799</v>
      </c>
      <c r="AG54" s="6">
        <v>5</v>
      </c>
      <c r="AH54" s="7">
        <v>2.2953498188535701</v>
      </c>
      <c r="AI54" s="8">
        <v>15.3652045726776</v>
      </c>
      <c r="AJ54" s="9">
        <v>12</v>
      </c>
      <c r="AK54" s="10">
        <v>3</v>
      </c>
      <c r="AL54" s="10">
        <v>6</v>
      </c>
      <c r="AM54" s="11">
        <v>94.4899100357066</v>
      </c>
      <c r="AN54" s="12">
        <v>12</v>
      </c>
      <c r="AO54" s="13">
        <v>3</v>
      </c>
      <c r="AP54" s="13">
        <v>6</v>
      </c>
      <c r="AQ54" s="4">
        <v>250</v>
      </c>
      <c r="AR54" s="7">
        <v>27.565588244659999</v>
      </c>
      <c r="AS54" s="14">
        <v>6.77099609375</v>
      </c>
    </row>
    <row r="55" spans="1:45">
      <c r="A55" s="2" t="s">
        <v>111</v>
      </c>
      <c r="B55" s="2" t="s">
        <v>971</v>
      </c>
      <c r="C55" s="3">
        <v>11.02</v>
      </c>
      <c r="D55" s="4">
        <v>1</v>
      </c>
      <c r="E55" s="4">
        <v>3</v>
      </c>
      <c r="F55" s="4">
        <v>3</v>
      </c>
      <c r="G55" s="4">
        <v>8</v>
      </c>
      <c r="H55" s="5">
        <v>0.33986016674361702</v>
      </c>
      <c r="I55" s="6">
        <v>2</v>
      </c>
      <c r="J55" s="7">
        <v>5.4075087246141402</v>
      </c>
      <c r="K55" s="5">
        <v>0.82926563130543796</v>
      </c>
      <c r="L55" s="6">
        <v>2</v>
      </c>
      <c r="M55" s="7">
        <v>2.1639876746200701</v>
      </c>
      <c r="N55" s="5">
        <v>0.75919413982403205</v>
      </c>
      <c r="O55" s="6">
        <v>2</v>
      </c>
      <c r="P55" s="7">
        <v>4.66571037063148</v>
      </c>
      <c r="Q55" s="5">
        <v>1.12458188779311</v>
      </c>
      <c r="R55" s="6">
        <v>2</v>
      </c>
      <c r="S55" s="7">
        <v>7.5716784353868798</v>
      </c>
      <c r="T55" s="5">
        <v>0.46277656356177799</v>
      </c>
      <c r="U55" s="6">
        <v>2</v>
      </c>
      <c r="V55" s="7">
        <v>7.6387782423349098</v>
      </c>
      <c r="W55" s="5">
        <v>0.39031744560811799</v>
      </c>
      <c r="X55" s="6">
        <v>2</v>
      </c>
      <c r="Y55" s="7">
        <v>6.3968655788771498</v>
      </c>
      <c r="Z55" s="5">
        <v>0.30121724066884198</v>
      </c>
      <c r="AA55" s="6">
        <v>2</v>
      </c>
      <c r="AB55" s="7">
        <v>17.960374921502101</v>
      </c>
      <c r="AC55" s="5">
        <v>0.30205284975735402</v>
      </c>
      <c r="AD55" s="6">
        <v>2</v>
      </c>
      <c r="AE55" s="7">
        <v>16.781473440605001</v>
      </c>
      <c r="AF55" s="5">
        <v>0.27850838246883802</v>
      </c>
      <c r="AG55" s="6">
        <v>2</v>
      </c>
      <c r="AH55" s="7">
        <v>29.615042368624401</v>
      </c>
      <c r="AI55" s="8">
        <v>11.5411033630371</v>
      </c>
      <c r="AJ55" s="9">
        <v>11.02</v>
      </c>
      <c r="AK55" s="10">
        <v>3</v>
      </c>
      <c r="AL55" s="10">
        <v>4</v>
      </c>
      <c r="AM55" s="11">
        <v>29.6473889980943</v>
      </c>
      <c r="AN55" s="12">
        <v>11.02</v>
      </c>
      <c r="AO55" s="13">
        <v>3</v>
      </c>
      <c r="AP55" s="13">
        <v>4</v>
      </c>
      <c r="AQ55" s="4">
        <v>236</v>
      </c>
      <c r="AR55" s="7">
        <v>25.836952994659999</v>
      </c>
      <c r="AS55" s="14">
        <v>6.88818359375</v>
      </c>
    </row>
    <row r="56" spans="1:45">
      <c r="A56" s="2" t="s">
        <v>543</v>
      </c>
      <c r="B56" s="2" t="s">
        <v>740</v>
      </c>
      <c r="C56" s="3">
        <v>10.11</v>
      </c>
      <c r="D56" s="4">
        <v>1</v>
      </c>
      <c r="E56" s="4">
        <v>4</v>
      </c>
      <c r="F56" s="4">
        <v>4</v>
      </c>
      <c r="G56" s="4">
        <v>7</v>
      </c>
      <c r="H56" s="5">
        <v>0.36513625114683301</v>
      </c>
      <c r="I56" s="6">
        <v>3</v>
      </c>
      <c r="J56" s="7">
        <v>4.2575480608864904</v>
      </c>
      <c r="K56" s="5">
        <v>0.83168610042670099</v>
      </c>
      <c r="L56" s="6">
        <v>3</v>
      </c>
      <c r="M56" s="7">
        <v>2.6016714761123398</v>
      </c>
      <c r="N56" s="5">
        <v>0.75820104989594705</v>
      </c>
      <c r="O56" s="6">
        <v>3</v>
      </c>
      <c r="P56" s="7">
        <v>5.6723208887094998</v>
      </c>
      <c r="Q56" s="5">
        <v>1.06546291793432</v>
      </c>
      <c r="R56" s="6">
        <v>3</v>
      </c>
      <c r="S56" s="7">
        <v>4.9102332800111803</v>
      </c>
      <c r="T56" s="5">
        <v>0.49098997395024502</v>
      </c>
      <c r="U56" s="6">
        <v>3</v>
      </c>
      <c r="V56" s="7">
        <v>8.5546681785289493</v>
      </c>
      <c r="W56" s="5">
        <v>0.411198963730662</v>
      </c>
      <c r="X56" s="6">
        <v>3</v>
      </c>
      <c r="Y56" s="7">
        <v>0.31630601629715399</v>
      </c>
      <c r="Z56" s="5">
        <v>0.26547800777964697</v>
      </c>
      <c r="AA56" s="6">
        <v>3</v>
      </c>
      <c r="AB56" s="7">
        <v>0.436915838080425</v>
      </c>
      <c r="AC56" s="5">
        <v>0.33910215874050798</v>
      </c>
      <c r="AD56" s="6">
        <v>3</v>
      </c>
      <c r="AE56" s="7">
        <v>10.6562570647512</v>
      </c>
      <c r="AF56" s="5">
        <v>0.19456852754711099</v>
      </c>
      <c r="AG56" s="6">
        <v>3</v>
      </c>
      <c r="AH56" s="7">
        <v>14.442748273137701</v>
      </c>
      <c r="AI56" s="8">
        <v>10.052128314971901</v>
      </c>
      <c r="AJ56" s="9">
        <v>8.51</v>
      </c>
      <c r="AK56" s="10">
        <v>3</v>
      </c>
      <c r="AL56" s="10">
        <v>3</v>
      </c>
      <c r="AM56" s="11">
        <v>87.23</v>
      </c>
      <c r="AN56" s="12">
        <v>10.11</v>
      </c>
      <c r="AO56" s="13">
        <v>4</v>
      </c>
      <c r="AP56" s="13">
        <v>4</v>
      </c>
      <c r="AQ56" s="4">
        <v>435</v>
      </c>
      <c r="AR56" s="7">
        <v>49.670581194660002</v>
      </c>
      <c r="AS56" s="14">
        <v>5.52880859375</v>
      </c>
    </row>
    <row r="57" spans="1:45">
      <c r="A57" s="2" t="s">
        <v>553</v>
      </c>
      <c r="B57" s="2" t="s">
        <v>968</v>
      </c>
      <c r="C57" s="3">
        <v>32.229999999999997</v>
      </c>
      <c r="D57" s="4">
        <v>1</v>
      </c>
      <c r="E57" s="4">
        <v>6</v>
      </c>
      <c r="F57" s="4">
        <v>6</v>
      </c>
      <c r="G57" s="4">
        <v>22</v>
      </c>
      <c r="H57" s="5">
        <v>0.37325412684654102</v>
      </c>
      <c r="I57" s="6">
        <v>8</v>
      </c>
      <c r="J57" s="7">
        <v>12.836353812074099</v>
      </c>
      <c r="K57" s="5">
        <v>0.85261558008016602</v>
      </c>
      <c r="L57" s="6">
        <v>8</v>
      </c>
      <c r="M57" s="7">
        <v>6.3695365466530696</v>
      </c>
      <c r="N57" s="5">
        <v>0.755134181049544</v>
      </c>
      <c r="O57" s="6">
        <v>8</v>
      </c>
      <c r="P57" s="7">
        <v>8.5653947288427492</v>
      </c>
      <c r="Q57" s="5">
        <v>1.0619052128448301</v>
      </c>
      <c r="R57" s="6">
        <v>8</v>
      </c>
      <c r="S57" s="7">
        <v>4.8573312611724804</v>
      </c>
      <c r="T57" s="5">
        <v>0.45294690266607202</v>
      </c>
      <c r="U57" s="6">
        <v>8</v>
      </c>
      <c r="V57" s="7">
        <v>6.9315883929355104</v>
      </c>
      <c r="W57" s="5">
        <v>0.37666043102587898</v>
      </c>
      <c r="X57" s="6">
        <v>8</v>
      </c>
      <c r="Y57" s="7">
        <v>12.595506424411701</v>
      </c>
      <c r="Z57" s="5">
        <v>0.22351962699767</v>
      </c>
      <c r="AA57" s="6">
        <v>8</v>
      </c>
      <c r="AB57" s="7">
        <v>21.999722054178299</v>
      </c>
      <c r="AC57" s="5">
        <v>0.32053941159689803</v>
      </c>
      <c r="AD57" s="6">
        <v>8</v>
      </c>
      <c r="AE57" s="7">
        <v>11.860113071558301</v>
      </c>
      <c r="AF57" s="5">
        <v>0.17410330794575099</v>
      </c>
      <c r="AG57" s="6">
        <v>8</v>
      </c>
      <c r="AH57" s="7">
        <v>27.617934450005102</v>
      </c>
      <c r="AI57" s="8">
        <v>29.956058979034399</v>
      </c>
      <c r="AJ57" s="9">
        <v>32.229999999999997</v>
      </c>
      <c r="AK57" s="10">
        <v>6</v>
      </c>
      <c r="AL57" s="10">
        <v>11</v>
      </c>
      <c r="AM57" s="11">
        <v>244.34379993358101</v>
      </c>
      <c r="AN57" s="12">
        <v>32.229999999999997</v>
      </c>
      <c r="AO57" s="13">
        <v>6</v>
      </c>
      <c r="AP57" s="13">
        <v>11</v>
      </c>
      <c r="AQ57" s="4">
        <v>242</v>
      </c>
      <c r="AR57" s="7">
        <v>26.655210034660001</v>
      </c>
      <c r="AS57" s="14">
        <v>4.98291015625</v>
      </c>
    </row>
    <row r="58" spans="1:45">
      <c r="A58" s="2" t="s">
        <v>368</v>
      </c>
      <c r="B58" s="2" t="s">
        <v>1129</v>
      </c>
      <c r="C58" s="3">
        <v>8.1300000000000008</v>
      </c>
      <c r="D58" s="4">
        <v>1</v>
      </c>
      <c r="E58" s="4">
        <v>9</v>
      </c>
      <c r="F58" s="4">
        <v>9</v>
      </c>
      <c r="G58" s="4">
        <v>22</v>
      </c>
      <c r="H58" s="5">
        <v>0.40393178660112999</v>
      </c>
      <c r="I58" s="6">
        <v>9</v>
      </c>
      <c r="J58" s="7">
        <v>13.0099481285721</v>
      </c>
      <c r="K58" s="5">
        <v>0.865357377303</v>
      </c>
      <c r="L58" s="6">
        <v>9</v>
      </c>
      <c r="M58" s="7">
        <v>6.3410989357196899</v>
      </c>
      <c r="N58" s="5">
        <v>0.74950758261495798</v>
      </c>
      <c r="O58" s="6">
        <v>9</v>
      </c>
      <c r="P58" s="7">
        <v>8.8315579694877204</v>
      </c>
      <c r="Q58" s="5">
        <v>1.0180831468725799</v>
      </c>
      <c r="R58" s="6">
        <v>9</v>
      </c>
      <c r="S58" s="7">
        <v>5.2954522728442504</v>
      </c>
      <c r="T58" s="5">
        <v>0.60086687009582396</v>
      </c>
      <c r="U58" s="6">
        <v>9</v>
      </c>
      <c r="V58" s="7">
        <v>16.038834622217799</v>
      </c>
      <c r="W58" s="5">
        <v>0.47773348916097802</v>
      </c>
      <c r="X58" s="6">
        <v>9</v>
      </c>
      <c r="Y58" s="7">
        <v>9.4075281661397092</v>
      </c>
      <c r="Z58" s="5">
        <v>0.44849744921676798</v>
      </c>
      <c r="AA58" s="6">
        <v>9</v>
      </c>
      <c r="AB58" s="7">
        <v>18.952863507343999</v>
      </c>
      <c r="AC58" s="5">
        <v>0.40850889960467301</v>
      </c>
      <c r="AD58" s="6">
        <v>9</v>
      </c>
      <c r="AE58" s="7">
        <v>12.6158496225147</v>
      </c>
      <c r="AF58" s="5">
        <v>0.39637683541310897</v>
      </c>
      <c r="AG58" s="6">
        <v>9</v>
      </c>
      <c r="AH58" s="7">
        <v>28.297319028074199</v>
      </c>
      <c r="AI58" s="8">
        <v>38.138528347015402</v>
      </c>
      <c r="AJ58" s="9">
        <v>8.1300000000000008</v>
      </c>
      <c r="AK58" s="10">
        <v>9</v>
      </c>
      <c r="AL58" s="10">
        <v>13</v>
      </c>
      <c r="AM58" s="11">
        <v>212.76888888888899</v>
      </c>
      <c r="AN58" s="12">
        <v>6.79</v>
      </c>
      <c r="AO58" s="13">
        <v>7</v>
      </c>
      <c r="AP58" s="13">
        <v>9</v>
      </c>
      <c r="AQ58" s="4">
        <v>1267</v>
      </c>
      <c r="AR58" s="7">
        <v>140.15781964466001</v>
      </c>
      <c r="AS58" s="14">
        <v>7.41552734375</v>
      </c>
    </row>
    <row r="59" spans="1:45">
      <c r="A59" s="2" t="s">
        <v>442</v>
      </c>
      <c r="B59" s="2" t="s">
        <v>1111</v>
      </c>
      <c r="C59" s="3">
        <v>28</v>
      </c>
      <c r="D59" s="4">
        <v>1</v>
      </c>
      <c r="E59" s="4">
        <v>30</v>
      </c>
      <c r="F59" s="4">
        <v>31</v>
      </c>
      <c r="G59" s="4">
        <v>170</v>
      </c>
      <c r="H59" s="5">
        <v>0.35371857912532001</v>
      </c>
      <c r="I59" s="6">
        <v>46</v>
      </c>
      <c r="J59" s="7">
        <v>10.6905673749788</v>
      </c>
      <c r="K59" s="5">
        <v>0.82558167028975005</v>
      </c>
      <c r="L59" s="6">
        <v>46</v>
      </c>
      <c r="M59" s="7">
        <v>6.79213807936382</v>
      </c>
      <c r="N59" s="5">
        <v>0.74823857902893198</v>
      </c>
      <c r="O59" s="6">
        <v>46</v>
      </c>
      <c r="P59" s="7">
        <v>9.5369500201911794</v>
      </c>
      <c r="Q59" s="5">
        <v>1.03481713151037</v>
      </c>
      <c r="R59" s="6">
        <v>46</v>
      </c>
      <c r="S59" s="7">
        <v>7.0361884596871702</v>
      </c>
      <c r="T59" s="5">
        <v>0.55321020578262703</v>
      </c>
      <c r="U59" s="6">
        <v>46</v>
      </c>
      <c r="V59" s="7">
        <v>10.7169839689002</v>
      </c>
      <c r="W59" s="5">
        <v>0.43061369541434302</v>
      </c>
      <c r="X59" s="6">
        <v>46</v>
      </c>
      <c r="Y59" s="7">
        <v>10.2955148824937</v>
      </c>
      <c r="Z59" s="5">
        <v>0.426686967833109</v>
      </c>
      <c r="AA59" s="6">
        <v>46</v>
      </c>
      <c r="AB59" s="7">
        <v>12.8355417533294</v>
      </c>
      <c r="AC59" s="5">
        <v>0.36695343489104498</v>
      </c>
      <c r="AD59" s="6">
        <v>46</v>
      </c>
      <c r="AE59" s="7">
        <v>14.501015693822101</v>
      </c>
      <c r="AF59" s="5">
        <v>0.335492502999446</v>
      </c>
      <c r="AG59" s="6">
        <v>46</v>
      </c>
      <c r="AH59" s="7">
        <v>17.716119998493198</v>
      </c>
      <c r="AI59" s="8">
        <v>267.565745711327</v>
      </c>
      <c r="AJ59" s="9">
        <v>27.21</v>
      </c>
      <c r="AK59" s="10">
        <v>29</v>
      </c>
      <c r="AL59" s="10">
        <v>86</v>
      </c>
      <c r="AM59" s="11">
        <v>2010.97455569574</v>
      </c>
      <c r="AN59" s="12">
        <v>27.28</v>
      </c>
      <c r="AO59" s="13">
        <v>30</v>
      </c>
      <c r="AP59" s="13">
        <v>84</v>
      </c>
      <c r="AQ59" s="4">
        <v>1382</v>
      </c>
      <c r="AR59" s="7">
        <v>163.50349645466</v>
      </c>
      <c r="AS59" s="14">
        <v>7.44482421875</v>
      </c>
    </row>
    <row r="60" spans="1:45">
      <c r="A60" s="2" t="s">
        <v>149</v>
      </c>
      <c r="B60" s="2" t="s">
        <v>681</v>
      </c>
      <c r="C60" s="3">
        <v>3.42</v>
      </c>
      <c r="D60" s="4">
        <v>1</v>
      </c>
      <c r="E60" s="4">
        <v>2</v>
      </c>
      <c r="F60" s="4">
        <v>2</v>
      </c>
      <c r="G60" s="4">
        <v>12</v>
      </c>
      <c r="H60" s="5">
        <v>0.31530055905532101</v>
      </c>
      <c r="I60" s="6">
        <v>6</v>
      </c>
      <c r="J60" s="7">
        <v>7.7669213537587902</v>
      </c>
      <c r="K60" s="5">
        <v>0.77391138212468202</v>
      </c>
      <c r="L60" s="6">
        <v>6</v>
      </c>
      <c r="M60" s="7">
        <v>11.6362616888507</v>
      </c>
      <c r="N60" s="5">
        <v>0.74571075650876695</v>
      </c>
      <c r="O60" s="6">
        <v>6</v>
      </c>
      <c r="P60" s="7">
        <v>7.59024372271044</v>
      </c>
      <c r="Q60" s="5">
        <v>1.03314808457758</v>
      </c>
      <c r="R60" s="6">
        <v>6</v>
      </c>
      <c r="S60" s="7">
        <v>8.2766367988670595</v>
      </c>
      <c r="T60" s="5">
        <v>0.51930682550491203</v>
      </c>
      <c r="U60" s="6">
        <v>6</v>
      </c>
      <c r="V60" s="7">
        <v>23.980488911959899</v>
      </c>
      <c r="W60" s="5">
        <v>0.38698943309591</v>
      </c>
      <c r="X60" s="6">
        <v>6</v>
      </c>
      <c r="Y60" s="7">
        <v>22.1708191850662</v>
      </c>
      <c r="Z60" s="5">
        <v>0.34188611188524598</v>
      </c>
      <c r="AA60" s="6">
        <v>6</v>
      </c>
      <c r="AB60" s="7">
        <v>15.1633123486078</v>
      </c>
      <c r="AC60" s="5">
        <v>0.33389256636467102</v>
      </c>
      <c r="AD60" s="6">
        <v>6</v>
      </c>
      <c r="AE60" s="7">
        <v>19.10441263589</v>
      </c>
      <c r="AF60" s="5">
        <v>0.31075980130174302</v>
      </c>
      <c r="AG60" s="6">
        <v>6</v>
      </c>
      <c r="AH60" s="7">
        <v>11.9184562331526</v>
      </c>
      <c r="AI60" s="8">
        <v>18.794863462448099</v>
      </c>
      <c r="AJ60" s="9">
        <v>3.42</v>
      </c>
      <c r="AK60" s="10">
        <v>2</v>
      </c>
      <c r="AL60" s="10">
        <v>6</v>
      </c>
      <c r="AM60" s="11">
        <v>92.44</v>
      </c>
      <c r="AN60" s="12">
        <v>3.42</v>
      </c>
      <c r="AO60" s="13">
        <v>2</v>
      </c>
      <c r="AP60" s="13">
        <v>6</v>
      </c>
      <c r="AQ60" s="4">
        <v>468</v>
      </c>
      <c r="AR60" s="7">
        <v>51.826855394660001</v>
      </c>
      <c r="AS60" s="14">
        <v>4.81787109375</v>
      </c>
    </row>
    <row r="61" spans="1:45">
      <c r="A61" s="2" t="s">
        <v>118</v>
      </c>
      <c r="B61" s="2" t="s">
        <v>882</v>
      </c>
      <c r="C61" s="3">
        <v>48.28</v>
      </c>
      <c r="D61" s="4">
        <v>1</v>
      </c>
      <c r="E61" s="4">
        <v>10</v>
      </c>
      <c r="F61" s="4">
        <v>10</v>
      </c>
      <c r="G61" s="4">
        <v>61</v>
      </c>
      <c r="H61" s="5">
        <v>0.30744015885180198</v>
      </c>
      <c r="I61" s="6">
        <v>24</v>
      </c>
      <c r="J61" s="7">
        <v>13.430139395767601</v>
      </c>
      <c r="K61" s="5">
        <v>0.81735438543644101</v>
      </c>
      <c r="L61" s="6">
        <v>24</v>
      </c>
      <c r="M61" s="7">
        <v>8.7861513778007598</v>
      </c>
      <c r="N61" s="5">
        <v>0.74456606327891495</v>
      </c>
      <c r="O61" s="6">
        <v>24</v>
      </c>
      <c r="P61" s="7">
        <v>14.631410123448701</v>
      </c>
      <c r="Q61" s="5">
        <v>1.03006449704261</v>
      </c>
      <c r="R61" s="6">
        <v>24</v>
      </c>
      <c r="S61" s="7">
        <v>6.7862629666758503</v>
      </c>
      <c r="T61" s="5">
        <v>0.48909545466042897</v>
      </c>
      <c r="U61" s="6">
        <v>24</v>
      </c>
      <c r="V61" s="7">
        <v>14.3903344581701</v>
      </c>
      <c r="W61" s="5">
        <v>0.41327783935064899</v>
      </c>
      <c r="X61" s="6">
        <v>24</v>
      </c>
      <c r="Y61" s="7">
        <v>10.4980025253408</v>
      </c>
      <c r="Z61" s="5">
        <v>0.30799280010172198</v>
      </c>
      <c r="AA61" s="6">
        <v>24</v>
      </c>
      <c r="AB61" s="7">
        <v>10.4870403987674</v>
      </c>
      <c r="AC61" s="5">
        <v>0.33456636879510898</v>
      </c>
      <c r="AD61" s="6">
        <v>24</v>
      </c>
      <c r="AE61" s="7">
        <v>19.885461293003701</v>
      </c>
      <c r="AF61" s="5">
        <v>0.221751111446407</v>
      </c>
      <c r="AG61" s="6">
        <v>24</v>
      </c>
      <c r="AH61" s="7">
        <v>19.758727369308701</v>
      </c>
      <c r="AI61" s="8">
        <v>91.533894777298002</v>
      </c>
      <c r="AJ61" s="9">
        <v>48.28</v>
      </c>
      <c r="AK61" s="10">
        <v>10</v>
      </c>
      <c r="AL61" s="10">
        <v>30</v>
      </c>
      <c r="AM61" s="11">
        <v>554.79216825103299</v>
      </c>
      <c r="AN61" s="12">
        <v>48.28</v>
      </c>
      <c r="AO61" s="13">
        <v>10</v>
      </c>
      <c r="AP61" s="13">
        <v>31</v>
      </c>
      <c r="AQ61" s="4">
        <v>203</v>
      </c>
      <c r="AR61" s="7">
        <v>22.67581858466</v>
      </c>
      <c r="AS61" s="14">
        <v>7.94287109375</v>
      </c>
    </row>
    <row r="62" spans="1:45">
      <c r="A62" s="2" t="s">
        <v>549</v>
      </c>
      <c r="B62" s="2" t="s">
        <v>648</v>
      </c>
      <c r="C62" s="3">
        <v>15.94</v>
      </c>
      <c r="D62" s="4">
        <v>1</v>
      </c>
      <c r="E62" s="4">
        <v>4</v>
      </c>
      <c r="F62" s="4">
        <v>4</v>
      </c>
      <c r="G62" s="4">
        <v>9</v>
      </c>
      <c r="H62" s="5">
        <v>0.36883518958858402</v>
      </c>
      <c r="I62" s="6">
        <v>4</v>
      </c>
      <c r="J62" s="7">
        <v>8.7418809527587094</v>
      </c>
      <c r="K62" s="5">
        <v>0.87723716277090302</v>
      </c>
      <c r="L62" s="6">
        <v>4</v>
      </c>
      <c r="M62" s="7">
        <v>9.6575135781579498</v>
      </c>
      <c r="N62" s="5">
        <v>0.74325970652107498</v>
      </c>
      <c r="O62" s="6">
        <v>4</v>
      </c>
      <c r="P62" s="7">
        <v>0.62999765275799402</v>
      </c>
      <c r="Q62" s="5">
        <v>1.1061702493957399</v>
      </c>
      <c r="R62" s="6">
        <v>4</v>
      </c>
      <c r="S62" s="7">
        <v>1.6249299633557599</v>
      </c>
      <c r="T62" s="5">
        <v>0.4563220564371</v>
      </c>
      <c r="U62" s="6">
        <v>4</v>
      </c>
      <c r="V62" s="7">
        <v>9.2820253333925198</v>
      </c>
      <c r="W62" s="5">
        <v>0.39966937542964898</v>
      </c>
      <c r="X62" s="6">
        <v>4</v>
      </c>
      <c r="Y62" s="7">
        <v>8.6261634554028905</v>
      </c>
      <c r="Z62" s="5">
        <v>0.33777779924509099</v>
      </c>
      <c r="AA62" s="6">
        <v>4</v>
      </c>
      <c r="AB62" s="7">
        <v>7.13530758491149</v>
      </c>
      <c r="AC62" s="5">
        <v>0.33331835071174598</v>
      </c>
      <c r="AD62" s="6">
        <v>4</v>
      </c>
      <c r="AE62" s="7">
        <v>7.1684664611470099</v>
      </c>
      <c r="AF62" s="5">
        <v>0.28588709868753898</v>
      </c>
      <c r="AG62" s="6">
        <v>4</v>
      </c>
      <c r="AH62" s="7">
        <v>5.9585523705644601</v>
      </c>
      <c r="AI62" s="8">
        <v>11.00541472435</v>
      </c>
      <c r="AJ62" s="9">
        <v>15.94</v>
      </c>
      <c r="AK62" s="10">
        <v>4</v>
      </c>
      <c r="AL62" s="10">
        <v>5</v>
      </c>
      <c r="AM62" s="11">
        <v>57.28</v>
      </c>
      <c r="AN62" s="12">
        <v>13.15</v>
      </c>
      <c r="AO62" s="13">
        <v>3</v>
      </c>
      <c r="AP62" s="13">
        <v>4</v>
      </c>
      <c r="AQ62" s="4">
        <v>251</v>
      </c>
      <c r="AR62" s="7">
        <v>27.690115194659999</v>
      </c>
      <c r="AS62" s="14">
        <v>7.34228515625</v>
      </c>
    </row>
    <row r="63" spans="1:45">
      <c r="A63" s="2" t="s">
        <v>375</v>
      </c>
      <c r="B63" s="2" t="s">
        <v>803</v>
      </c>
      <c r="C63" s="3">
        <v>29.85</v>
      </c>
      <c r="D63" s="4">
        <v>1</v>
      </c>
      <c r="E63" s="4">
        <v>12</v>
      </c>
      <c r="F63" s="4">
        <v>12</v>
      </c>
      <c r="G63" s="4">
        <v>150</v>
      </c>
      <c r="H63" s="5">
        <v>0.35800454199755799</v>
      </c>
      <c r="I63" s="6">
        <v>31</v>
      </c>
      <c r="J63" s="7">
        <v>20.309039478921601</v>
      </c>
      <c r="K63" s="5">
        <v>0.819459408718196</v>
      </c>
      <c r="L63" s="6">
        <v>31</v>
      </c>
      <c r="M63" s="7">
        <v>10.0340880669821</v>
      </c>
      <c r="N63" s="5">
        <v>0.74325712246135101</v>
      </c>
      <c r="O63" s="6">
        <v>31</v>
      </c>
      <c r="P63" s="7">
        <v>13.210727005469799</v>
      </c>
      <c r="Q63" s="5">
        <v>1.05429712662143</v>
      </c>
      <c r="R63" s="6">
        <v>31</v>
      </c>
      <c r="S63" s="7">
        <v>6.4834725717700703</v>
      </c>
      <c r="T63" s="5">
        <v>0.49653359785991102</v>
      </c>
      <c r="U63" s="6">
        <v>31</v>
      </c>
      <c r="V63" s="7">
        <v>18.978551253205701</v>
      </c>
      <c r="W63" s="5">
        <v>0.42216612688945598</v>
      </c>
      <c r="X63" s="6">
        <v>31</v>
      </c>
      <c r="Y63" s="7">
        <v>14.623599986188699</v>
      </c>
      <c r="Z63" s="5">
        <v>0.32485568335800702</v>
      </c>
      <c r="AA63" s="6">
        <v>31</v>
      </c>
      <c r="AB63" s="7">
        <v>26.966351643795399</v>
      </c>
      <c r="AC63" s="5">
        <v>0.36133073544502098</v>
      </c>
      <c r="AD63" s="6">
        <v>31</v>
      </c>
      <c r="AE63" s="7">
        <v>13.703851676644</v>
      </c>
      <c r="AF63" s="5">
        <v>0.20674627265023099</v>
      </c>
      <c r="AG63" s="6">
        <v>31</v>
      </c>
      <c r="AH63" s="7">
        <v>39.975883271608502</v>
      </c>
      <c r="AI63" s="8">
        <v>234.401688694954</v>
      </c>
      <c r="AJ63" s="9">
        <v>29.85</v>
      </c>
      <c r="AK63" s="10">
        <v>12</v>
      </c>
      <c r="AL63" s="10">
        <v>74</v>
      </c>
      <c r="AM63" s="11">
        <v>2633.2573425669002</v>
      </c>
      <c r="AN63" s="12">
        <v>29.85</v>
      </c>
      <c r="AO63" s="13">
        <v>12</v>
      </c>
      <c r="AP63" s="13">
        <v>76</v>
      </c>
      <c r="AQ63" s="4">
        <v>479</v>
      </c>
      <c r="AR63" s="7">
        <v>52.146496924659999</v>
      </c>
      <c r="AS63" s="14">
        <v>9.14404296875</v>
      </c>
    </row>
    <row r="64" spans="1:45">
      <c r="A64" s="2" t="s">
        <v>356</v>
      </c>
      <c r="B64" s="2" t="s">
        <v>643</v>
      </c>
      <c r="C64" s="3">
        <v>57.12</v>
      </c>
      <c r="D64" s="4">
        <v>1</v>
      </c>
      <c r="E64" s="4">
        <v>31</v>
      </c>
      <c r="F64" s="4">
        <v>31</v>
      </c>
      <c r="G64" s="4">
        <v>273</v>
      </c>
      <c r="H64" s="5">
        <v>0.33259603797592202</v>
      </c>
      <c r="I64" s="6">
        <v>113</v>
      </c>
      <c r="J64" s="7">
        <v>13.630847505177901</v>
      </c>
      <c r="K64" s="5">
        <v>0.83997498015051197</v>
      </c>
      <c r="L64" s="6">
        <v>113</v>
      </c>
      <c r="M64" s="7">
        <v>7.3807107060749901</v>
      </c>
      <c r="N64" s="5">
        <v>0.74100624307878504</v>
      </c>
      <c r="O64" s="6">
        <v>113</v>
      </c>
      <c r="P64" s="7">
        <v>12.092313490794</v>
      </c>
      <c r="Q64" s="5">
        <v>1.0807852918095</v>
      </c>
      <c r="R64" s="6">
        <v>113</v>
      </c>
      <c r="S64" s="7">
        <v>5.9416385164660399</v>
      </c>
      <c r="T64" s="5">
        <v>0.41176385015967698</v>
      </c>
      <c r="U64" s="6">
        <v>113</v>
      </c>
      <c r="V64" s="7">
        <v>13.4112961210639</v>
      </c>
      <c r="W64" s="5">
        <v>0.38351267616482299</v>
      </c>
      <c r="X64" s="6">
        <v>113</v>
      </c>
      <c r="Y64" s="7">
        <v>12.4023471654208</v>
      </c>
      <c r="Z64" s="5">
        <v>0.19171507970183399</v>
      </c>
      <c r="AA64" s="6">
        <v>113</v>
      </c>
      <c r="AB64" s="7">
        <v>35.8908677826294</v>
      </c>
      <c r="AC64" s="5">
        <v>0.24687138769047201</v>
      </c>
      <c r="AD64" s="6">
        <v>113</v>
      </c>
      <c r="AE64" s="7">
        <v>18.943659784845099</v>
      </c>
      <c r="AF64" s="5">
        <v>0.14153292104797099</v>
      </c>
      <c r="AG64" s="6">
        <v>113</v>
      </c>
      <c r="AH64" s="7">
        <v>45.982048515134501</v>
      </c>
      <c r="AI64" s="8">
        <v>398.42261171340903</v>
      </c>
      <c r="AJ64" s="9">
        <v>54.01</v>
      </c>
      <c r="AK64" s="10">
        <v>28</v>
      </c>
      <c r="AL64" s="10">
        <v>133</v>
      </c>
      <c r="AM64" s="11">
        <v>3875.5193234602202</v>
      </c>
      <c r="AN64" s="12">
        <v>54.56</v>
      </c>
      <c r="AO64" s="13">
        <v>30</v>
      </c>
      <c r="AP64" s="13">
        <v>140</v>
      </c>
      <c r="AQ64" s="4">
        <v>548</v>
      </c>
      <c r="AR64" s="7">
        <v>59.494463014659999</v>
      </c>
      <c r="AS64" s="14">
        <v>9.05615234375</v>
      </c>
    </row>
    <row r="65" spans="1:45">
      <c r="A65" s="2" t="s">
        <v>138</v>
      </c>
      <c r="B65" s="2" t="s">
        <v>903</v>
      </c>
      <c r="C65" s="3">
        <v>2.71</v>
      </c>
      <c r="D65" s="4">
        <v>1</v>
      </c>
      <c r="E65" s="4">
        <v>2</v>
      </c>
      <c r="F65" s="4">
        <v>2</v>
      </c>
      <c r="G65" s="4">
        <v>3</v>
      </c>
      <c r="H65" s="5">
        <v>0.44979248147818401</v>
      </c>
      <c r="I65" s="6">
        <v>2</v>
      </c>
      <c r="J65" s="7">
        <v>3.7418257102524199</v>
      </c>
      <c r="K65" s="5">
        <v>0.77813935294923198</v>
      </c>
      <c r="L65" s="6">
        <v>2</v>
      </c>
      <c r="M65" s="7">
        <v>3.2764693714047701</v>
      </c>
      <c r="N65" s="5">
        <v>0.74056505644492598</v>
      </c>
      <c r="O65" s="6">
        <v>2</v>
      </c>
      <c r="P65" s="7">
        <v>5.78633806867599</v>
      </c>
      <c r="Q65" s="5">
        <v>0.95879549170319001</v>
      </c>
      <c r="R65" s="6">
        <v>2</v>
      </c>
      <c r="S65" s="7">
        <v>5.5032288146305701</v>
      </c>
      <c r="T65" s="5">
        <v>0.622479640805081</v>
      </c>
      <c r="U65" s="6">
        <v>2</v>
      </c>
      <c r="V65" s="7">
        <v>7.0923010869012302</v>
      </c>
      <c r="W65" s="5">
        <v>0.529401452097225</v>
      </c>
      <c r="X65" s="6">
        <v>2</v>
      </c>
      <c r="Y65" s="7">
        <v>0.22097325991141401</v>
      </c>
      <c r="Z65" s="5">
        <v>0.46432240966536098</v>
      </c>
      <c r="AA65" s="6">
        <v>2</v>
      </c>
      <c r="AB65" s="7">
        <v>0.59200021740173703</v>
      </c>
      <c r="AC65" s="5">
        <v>0.485655871398047</v>
      </c>
      <c r="AD65" s="6">
        <v>2</v>
      </c>
      <c r="AE65" s="7">
        <v>2.3425708758994301</v>
      </c>
      <c r="AF65" s="5">
        <v>0.44912337153144799</v>
      </c>
      <c r="AG65" s="6">
        <v>2</v>
      </c>
      <c r="AH65" s="7">
        <v>12.4863501508267</v>
      </c>
      <c r="AI65" s="8"/>
      <c r="AJ65" s="9">
        <v>0</v>
      </c>
      <c r="AK65" s="10"/>
      <c r="AL65" s="10"/>
      <c r="AM65" s="11">
        <v>87.4</v>
      </c>
      <c r="AN65" s="12">
        <v>2.71</v>
      </c>
      <c r="AO65" s="13">
        <v>2</v>
      </c>
      <c r="AP65" s="13">
        <v>3</v>
      </c>
      <c r="AQ65" s="4">
        <v>921</v>
      </c>
      <c r="AR65" s="7">
        <v>103.76500954466</v>
      </c>
      <c r="AS65" s="14">
        <v>5.61767578125</v>
      </c>
    </row>
    <row r="66" spans="1:45">
      <c r="A66" s="2" t="s">
        <v>554</v>
      </c>
      <c r="B66" s="2" t="s">
        <v>1079</v>
      </c>
      <c r="C66" s="3">
        <v>26.33</v>
      </c>
      <c r="D66" s="4">
        <v>1</v>
      </c>
      <c r="E66" s="4">
        <v>15</v>
      </c>
      <c r="F66" s="4">
        <v>15</v>
      </c>
      <c r="G66" s="4">
        <v>120</v>
      </c>
      <c r="H66" s="5">
        <v>0.32289425522484899</v>
      </c>
      <c r="I66" s="6">
        <v>35</v>
      </c>
      <c r="J66" s="7">
        <v>8.7457169561586703</v>
      </c>
      <c r="K66" s="5">
        <v>0.80940601005300095</v>
      </c>
      <c r="L66" s="6">
        <v>35</v>
      </c>
      <c r="M66" s="7">
        <v>4.8057334961053</v>
      </c>
      <c r="N66" s="5">
        <v>0.74031770844955802</v>
      </c>
      <c r="O66" s="6">
        <v>35</v>
      </c>
      <c r="P66" s="7">
        <v>12.6528890088235</v>
      </c>
      <c r="Q66" s="5">
        <v>1.09605712911451</v>
      </c>
      <c r="R66" s="6">
        <v>35</v>
      </c>
      <c r="S66" s="7">
        <v>5.9599557877513503</v>
      </c>
      <c r="T66" s="5">
        <v>0.56079593291134999</v>
      </c>
      <c r="U66" s="6">
        <v>35</v>
      </c>
      <c r="V66" s="7">
        <v>12.574506861598501</v>
      </c>
      <c r="W66" s="5">
        <v>0.42247930748481699</v>
      </c>
      <c r="X66" s="6">
        <v>35</v>
      </c>
      <c r="Y66" s="7">
        <v>13.0912789062162</v>
      </c>
      <c r="Z66" s="5">
        <v>0.36138051998314802</v>
      </c>
      <c r="AA66" s="6">
        <v>35</v>
      </c>
      <c r="AB66" s="7">
        <v>22.6369565967608</v>
      </c>
      <c r="AC66" s="5">
        <v>0.35831110410232297</v>
      </c>
      <c r="AD66" s="6">
        <v>35</v>
      </c>
      <c r="AE66" s="7">
        <v>14.870863157052399</v>
      </c>
      <c r="AF66" s="5">
        <v>0.271646160533425</v>
      </c>
      <c r="AG66" s="6">
        <v>35</v>
      </c>
      <c r="AH66" s="7">
        <v>20.0584183149771</v>
      </c>
      <c r="AI66" s="8">
        <v>194.82563817501099</v>
      </c>
      <c r="AJ66" s="9">
        <v>26.33</v>
      </c>
      <c r="AK66" s="10">
        <v>15</v>
      </c>
      <c r="AL66" s="10">
        <v>61</v>
      </c>
      <c r="AM66" s="11">
        <v>1788.86896551724</v>
      </c>
      <c r="AN66" s="12">
        <v>26.03</v>
      </c>
      <c r="AO66" s="13">
        <v>14</v>
      </c>
      <c r="AP66" s="13">
        <v>59</v>
      </c>
      <c r="AQ66" s="4">
        <v>657</v>
      </c>
      <c r="AR66" s="7">
        <v>76.154853284660106</v>
      </c>
      <c r="AS66" s="14">
        <v>4.99560546875</v>
      </c>
    </row>
    <row r="67" spans="1:45">
      <c r="A67" s="2" t="s">
        <v>242</v>
      </c>
      <c r="B67" s="2" t="s">
        <v>692</v>
      </c>
      <c r="C67" s="3">
        <v>4.22</v>
      </c>
      <c r="D67" s="4">
        <v>1</v>
      </c>
      <c r="E67" s="4">
        <v>5</v>
      </c>
      <c r="F67" s="4">
        <v>5</v>
      </c>
      <c r="G67" s="4">
        <v>14</v>
      </c>
      <c r="H67" s="5">
        <v>0.39350911699334401</v>
      </c>
      <c r="I67" s="6">
        <v>3</v>
      </c>
      <c r="J67" s="7">
        <v>2.7134113097760499</v>
      </c>
      <c r="K67" s="5">
        <v>0.84013601517750802</v>
      </c>
      <c r="L67" s="6">
        <v>3</v>
      </c>
      <c r="M67" s="7">
        <v>1.7216893514859699</v>
      </c>
      <c r="N67" s="5">
        <v>0.74004876724842905</v>
      </c>
      <c r="O67" s="6">
        <v>3</v>
      </c>
      <c r="P67" s="7">
        <v>1.20353592373587</v>
      </c>
      <c r="Q67" s="5">
        <v>1.0374359586273401</v>
      </c>
      <c r="R67" s="6">
        <v>3</v>
      </c>
      <c r="S67" s="7">
        <v>4.3092570634027201</v>
      </c>
      <c r="T67" s="5">
        <v>0.60208176849934003</v>
      </c>
      <c r="U67" s="6">
        <v>3</v>
      </c>
      <c r="V67" s="7">
        <v>5.9130882681307799</v>
      </c>
      <c r="W67" s="5">
        <v>0.55497634004639995</v>
      </c>
      <c r="X67" s="6">
        <v>3</v>
      </c>
      <c r="Y67" s="7">
        <v>15.9700394743312</v>
      </c>
      <c r="Z67" s="5">
        <v>0.306636640975603</v>
      </c>
      <c r="AA67" s="6">
        <v>3</v>
      </c>
      <c r="AB67" s="7">
        <v>26.566129012029599</v>
      </c>
      <c r="AC67" s="5">
        <v>0.35430115873305501</v>
      </c>
      <c r="AD67" s="6">
        <v>3</v>
      </c>
      <c r="AE67" s="7">
        <v>6.6008070079895296</v>
      </c>
      <c r="AF67" s="5">
        <v>0.24952853307098499</v>
      </c>
      <c r="AG67" s="6">
        <v>3</v>
      </c>
      <c r="AH67" s="7">
        <v>30.6041780936024</v>
      </c>
      <c r="AI67" s="8">
        <v>20.478150606155399</v>
      </c>
      <c r="AJ67" s="9">
        <v>4.22</v>
      </c>
      <c r="AK67" s="10">
        <v>5</v>
      </c>
      <c r="AL67" s="10">
        <v>7</v>
      </c>
      <c r="AM67" s="11">
        <v>195.816666666667</v>
      </c>
      <c r="AN67" s="12">
        <v>4.22</v>
      </c>
      <c r="AO67" s="13">
        <v>5</v>
      </c>
      <c r="AP67" s="13">
        <v>7</v>
      </c>
      <c r="AQ67" s="4">
        <v>1778</v>
      </c>
      <c r="AR67" s="7">
        <v>206.27684540466001</v>
      </c>
      <c r="AS67" s="14">
        <v>4.46240234375</v>
      </c>
    </row>
    <row r="68" spans="1:45">
      <c r="A68" s="2" t="s">
        <v>468</v>
      </c>
      <c r="B68" s="2" t="s">
        <v>800</v>
      </c>
      <c r="C68" s="3">
        <v>57.28</v>
      </c>
      <c r="D68" s="4">
        <v>1</v>
      </c>
      <c r="E68" s="4">
        <v>27</v>
      </c>
      <c r="F68" s="4">
        <v>27</v>
      </c>
      <c r="G68" s="4">
        <v>187</v>
      </c>
      <c r="H68" s="5">
        <v>0.309269278480442</v>
      </c>
      <c r="I68" s="6">
        <v>57</v>
      </c>
      <c r="J68" s="7">
        <v>14.911015167305401</v>
      </c>
      <c r="K68" s="5">
        <v>0.79053365721157298</v>
      </c>
      <c r="L68" s="6">
        <v>57</v>
      </c>
      <c r="M68" s="7">
        <v>6.4450769028049404</v>
      </c>
      <c r="N68" s="5">
        <v>0.73959857382593697</v>
      </c>
      <c r="O68" s="6">
        <v>57</v>
      </c>
      <c r="P68" s="7">
        <v>8.2773039088480491</v>
      </c>
      <c r="Q68" s="5">
        <v>1.05376298191929</v>
      </c>
      <c r="R68" s="6">
        <v>57</v>
      </c>
      <c r="S68" s="7">
        <v>6.0420863908509403</v>
      </c>
      <c r="T68" s="5">
        <v>0.57157889893560798</v>
      </c>
      <c r="U68" s="6">
        <v>57</v>
      </c>
      <c r="V68" s="7">
        <v>13.1565690949794</v>
      </c>
      <c r="W68" s="5">
        <v>0.42213207216686499</v>
      </c>
      <c r="X68" s="6">
        <v>57</v>
      </c>
      <c r="Y68" s="7">
        <v>11.2862996459819</v>
      </c>
      <c r="Z68" s="5">
        <v>0.41565843559226301</v>
      </c>
      <c r="AA68" s="6">
        <v>57</v>
      </c>
      <c r="AB68" s="7">
        <v>12.1905699992626</v>
      </c>
      <c r="AC68" s="5">
        <v>0.37896324868673198</v>
      </c>
      <c r="AD68" s="6">
        <v>57</v>
      </c>
      <c r="AE68" s="7">
        <v>9.0192651779545407</v>
      </c>
      <c r="AF68" s="5">
        <v>0.36099344678471901</v>
      </c>
      <c r="AG68" s="6">
        <v>57</v>
      </c>
      <c r="AH68" s="7">
        <v>16.606239098104201</v>
      </c>
      <c r="AI68" s="8">
        <v>330.72826099395797</v>
      </c>
      <c r="AJ68" s="9">
        <v>55.91</v>
      </c>
      <c r="AK68" s="10">
        <v>24</v>
      </c>
      <c r="AL68" s="10">
        <v>90</v>
      </c>
      <c r="AM68" s="11">
        <v>3020.169218598</v>
      </c>
      <c r="AN68" s="12">
        <v>56.1</v>
      </c>
      <c r="AO68" s="13">
        <v>26</v>
      </c>
      <c r="AP68" s="13">
        <v>97</v>
      </c>
      <c r="AQ68" s="4">
        <v>508</v>
      </c>
      <c r="AR68" s="7">
        <v>54.286413754660003</v>
      </c>
      <c r="AS68" s="14">
        <v>8.10400390625</v>
      </c>
    </row>
    <row r="69" spans="1:45">
      <c r="A69" s="2" t="s">
        <v>130</v>
      </c>
      <c r="B69" s="2" t="s">
        <v>1086</v>
      </c>
      <c r="C69" s="3">
        <v>4.22</v>
      </c>
      <c r="D69" s="4">
        <v>1</v>
      </c>
      <c r="E69" s="4">
        <v>2</v>
      </c>
      <c r="F69" s="4">
        <v>3</v>
      </c>
      <c r="G69" s="4">
        <v>7</v>
      </c>
      <c r="H69" s="5">
        <v>0.32378896785924199</v>
      </c>
      <c r="I69" s="6">
        <v>3</v>
      </c>
      <c r="J69" s="7">
        <v>7.0583431937757402</v>
      </c>
      <c r="K69" s="5">
        <v>0.82828055387564403</v>
      </c>
      <c r="L69" s="6">
        <v>3</v>
      </c>
      <c r="M69" s="7">
        <v>2.5702994347127701</v>
      </c>
      <c r="N69" s="5">
        <v>0.73730464777597005</v>
      </c>
      <c r="O69" s="6">
        <v>3</v>
      </c>
      <c r="P69" s="7">
        <v>9.1403079431494394</v>
      </c>
      <c r="Q69" s="5">
        <v>1.00884876399181</v>
      </c>
      <c r="R69" s="6">
        <v>3</v>
      </c>
      <c r="S69" s="7">
        <v>1.8060987298469</v>
      </c>
      <c r="T69" s="5">
        <v>0.48518136118310001</v>
      </c>
      <c r="U69" s="6">
        <v>3</v>
      </c>
      <c r="V69" s="7">
        <v>5.2593166582906701</v>
      </c>
      <c r="W69" s="5">
        <v>0.40670546856483702</v>
      </c>
      <c r="X69" s="6">
        <v>3</v>
      </c>
      <c r="Y69" s="7">
        <v>4.3306274022806299</v>
      </c>
      <c r="Z69" s="5">
        <v>0.334131453269153</v>
      </c>
      <c r="AA69" s="6">
        <v>3</v>
      </c>
      <c r="AB69" s="7">
        <v>29.229814037228</v>
      </c>
      <c r="AC69" s="5">
        <v>0.31398609525955301</v>
      </c>
      <c r="AD69" s="6">
        <v>3</v>
      </c>
      <c r="AE69" s="7">
        <v>17.649735385415401</v>
      </c>
      <c r="AF69" s="5">
        <v>0.23457768135725901</v>
      </c>
      <c r="AG69" s="6">
        <v>3</v>
      </c>
      <c r="AH69" s="7">
        <v>30.921326800040799</v>
      </c>
      <c r="AI69" s="8">
        <v>6.9055557250976598</v>
      </c>
      <c r="AJ69" s="9">
        <v>2.71</v>
      </c>
      <c r="AK69" s="10">
        <v>2</v>
      </c>
      <c r="AL69" s="10">
        <v>3</v>
      </c>
      <c r="AM69" s="11">
        <v>100.35</v>
      </c>
      <c r="AN69" s="12">
        <v>4.22</v>
      </c>
      <c r="AO69" s="13">
        <v>3</v>
      </c>
      <c r="AP69" s="13">
        <v>4</v>
      </c>
      <c r="AQ69" s="4">
        <v>664</v>
      </c>
      <c r="AR69" s="7">
        <v>75.463708214660102</v>
      </c>
      <c r="AS69" s="14">
        <v>8.42626953125</v>
      </c>
    </row>
    <row r="70" spans="1:45">
      <c r="A70" s="2" t="s">
        <v>7</v>
      </c>
      <c r="B70" s="2" t="s">
        <v>776</v>
      </c>
      <c r="C70" s="3">
        <v>7.69</v>
      </c>
      <c r="D70" s="4">
        <v>1</v>
      </c>
      <c r="E70" s="4">
        <v>2</v>
      </c>
      <c r="F70" s="4">
        <v>2</v>
      </c>
      <c r="G70" s="4">
        <v>8</v>
      </c>
      <c r="H70" s="5">
        <v>0.32054142070234798</v>
      </c>
      <c r="I70" s="6">
        <v>4</v>
      </c>
      <c r="J70" s="7">
        <v>8.22936078720765</v>
      </c>
      <c r="K70" s="5">
        <v>0.72790701885582498</v>
      </c>
      <c r="L70" s="6">
        <v>4</v>
      </c>
      <c r="M70" s="7">
        <v>1.9153333807633099</v>
      </c>
      <c r="N70" s="5">
        <v>0.73662608148333097</v>
      </c>
      <c r="O70" s="6">
        <v>4</v>
      </c>
      <c r="P70" s="7">
        <v>8.3555721053446295</v>
      </c>
      <c r="Q70" s="5">
        <v>1.03504506215417</v>
      </c>
      <c r="R70" s="6">
        <v>4</v>
      </c>
      <c r="S70" s="7">
        <v>3.18695112450192</v>
      </c>
      <c r="T70" s="5">
        <v>0.55389692046983596</v>
      </c>
      <c r="U70" s="6">
        <v>4</v>
      </c>
      <c r="V70" s="7">
        <v>10.984084649744799</v>
      </c>
      <c r="W70" s="5">
        <v>0.40983285642929801</v>
      </c>
      <c r="X70" s="6">
        <v>4</v>
      </c>
      <c r="Y70" s="7">
        <v>7.9198229977552099</v>
      </c>
      <c r="Z70" s="5">
        <v>0.40698367941813401</v>
      </c>
      <c r="AA70" s="6">
        <v>4</v>
      </c>
      <c r="AB70" s="7">
        <v>1.7835644728656701</v>
      </c>
      <c r="AC70" s="5">
        <v>0.39344318185226301</v>
      </c>
      <c r="AD70" s="6">
        <v>4</v>
      </c>
      <c r="AE70" s="7">
        <v>9.5978115737151608</v>
      </c>
      <c r="AF70" s="5">
        <v>0.32390368221276999</v>
      </c>
      <c r="AG70" s="6">
        <v>4</v>
      </c>
      <c r="AH70" s="7">
        <v>12.299091916097</v>
      </c>
      <c r="AI70" s="8">
        <v>8.5827105045318604</v>
      </c>
      <c r="AJ70" s="9">
        <v>7.69</v>
      </c>
      <c r="AK70" s="10">
        <v>2</v>
      </c>
      <c r="AL70" s="10">
        <v>4</v>
      </c>
      <c r="AM70" s="11">
        <v>43.71</v>
      </c>
      <c r="AN70" s="12">
        <v>7.69</v>
      </c>
      <c r="AO70" s="13">
        <v>2</v>
      </c>
      <c r="AP70" s="13">
        <v>4</v>
      </c>
      <c r="AQ70" s="4">
        <v>221</v>
      </c>
      <c r="AR70" s="7">
        <v>24.054142904660001</v>
      </c>
      <c r="AS70" s="14">
        <v>8.25048828125</v>
      </c>
    </row>
    <row r="71" spans="1:45">
      <c r="A71" s="2" t="s">
        <v>161</v>
      </c>
      <c r="B71" s="2" t="s">
        <v>1089</v>
      </c>
      <c r="C71" s="3">
        <v>17.84</v>
      </c>
      <c r="D71" s="4">
        <v>1</v>
      </c>
      <c r="E71" s="4">
        <v>4</v>
      </c>
      <c r="F71" s="4">
        <v>4</v>
      </c>
      <c r="G71" s="4">
        <v>7</v>
      </c>
      <c r="H71" s="5">
        <v>0.34125505746004298</v>
      </c>
      <c r="I71" s="6">
        <v>3</v>
      </c>
      <c r="J71" s="7">
        <v>5.1967752416187203</v>
      </c>
      <c r="K71" s="5">
        <v>0.77608713600012602</v>
      </c>
      <c r="L71" s="6">
        <v>3</v>
      </c>
      <c r="M71" s="7">
        <v>0.792730036974434</v>
      </c>
      <c r="N71" s="5">
        <v>0.73618980432890302</v>
      </c>
      <c r="O71" s="6">
        <v>3</v>
      </c>
      <c r="P71" s="7">
        <v>11.913520063003</v>
      </c>
      <c r="Q71" s="5">
        <v>0.99114411418337001</v>
      </c>
      <c r="R71" s="6">
        <v>3</v>
      </c>
      <c r="S71" s="7">
        <v>6.4668025042002997</v>
      </c>
      <c r="T71" s="5">
        <v>0.49625647457917998</v>
      </c>
      <c r="U71" s="6">
        <v>3</v>
      </c>
      <c r="V71" s="7">
        <v>29.496498315218599</v>
      </c>
      <c r="W71" s="5">
        <v>0.37712560269789802</v>
      </c>
      <c r="X71" s="6">
        <v>3</v>
      </c>
      <c r="Y71" s="7">
        <v>17.497569317246001</v>
      </c>
      <c r="Z71" s="5">
        <v>0.34378783277386099</v>
      </c>
      <c r="AA71" s="6">
        <v>3</v>
      </c>
      <c r="AB71" s="7">
        <v>49.447827069307401</v>
      </c>
      <c r="AC71" s="5">
        <v>0.34541412477607297</v>
      </c>
      <c r="AD71" s="6">
        <v>3</v>
      </c>
      <c r="AE71" s="7">
        <v>14.504972598045301</v>
      </c>
      <c r="AF71" s="5">
        <v>0.30574847030518898</v>
      </c>
      <c r="AG71" s="6">
        <v>3</v>
      </c>
      <c r="AH71" s="7">
        <v>11.2479024889897</v>
      </c>
      <c r="AI71" s="8">
        <v>9.1194133758544904</v>
      </c>
      <c r="AJ71" s="9">
        <v>17.84</v>
      </c>
      <c r="AK71" s="10">
        <v>4</v>
      </c>
      <c r="AL71" s="10">
        <v>4</v>
      </c>
      <c r="AM71" s="11">
        <v>60.27</v>
      </c>
      <c r="AN71" s="12">
        <v>14.52</v>
      </c>
      <c r="AO71" s="13">
        <v>3</v>
      </c>
      <c r="AP71" s="13">
        <v>3</v>
      </c>
      <c r="AQ71" s="4">
        <v>241</v>
      </c>
      <c r="AR71" s="7">
        <v>27.668278304659999</v>
      </c>
      <c r="AS71" s="14">
        <v>5.36376953125</v>
      </c>
    </row>
    <row r="72" spans="1:45">
      <c r="A72" s="2" t="s">
        <v>333</v>
      </c>
      <c r="B72" s="2" t="s">
        <v>1104</v>
      </c>
      <c r="C72" s="3">
        <v>9.07</v>
      </c>
      <c r="D72" s="4">
        <v>1</v>
      </c>
      <c r="E72" s="4">
        <v>4</v>
      </c>
      <c r="F72" s="4">
        <v>4</v>
      </c>
      <c r="G72" s="4">
        <v>14</v>
      </c>
      <c r="H72" s="5">
        <v>0.33307480837880099</v>
      </c>
      <c r="I72" s="6">
        <v>6</v>
      </c>
      <c r="J72" s="7">
        <v>4.6620490745366698</v>
      </c>
      <c r="K72" s="5">
        <v>0.78804691109799196</v>
      </c>
      <c r="L72" s="6">
        <v>6</v>
      </c>
      <c r="M72" s="7">
        <v>6.9889853243917903</v>
      </c>
      <c r="N72" s="5">
        <v>0.73590209727862399</v>
      </c>
      <c r="O72" s="6">
        <v>6</v>
      </c>
      <c r="P72" s="7">
        <v>13.113951250341101</v>
      </c>
      <c r="Q72" s="5">
        <v>1.09579100941114</v>
      </c>
      <c r="R72" s="6">
        <v>6</v>
      </c>
      <c r="S72" s="7">
        <v>3.4456437284727501</v>
      </c>
      <c r="T72" s="5">
        <v>0.43573477765839003</v>
      </c>
      <c r="U72" s="6">
        <v>6</v>
      </c>
      <c r="V72" s="7">
        <v>8.3197387486328704</v>
      </c>
      <c r="W72" s="5">
        <v>0.38858028836108099</v>
      </c>
      <c r="X72" s="6">
        <v>6</v>
      </c>
      <c r="Y72" s="7">
        <v>14.3956417350684</v>
      </c>
      <c r="Z72" s="5">
        <v>0.230600793023717</v>
      </c>
      <c r="AA72" s="6">
        <v>6</v>
      </c>
      <c r="AB72" s="7">
        <v>16.472640646688799</v>
      </c>
      <c r="AC72" s="5">
        <v>0.31646615222558</v>
      </c>
      <c r="AD72" s="6">
        <v>6</v>
      </c>
      <c r="AE72" s="7">
        <v>14.8185240508232</v>
      </c>
      <c r="AF72" s="5">
        <v>0.172366028364591</v>
      </c>
      <c r="AG72" s="6">
        <v>6</v>
      </c>
      <c r="AH72" s="7">
        <v>23.6081229455528</v>
      </c>
      <c r="AI72" s="8">
        <v>16.279983997344999</v>
      </c>
      <c r="AJ72" s="9">
        <v>9.07</v>
      </c>
      <c r="AK72" s="10">
        <v>4</v>
      </c>
      <c r="AL72" s="10">
        <v>7</v>
      </c>
      <c r="AM72" s="11">
        <v>139.07</v>
      </c>
      <c r="AN72" s="12">
        <v>9.07</v>
      </c>
      <c r="AO72" s="13">
        <v>4</v>
      </c>
      <c r="AP72" s="13">
        <v>7</v>
      </c>
      <c r="AQ72" s="4">
        <v>540</v>
      </c>
      <c r="AR72" s="7">
        <v>61.920579374660001</v>
      </c>
      <c r="AS72" s="14">
        <v>8.42626953125</v>
      </c>
    </row>
    <row r="73" spans="1:45">
      <c r="A73" s="2" t="s">
        <v>320</v>
      </c>
      <c r="B73" s="2" t="s">
        <v>1074</v>
      </c>
      <c r="C73" s="3">
        <v>34.590000000000003</v>
      </c>
      <c r="D73" s="4">
        <v>1</v>
      </c>
      <c r="E73" s="4">
        <v>4</v>
      </c>
      <c r="F73" s="4">
        <v>4</v>
      </c>
      <c r="G73" s="4">
        <v>19</v>
      </c>
      <c r="H73" s="5">
        <v>0.32321268816468601</v>
      </c>
      <c r="I73" s="6">
        <v>5</v>
      </c>
      <c r="J73" s="7">
        <v>4.9963932215268096</v>
      </c>
      <c r="K73" s="5">
        <v>0.809236791252395</v>
      </c>
      <c r="L73" s="6">
        <v>5</v>
      </c>
      <c r="M73" s="7">
        <v>3.7906688046106098</v>
      </c>
      <c r="N73" s="5">
        <v>0.73339598079880997</v>
      </c>
      <c r="O73" s="6">
        <v>5</v>
      </c>
      <c r="P73" s="7">
        <v>7.7975087683267699</v>
      </c>
      <c r="Q73" s="5">
        <v>1.0923317581846199</v>
      </c>
      <c r="R73" s="6">
        <v>5</v>
      </c>
      <c r="S73" s="7">
        <v>7.6257691425009702</v>
      </c>
      <c r="T73" s="5">
        <v>0.50923558171477301</v>
      </c>
      <c r="U73" s="6">
        <v>5</v>
      </c>
      <c r="V73" s="7">
        <v>6.8835812596882402</v>
      </c>
      <c r="W73" s="5">
        <v>0.40281415661250097</v>
      </c>
      <c r="X73" s="6">
        <v>5</v>
      </c>
      <c r="Y73" s="7">
        <v>9.68039523930298</v>
      </c>
      <c r="Z73" s="5">
        <v>0.436272488923728</v>
      </c>
      <c r="AA73" s="6">
        <v>5</v>
      </c>
      <c r="AB73" s="7">
        <v>6.9343625337891304</v>
      </c>
      <c r="AC73" s="5">
        <v>0.36830455321988798</v>
      </c>
      <c r="AD73" s="6">
        <v>5</v>
      </c>
      <c r="AE73" s="7">
        <v>3.0813151337901301</v>
      </c>
      <c r="AF73" s="5">
        <v>0.37006546542459001</v>
      </c>
      <c r="AG73" s="6">
        <v>5</v>
      </c>
      <c r="AH73" s="7">
        <v>11.3814813902454</v>
      </c>
      <c r="AI73" s="8">
        <v>31.451439380645802</v>
      </c>
      <c r="AJ73" s="9">
        <v>34.590000000000003</v>
      </c>
      <c r="AK73" s="10">
        <v>4</v>
      </c>
      <c r="AL73" s="10">
        <v>10</v>
      </c>
      <c r="AM73" s="11">
        <v>255.52</v>
      </c>
      <c r="AN73" s="12">
        <v>34.590000000000003</v>
      </c>
      <c r="AO73" s="13">
        <v>4</v>
      </c>
      <c r="AP73" s="13">
        <v>9</v>
      </c>
      <c r="AQ73" s="4">
        <v>159</v>
      </c>
      <c r="AR73" s="7">
        <v>18.303549254659998</v>
      </c>
      <c r="AS73" s="14">
        <v>8.57275390625</v>
      </c>
    </row>
    <row r="74" spans="1:45">
      <c r="A74" s="2" t="s">
        <v>432</v>
      </c>
      <c r="B74" s="2" t="s">
        <v>872</v>
      </c>
      <c r="C74" s="3">
        <v>35.340000000000003</v>
      </c>
      <c r="D74" s="4">
        <v>1</v>
      </c>
      <c r="E74" s="4">
        <v>18</v>
      </c>
      <c r="F74" s="4">
        <v>19</v>
      </c>
      <c r="G74" s="4">
        <v>90</v>
      </c>
      <c r="H74" s="5">
        <v>0.35242209089523902</v>
      </c>
      <c r="I74" s="6">
        <v>30</v>
      </c>
      <c r="J74" s="7">
        <v>9.3298131781071891</v>
      </c>
      <c r="K74" s="5">
        <v>0.79807287402906002</v>
      </c>
      <c r="L74" s="6">
        <v>30</v>
      </c>
      <c r="M74" s="7">
        <v>4.5962441221704697</v>
      </c>
      <c r="N74" s="5">
        <v>0.73333024440538697</v>
      </c>
      <c r="O74" s="6">
        <v>30</v>
      </c>
      <c r="P74" s="7">
        <v>10.533035648089101</v>
      </c>
      <c r="Q74" s="5">
        <v>1.02761911588817</v>
      </c>
      <c r="R74" s="6">
        <v>30</v>
      </c>
      <c r="S74" s="7">
        <v>6.5691077159344999</v>
      </c>
      <c r="T74" s="5">
        <v>0.513722943951613</v>
      </c>
      <c r="U74" s="6">
        <v>30</v>
      </c>
      <c r="V74" s="7">
        <v>15.389646606715701</v>
      </c>
      <c r="W74" s="5">
        <v>0.42848938068083198</v>
      </c>
      <c r="X74" s="6">
        <v>30</v>
      </c>
      <c r="Y74" s="7">
        <v>10.734953720958201</v>
      </c>
      <c r="Z74" s="5">
        <v>0.366840559165935</v>
      </c>
      <c r="AA74" s="6">
        <v>30</v>
      </c>
      <c r="AB74" s="7">
        <v>22.356955127936999</v>
      </c>
      <c r="AC74" s="5">
        <v>0.36610408439577202</v>
      </c>
      <c r="AD74" s="6">
        <v>30</v>
      </c>
      <c r="AE74" s="7">
        <v>18.6817581898298</v>
      </c>
      <c r="AF74" s="5">
        <v>0.280187889372705</v>
      </c>
      <c r="AG74" s="6">
        <v>30</v>
      </c>
      <c r="AH74" s="7">
        <v>25.9253775717692</v>
      </c>
      <c r="AI74" s="8">
        <v>145.66015231609299</v>
      </c>
      <c r="AJ74" s="9">
        <v>35.340000000000003</v>
      </c>
      <c r="AK74" s="10">
        <v>19</v>
      </c>
      <c r="AL74" s="10">
        <v>47</v>
      </c>
      <c r="AM74" s="11">
        <v>1065.4880487804901</v>
      </c>
      <c r="AN74" s="12">
        <v>32.99</v>
      </c>
      <c r="AO74" s="13">
        <v>17</v>
      </c>
      <c r="AP74" s="13">
        <v>43</v>
      </c>
      <c r="AQ74" s="4">
        <v>682</v>
      </c>
      <c r="AR74" s="7">
        <v>80.480390884660096</v>
      </c>
      <c r="AS74" s="14">
        <v>6.85888671875</v>
      </c>
    </row>
    <row r="75" spans="1:45">
      <c r="A75" s="2" t="s">
        <v>32</v>
      </c>
      <c r="B75" s="2" t="s">
        <v>905</v>
      </c>
      <c r="C75" s="3">
        <v>95.05</v>
      </c>
      <c r="D75" s="4">
        <v>1</v>
      </c>
      <c r="E75" s="4">
        <v>16</v>
      </c>
      <c r="F75" s="4">
        <v>18</v>
      </c>
      <c r="G75" s="4">
        <v>285</v>
      </c>
      <c r="H75" s="15">
        <v>0.314395312249935</v>
      </c>
      <c r="I75" s="6">
        <v>77</v>
      </c>
      <c r="J75" s="7">
        <v>17.399465359601901</v>
      </c>
      <c r="K75" s="5">
        <v>0.84529347977705305</v>
      </c>
      <c r="L75" s="6">
        <v>77</v>
      </c>
      <c r="M75" s="7">
        <v>7.1426473270919404</v>
      </c>
      <c r="N75" s="5">
        <v>0.73262623736799803</v>
      </c>
      <c r="O75" s="6">
        <v>77</v>
      </c>
      <c r="P75" s="7">
        <v>13.3979972679669</v>
      </c>
      <c r="Q75" s="5">
        <v>1.08817837222611</v>
      </c>
      <c r="R75" s="6">
        <v>77</v>
      </c>
      <c r="S75" s="7">
        <v>9.8804940122928393</v>
      </c>
      <c r="T75" s="5">
        <v>0.52923400020407196</v>
      </c>
      <c r="U75" s="6">
        <v>77</v>
      </c>
      <c r="V75" s="7">
        <v>20.2437351300328</v>
      </c>
      <c r="W75" s="15">
        <v>0.39689783542895102</v>
      </c>
      <c r="X75" s="6">
        <v>77</v>
      </c>
      <c r="Y75" s="7">
        <v>17.482958714552201</v>
      </c>
      <c r="Z75" s="15">
        <v>0.41067376915959802</v>
      </c>
      <c r="AA75" s="6">
        <v>77</v>
      </c>
      <c r="AB75" s="7">
        <v>25.198481403733599</v>
      </c>
      <c r="AC75" s="15">
        <v>0.33871852718515999</v>
      </c>
      <c r="AD75" s="6">
        <v>77</v>
      </c>
      <c r="AE75" s="7">
        <v>30.745181913246299</v>
      </c>
      <c r="AF75" s="15">
        <v>0.36950888227874801</v>
      </c>
      <c r="AG75" s="6">
        <v>77</v>
      </c>
      <c r="AH75" s="7">
        <v>27.300263624141898</v>
      </c>
      <c r="AI75" s="8">
        <v>453.18215727806103</v>
      </c>
      <c r="AJ75" s="9">
        <v>85.71</v>
      </c>
      <c r="AK75" s="10">
        <v>15</v>
      </c>
      <c r="AL75" s="10">
        <v>135</v>
      </c>
      <c r="AM75" s="11">
        <v>4851.2817404111402</v>
      </c>
      <c r="AN75" s="12">
        <v>90.11</v>
      </c>
      <c r="AO75" s="13">
        <v>17</v>
      </c>
      <c r="AP75" s="13">
        <v>150</v>
      </c>
      <c r="AQ75" s="4">
        <v>182</v>
      </c>
      <c r="AR75" s="7">
        <v>20.298441434659999</v>
      </c>
      <c r="AS75" s="14">
        <v>9.02685546875</v>
      </c>
    </row>
    <row r="76" spans="1:45">
      <c r="A76" s="2" t="s">
        <v>431</v>
      </c>
      <c r="B76" s="2" t="s">
        <v>992</v>
      </c>
      <c r="C76" s="3">
        <v>15.74</v>
      </c>
      <c r="D76" s="4">
        <v>1</v>
      </c>
      <c r="E76" s="4">
        <v>4</v>
      </c>
      <c r="F76" s="4">
        <v>4</v>
      </c>
      <c r="G76" s="4">
        <v>16</v>
      </c>
      <c r="H76" s="5">
        <v>0.33671000620519398</v>
      </c>
      <c r="I76" s="6">
        <v>5</v>
      </c>
      <c r="J76" s="7">
        <v>4.2715629913341804</v>
      </c>
      <c r="K76" s="5">
        <v>0.812817315563376</v>
      </c>
      <c r="L76" s="6">
        <v>5</v>
      </c>
      <c r="M76" s="7">
        <v>5.2319657927884098</v>
      </c>
      <c r="N76" s="5">
        <v>0.73238842730351705</v>
      </c>
      <c r="O76" s="6">
        <v>5</v>
      </c>
      <c r="P76" s="7">
        <v>4.5969602304507404</v>
      </c>
      <c r="Q76" s="5">
        <v>1.04502245336928</v>
      </c>
      <c r="R76" s="6">
        <v>5</v>
      </c>
      <c r="S76" s="7">
        <v>3.06401466172098</v>
      </c>
      <c r="T76" s="5">
        <v>0.4671655361955</v>
      </c>
      <c r="U76" s="6">
        <v>5</v>
      </c>
      <c r="V76" s="7">
        <v>3.1234918161679199</v>
      </c>
      <c r="W76" s="5">
        <v>0.41661246583842698</v>
      </c>
      <c r="X76" s="6">
        <v>5</v>
      </c>
      <c r="Y76" s="7">
        <v>1.68232199663952</v>
      </c>
      <c r="Z76" s="5">
        <v>0.30571740753334797</v>
      </c>
      <c r="AA76" s="6">
        <v>5</v>
      </c>
      <c r="AB76" s="7">
        <v>15.8297640923715</v>
      </c>
      <c r="AC76" s="5">
        <v>0.32619008726051302</v>
      </c>
      <c r="AD76" s="6">
        <v>5</v>
      </c>
      <c r="AE76" s="7">
        <v>2.9431633770378198</v>
      </c>
      <c r="AF76" s="5">
        <v>0.21961352456779701</v>
      </c>
      <c r="AG76" s="6">
        <v>5</v>
      </c>
      <c r="AH76" s="7">
        <v>15.6310352221188</v>
      </c>
      <c r="AI76" s="8">
        <v>28.796699762344399</v>
      </c>
      <c r="AJ76" s="9">
        <v>15.74</v>
      </c>
      <c r="AK76" s="10">
        <v>4</v>
      </c>
      <c r="AL76" s="10">
        <v>8</v>
      </c>
      <c r="AM76" s="11">
        <v>330.34</v>
      </c>
      <c r="AN76" s="12">
        <v>15.74</v>
      </c>
      <c r="AO76" s="13">
        <v>4</v>
      </c>
      <c r="AP76" s="13">
        <v>8</v>
      </c>
      <c r="AQ76" s="4">
        <v>305</v>
      </c>
      <c r="AR76" s="7">
        <v>34.40907186466</v>
      </c>
      <c r="AS76" s="14">
        <v>7.59130859375</v>
      </c>
    </row>
    <row r="77" spans="1:45">
      <c r="A77" s="2" t="s">
        <v>379</v>
      </c>
      <c r="B77" s="2" t="s">
        <v>925</v>
      </c>
      <c r="C77" s="3">
        <v>44.1</v>
      </c>
      <c r="D77" s="4">
        <v>1</v>
      </c>
      <c r="E77" s="4">
        <v>9</v>
      </c>
      <c r="F77" s="4">
        <v>9</v>
      </c>
      <c r="G77" s="4">
        <v>81</v>
      </c>
      <c r="H77" s="5">
        <v>0.31308656994801498</v>
      </c>
      <c r="I77" s="6">
        <v>25</v>
      </c>
      <c r="J77" s="7">
        <v>5.9281582288547101</v>
      </c>
      <c r="K77" s="5">
        <v>0.824890243227417</v>
      </c>
      <c r="L77" s="6">
        <v>25</v>
      </c>
      <c r="M77" s="7">
        <v>7.3058325470830097</v>
      </c>
      <c r="N77" s="5">
        <v>0.73213808589787699</v>
      </c>
      <c r="O77" s="6">
        <v>25</v>
      </c>
      <c r="P77" s="7">
        <v>7.25035127915132</v>
      </c>
      <c r="Q77" s="5">
        <v>1.1117186793825899</v>
      </c>
      <c r="R77" s="6">
        <v>25</v>
      </c>
      <c r="S77" s="7">
        <v>9.7017805796085099</v>
      </c>
      <c r="T77" s="5">
        <v>0.56286094632418204</v>
      </c>
      <c r="U77" s="6">
        <v>25</v>
      </c>
      <c r="V77" s="7">
        <v>13.7763764817895</v>
      </c>
      <c r="W77" s="5">
        <v>0.41224986642443001</v>
      </c>
      <c r="X77" s="6">
        <v>25</v>
      </c>
      <c r="Y77" s="7">
        <v>9.7376860615608205</v>
      </c>
      <c r="Z77" s="5">
        <v>0.41166915021281503</v>
      </c>
      <c r="AA77" s="6">
        <v>25</v>
      </c>
      <c r="AB77" s="7">
        <v>10.691765375969601</v>
      </c>
      <c r="AC77" s="5">
        <v>0.37047713976915703</v>
      </c>
      <c r="AD77" s="6">
        <v>25</v>
      </c>
      <c r="AE77" s="7">
        <v>12.4644241477331</v>
      </c>
      <c r="AF77" s="5">
        <v>0.348848159029223</v>
      </c>
      <c r="AG77" s="6">
        <v>25</v>
      </c>
      <c r="AH77" s="7">
        <v>15.391370489943901</v>
      </c>
      <c r="AI77" s="8">
        <v>136.24086976051299</v>
      </c>
      <c r="AJ77" s="9">
        <v>43.59</v>
      </c>
      <c r="AK77" s="10">
        <v>8</v>
      </c>
      <c r="AL77" s="10">
        <v>38</v>
      </c>
      <c r="AM77" s="11">
        <v>1117.8047965978601</v>
      </c>
      <c r="AN77" s="12">
        <v>44.1</v>
      </c>
      <c r="AO77" s="13">
        <v>9</v>
      </c>
      <c r="AP77" s="13">
        <v>43</v>
      </c>
      <c r="AQ77" s="4">
        <v>195</v>
      </c>
      <c r="AR77" s="7">
        <v>21.832146394660001</v>
      </c>
      <c r="AS77" s="14">
        <v>6.21435546875</v>
      </c>
    </row>
    <row r="78" spans="1:45">
      <c r="A78" s="2" t="s">
        <v>169</v>
      </c>
      <c r="B78" s="2" t="s">
        <v>1006</v>
      </c>
      <c r="C78" s="3">
        <v>23.46</v>
      </c>
      <c r="D78" s="4">
        <v>2</v>
      </c>
      <c r="E78" s="4">
        <v>5</v>
      </c>
      <c r="F78" s="4">
        <v>5</v>
      </c>
      <c r="G78" s="4">
        <v>22</v>
      </c>
      <c r="H78" s="5">
        <v>0.32585190127938601</v>
      </c>
      <c r="I78" s="6">
        <v>12</v>
      </c>
      <c r="J78" s="7">
        <v>10.293141362098099</v>
      </c>
      <c r="K78" s="5">
        <v>0.85167625112273404</v>
      </c>
      <c r="L78" s="6">
        <v>12</v>
      </c>
      <c r="M78" s="7">
        <v>5.9303165011262298</v>
      </c>
      <c r="N78" s="5">
        <v>0.73205577174806102</v>
      </c>
      <c r="O78" s="6">
        <v>12</v>
      </c>
      <c r="P78" s="7">
        <v>5.4815063607606396</v>
      </c>
      <c r="Q78" s="5">
        <v>1.0926641347419599</v>
      </c>
      <c r="R78" s="6">
        <v>12</v>
      </c>
      <c r="S78" s="7">
        <v>5.5506414036278198</v>
      </c>
      <c r="T78" s="5">
        <v>0.39980476398696102</v>
      </c>
      <c r="U78" s="6">
        <v>12</v>
      </c>
      <c r="V78" s="7">
        <v>14.4646873235685</v>
      </c>
      <c r="W78" s="5">
        <v>0.34872561473054298</v>
      </c>
      <c r="X78" s="6">
        <v>12</v>
      </c>
      <c r="Y78" s="7">
        <v>8.7370614884978206</v>
      </c>
      <c r="Z78" s="5">
        <v>0.26927591197406398</v>
      </c>
      <c r="AA78" s="6">
        <v>12</v>
      </c>
      <c r="AB78" s="7">
        <v>21.472354433881701</v>
      </c>
      <c r="AC78" s="5">
        <v>0.24357182592916901</v>
      </c>
      <c r="AD78" s="6">
        <v>12</v>
      </c>
      <c r="AE78" s="7">
        <v>17.162904359472702</v>
      </c>
      <c r="AF78" s="5">
        <v>0.23982037257789901</v>
      </c>
      <c r="AG78" s="6">
        <v>12</v>
      </c>
      <c r="AH78" s="7">
        <v>18.3960757587733</v>
      </c>
      <c r="AI78" s="8">
        <v>31.788316011428801</v>
      </c>
      <c r="AJ78" s="9">
        <v>23.46</v>
      </c>
      <c r="AK78" s="10">
        <v>5</v>
      </c>
      <c r="AL78" s="10">
        <v>12</v>
      </c>
      <c r="AM78" s="11">
        <v>142.73571428571401</v>
      </c>
      <c r="AN78" s="12">
        <v>23.46</v>
      </c>
      <c r="AO78" s="13">
        <v>5</v>
      </c>
      <c r="AP78" s="13">
        <v>10</v>
      </c>
      <c r="AQ78" s="4">
        <v>179</v>
      </c>
      <c r="AR78" s="7">
        <v>20.954025624660002</v>
      </c>
      <c r="AS78" s="14">
        <v>8.48486328125</v>
      </c>
    </row>
    <row r="79" spans="1:45">
      <c r="A79" s="2" t="s">
        <v>77</v>
      </c>
      <c r="B79" s="2" t="s">
        <v>700</v>
      </c>
      <c r="C79" s="3">
        <v>13.58</v>
      </c>
      <c r="D79" s="4">
        <v>1</v>
      </c>
      <c r="E79" s="4">
        <v>2</v>
      </c>
      <c r="F79" s="4">
        <v>2</v>
      </c>
      <c r="G79" s="4">
        <v>6</v>
      </c>
      <c r="H79" s="5">
        <v>0.37634965269111598</v>
      </c>
      <c r="I79" s="6">
        <v>2</v>
      </c>
      <c r="J79" s="7">
        <v>8.3202009858246004</v>
      </c>
      <c r="K79" s="5">
        <v>0.87894194599965303</v>
      </c>
      <c r="L79" s="6">
        <v>2</v>
      </c>
      <c r="M79" s="7">
        <v>17.924360072113402</v>
      </c>
      <c r="N79" s="5">
        <v>0.72897249301271605</v>
      </c>
      <c r="O79" s="6">
        <v>2</v>
      </c>
      <c r="P79" s="7">
        <v>16.654792521878601</v>
      </c>
      <c r="Q79" s="5">
        <v>1.10734878476034</v>
      </c>
      <c r="R79" s="6">
        <v>2</v>
      </c>
      <c r="S79" s="7">
        <v>11.7807181511791</v>
      </c>
      <c r="T79" s="5">
        <v>0.39771102263834901</v>
      </c>
      <c r="U79" s="6">
        <v>2</v>
      </c>
      <c r="V79" s="7">
        <v>23.096974035524799</v>
      </c>
      <c r="W79" s="5">
        <v>0.36497658771852098</v>
      </c>
      <c r="X79" s="6">
        <v>2</v>
      </c>
      <c r="Y79" s="7">
        <v>14.9709418826227</v>
      </c>
      <c r="Z79" s="5">
        <v>0.29855952129862001</v>
      </c>
      <c r="AA79" s="6">
        <v>2</v>
      </c>
      <c r="AB79" s="7">
        <v>10.9079674148326</v>
      </c>
      <c r="AC79" s="5">
        <v>0.30715163251435601</v>
      </c>
      <c r="AD79" s="6">
        <v>2</v>
      </c>
      <c r="AE79" s="7">
        <v>17.2881349994062</v>
      </c>
      <c r="AF79" s="5">
        <v>0.26490900738780299</v>
      </c>
      <c r="AG79" s="6">
        <v>2</v>
      </c>
      <c r="AH79" s="7">
        <v>11.903090481592701</v>
      </c>
      <c r="AI79" s="8">
        <v>9.5488626956939697</v>
      </c>
      <c r="AJ79" s="9">
        <v>13.58</v>
      </c>
      <c r="AK79" s="10">
        <v>2</v>
      </c>
      <c r="AL79" s="10">
        <v>3</v>
      </c>
      <c r="AM79" s="11">
        <v>78.45</v>
      </c>
      <c r="AN79" s="12">
        <v>13.58</v>
      </c>
      <c r="AO79" s="13">
        <v>2</v>
      </c>
      <c r="AP79" s="13">
        <v>3</v>
      </c>
      <c r="AQ79" s="4">
        <v>243</v>
      </c>
      <c r="AR79" s="7">
        <v>26.877491654659998</v>
      </c>
      <c r="AS79" s="14">
        <v>8.17724609375</v>
      </c>
    </row>
    <row r="80" spans="1:45">
      <c r="A80" s="2" t="s">
        <v>465</v>
      </c>
      <c r="B80" s="2" t="s">
        <v>662</v>
      </c>
      <c r="C80" s="3">
        <v>25.83</v>
      </c>
      <c r="D80" s="4">
        <v>1</v>
      </c>
      <c r="E80" s="4">
        <v>3</v>
      </c>
      <c r="F80" s="4">
        <v>3</v>
      </c>
      <c r="G80" s="4">
        <v>23</v>
      </c>
      <c r="H80" s="5">
        <v>0.32882153923457003</v>
      </c>
      <c r="I80" s="6">
        <v>9</v>
      </c>
      <c r="J80" s="7">
        <v>22.597714898404401</v>
      </c>
      <c r="K80" s="5">
        <v>0.87093118226228805</v>
      </c>
      <c r="L80" s="6">
        <v>9</v>
      </c>
      <c r="M80" s="7">
        <v>12.534090527774801</v>
      </c>
      <c r="N80" s="5">
        <v>0.72729042212370798</v>
      </c>
      <c r="O80" s="6">
        <v>9</v>
      </c>
      <c r="P80" s="7">
        <v>20.075075755906699</v>
      </c>
      <c r="Q80" s="5">
        <v>1.1187650711235</v>
      </c>
      <c r="R80" s="6">
        <v>9</v>
      </c>
      <c r="S80" s="7">
        <v>7.9220079017420701</v>
      </c>
      <c r="T80" s="5">
        <v>0.60979831425969999</v>
      </c>
      <c r="U80" s="6">
        <v>9</v>
      </c>
      <c r="V80" s="7">
        <v>25.0641108749554</v>
      </c>
      <c r="W80" s="5">
        <v>0.420445715242801</v>
      </c>
      <c r="X80" s="6">
        <v>9</v>
      </c>
      <c r="Y80" s="7">
        <v>13.688519483128401</v>
      </c>
      <c r="Z80" s="5">
        <v>0.50465674943523797</v>
      </c>
      <c r="AA80" s="6">
        <v>9</v>
      </c>
      <c r="AB80" s="7">
        <v>25.327733009860101</v>
      </c>
      <c r="AC80" s="5">
        <v>0.42218972507729902</v>
      </c>
      <c r="AD80" s="6">
        <v>9</v>
      </c>
      <c r="AE80" s="7">
        <v>40.409776299628703</v>
      </c>
      <c r="AF80" s="5">
        <v>0.44043722186182699</v>
      </c>
      <c r="AG80" s="6">
        <v>9</v>
      </c>
      <c r="AH80" s="7">
        <v>28.070135118617198</v>
      </c>
      <c r="AI80" s="8">
        <v>36.447389364242603</v>
      </c>
      <c r="AJ80" s="9">
        <v>25.83</v>
      </c>
      <c r="AK80" s="10">
        <v>3</v>
      </c>
      <c r="AL80" s="10">
        <v>12</v>
      </c>
      <c r="AM80" s="11">
        <v>321.23181818181803</v>
      </c>
      <c r="AN80" s="12">
        <v>25.83</v>
      </c>
      <c r="AO80" s="13">
        <v>3</v>
      </c>
      <c r="AP80" s="13">
        <v>11</v>
      </c>
      <c r="AQ80" s="4">
        <v>151</v>
      </c>
      <c r="AR80" s="7">
        <v>16.419910524660001</v>
      </c>
      <c r="AS80" s="14">
        <v>5.00830078125</v>
      </c>
    </row>
    <row r="81" spans="1:45">
      <c r="A81" s="2" t="s">
        <v>154</v>
      </c>
      <c r="B81" s="2" t="s">
        <v>671</v>
      </c>
      <c r="C81" s="3">
        <v>9.7100000000000009</v>
      </c>
      <c r="D81" s="4">
        <v>1</v>
      </c>
      <c r="E81" s="4">
        <v>4</v>
      </c>
      <c r="F81" s="4">
        <v>6</v>
      </c>
      <c r="G81" s="4">
        <v>19</v>
      </c>
      <c r="H81" s="5">
        <v>0.353846190617709</v>
      </c>
      <c r="I81" s="6">
        <v>8</v>
      </c>
      <c r="J81" s="7">
        <v>3.6436287678161698</v>
      </c>
      <c r="K81" s="5">
        <v>0.89061973047153997</v>
      </c>
      <c r="L81" s="6">
        <v>8</v>
      </c>
      <c r="M81" s="7">
        <v>9.7147813089840103</v>
      </c>
      <c r="N81" s="5">
        <v>0.72727722912589998</v>
      </c>
      <c r="O81" s="6">
        <v>8</v>
      </c>
      <c r="P81" s="7">
        <v>6.2294816023887698</v>
      </c>
      <c r="Q81" s="5">
        <v>0.97470760243426802</v>
      </c>
      <c r="R81" s="6">
        <v>8</v>
      </c>
      <c r="S81" s="7">
        <v>5.7649692096578802</v>
      </c>
      <c r="T81" s="5">
        <v>0.47053968170084198</v>
      </c>
      <c r="U81" s="6">
        <v>8</v>
      </c>
      <c r="V81" s="7">
        <v>9.5686636269859999</v>
      </c>
      <c r="W81" s="5">
        <v>0.40249417085321898</v>
      </c>
      <c r="X81" s="6">
        <v>8</v>
      </c>
      <c r="Y81" s="7">
        <v>10.2474633409168</v>
      </c>
      <c r="Z81" s="5">
        <v>0.23549564766345699</v>
      </c>
      <c r="AA81" s="6">
        <v>8</v>
      </c>
      <c r="AB81" s="7">
        <v>22.1335468710122</v>
      </c>
      <c r="AC81" s="5">
        <v>0.28216262563880401</v>
      </c>
      <c r="AD81" s="6">
        <v>8</v>
      </c>
      <c r="AE81" s="7">
        <v>4.8597089205703998</v>
      </c>
      <c r="AF81" s="5">
        <v>0.14283245737217301</v>
      </c>
      <c r="AG81" s="6">
        <v>8</v>
      </c>
      <c r="AH81" s="7">
        <v>26.821227282607701</v>
      </c>
      <c r="AI81" s="8">
        <v>21.189310789108301</v>
      </c>
      <c r="AJ81" s="9">
        <v>8.84</v>
      </c>
      <c r="AK81" s="10">
        <v>5</v>
      </c>
      <c r="AL81" s="10">
        <v>9</v>
      </c>
      <c r="AM81" s="11">
        <v>154.53142857142899</v>
      </c>
      <c r="AN81" s="12">
        <v>7.11</v>
      </c>
      <c r="AO81" s="13">
        <v>4</v>
      </c>
      <c r="AP81" s="13">
        <v>10</v>
      </c>
      <c r="AQ81" s="4">
        <v>577</v>
      </c>
      <c r="AR81" s="7">
        <v>65.152392504660099</v>
      </c>
      <c r="AS81" s="14">
        <v>8.85107421875</v>
      </c>
    </row>
    <row r="82" spans="1:45">
      <c r="A82" s="2" t="s">
        <v>31</v>
      </c>
      <c r="B82" s="2" t="s">
        <v>904</v>
      </c>
      <c r="C82" s="3">
        <v>83.33</v>
      </c>
      <c r="D82" s="4">
        <v>1</v>
      </c>
      <c r="E82" s="4">
        <v>14</v>
      </c>
      <c r="F82" s="4">
        <v>14</v>
      </c>
      <c r="G82" s="4">
        <v>217</v>
      </c>
      <c r="H82" s="15">
        <v>0.328181027471658</v>
      </c>
      <c r="I82" s="6">
        <v>74</v>
      </c>
      <c r="J82" s="7">
        <v>12.864711930868999</v>
      </c>
      <c r="K82" s="5">
        <v>0.90447310178703699</v>
      </c>
      <c r="L82" s="6">
        <v>74</v>
      </c>
      <c r="M82" s="7">
        <v>8.0877260233821708</v>
      </c>
      <c r="N82" s="5">
        <v>0.72644367181752401</v>
      </c>
      <c r="O82" s="6">
        <v>74</v>
      </c>
      <c r="P82" s="7">
        <v>16.965611567417699</v>
      </c>
      <c r="Q82" s="5">
        <v>1.16111531342265</v>
      </c>
      <c r="R82" s="6">
        <v>74</v>
      </c>
      <c r="S82" s="7">
        <v>10.7092595483923</v>
      </c>
      <c r="T82" s="15">
        <v>0.49333666806700799</v>
      </c>
      <c r="U82" s="6">
        <v>74</v>
      </c>
      <c r="V82" s="7">
        <v>18.279203577389801</v>
      </c>
      <c r="W82" s="15">
        <v>0.402684970908472</v>
      </c>
      <c r="X82" s="6">
        <v>74</v>
      </c>
      <c r="Y82" s="7">
        <v>13.2850136791807</v>
      </c>
      <c r="Z82" s="15">
        <v>0.37282599783303499</v>
      </c>
      <c r="AA82" s="6">
        <v>74</v>
      </c>
      <c r="AB82" s="7">
        <v>27.0949783744312</v>
      </c>
      <c r="AC82" s="15">
        <v>0.30973698052096299</v>
      </c>
      <c r="AD82" s="6">
        <v>74</v>
      </c>
      <c r="AE82" s="7">
        <v>22.445571147086</v>
      </c>
      <c r="AF82" s="15">
        <v>0.33013981715010199</v>
      </c>
      <c r="AG82" s="6">
        <v>74</v>
      </c>
      <c r="AH82" s="7">
        <v>31.205242674431801</v>
      </c>
      <c r="AI82" s="8">
        <v>343.83913910388901</v>
      </c>
      <c r="AJ82" s="9">
        <v>83.33</v>
      </c>
      <c r="AK82" s="10">
        <v>14</v>
      </c>
      <c r="AL82" s="10">
        <v>108</v>
      </c>
      <c r="AM82" s="11">
        <v>3386.01</v>
      </c>
      <c r="AN82" s="12">
        <v>82.74</v>
      </c>
      <c r="AO82" s="13">
        <v>13</v>
      </c>
      <c r="AP82" s="13">
        <v>109</v>
      </c>
      <c r="AQ82" s="4">
        <v>168</v>
      </c>
      <c r="AR82" s="7">
        <v>18.840590604660001</v>
      </c>
      <c r="AS82" s="14">
        <v>8.42626953125</v>
      </c>
    </row>
    <row r="83" spans="1:45">
      <c r="A83" s="2" t="s">
        <v>142</v>
      </c>
      <c r="B83" s="2" t="s">
        <v>1070</v>
      </c>
      <c r="C83" s="3">
        <v>53.77</v>
      </c>
      <c r="D83" s="4">
        <v>1</v>
      </c>
      <c r="E83" s="4">
        <v>16</v>
      </c>
      <c r="F83" s="4">
        <v>16</v>
      </c>
      <c r="G83" s="4">
        <v>444</v>
      </c>
      <c r="H83" s="5">
        <v>0.32260444274355998</v>
      </c>
      <c r="I83" s="6">
        <v>111</v>
      </c>
      <c r="J83" s="7">
        <v>22.203901445976999</v>
      </c>
      <c r="K83" s="5">
        <v>0.77588482836305805</v>
      </c>
      <c r="L83" s="6">
        <v>111</v>
      </c>
      <c r="M83" s="7">
        <v>12.2813829223496</v>
      </c>
      <c r="N83" s="5">
        <v>0.72588863420413396</v>
      </c>
      <c r="O83" s="6">
        <v>110</v>
      </c>
      <c r="P83" s="7">
        <v>16.468214509954599</v>
      </c>
      <c r="Q83" s="5">
        <v>1.0236837764836</v>
      </c>
      <c r="R83" s="6">
        <v>110</v>
      </c>
      <c r="S83" s="7">
        <v>10.0380820670213</v>
      </c>
      <c r="T83" s="5">
        <v>0.55844837375569301</v>
      </c>
      <c r="U83" s="6">
        <v>111</v>
      </c>
      <c r="V83" s="7">
        <v>19.136169383638201</v>
      </c>
      <c r="W83" s="5">
        <v>0.39902406946403202</v>
      </c>
      <c r="X83" s="6">
        <v>111</v>
      </c>
      <c r="Y83" s="7">
        <v>19.570973326156299</v>
      </c>
      <c r="Z83" s="5">
        <v>0.42293154031626401</v>
      </c>
      <c r="AA83" s="6">
        <v>111</v>
      </c>
      <c r="AB83" s="7">
        <v>31.596111604338802</v>
      </c>
      <c r="AC83" s="5">
        <v>0.38384574255837101</v>
      </c>
      <c r="AD83" s="6">
        <v>111</v>
      </c>
      <c r="AE83" s="7">
        <v>29.0511371276116</v>
      </c>
      <c r="AF83" s="5">
        <v>0.36306517714708603</v>
      </c>
      <c r="AG83" s="6">
        <v>111</v>
      </c>
      <c r="AH83" s="7">
        <v>43.993533507702502</v>
      </c>
      <c r="AI83" s="8">
        <v>853.27353525161698</v>
      </c>
      <c r="AJ83" s="9">
        <v>50.34</v>
      </c>
      <c r="AK83" s="10">
        <v>14</v>
      </c>
      <c r="AL83" s="10">
        <v>216</v>
      </c>
      <c r="AM83" s="11">
        <v>6355.0775927001296</v>
      </c>
      <c r="AN83" s="12">
        <v>53.77</v>
      </c>
      <c r="AO83" s="13">
        <v>16</v>
      </c>
      <c r="AP83" s="13">
        <v>228</v>
      </c>
      <c r="AQ83" s="4">
        <v>292</v>
      </c>
      <c r="AR83" s="7">
        <v>31.74081255466</v>
      </c>
      <c r="AS83" s="14">
        <v>5.31298828125</v>
      </c>
    </row>
    <row r="84" spans="1:45">
      <c r="A84" s="2" t="s">
        <v>486</v>
      </c>
      <c r="B84" s="2" t="s">
        <v>921</v>
      </c>
      <c r="C84" s="3">
        <v>16.760000000000002</v>
      </c>
      <c r="D84" s="4">
        <v>1</v>
      </c>
      <c r="E84" s="4">
        <v>8</v>
      </c>
      <c r="F84" s="4">
        <v>8</v>
      </c>
      <c r="G84" s="4">
        <v>49</v>
      </c>
      <c r="H84" s="5">
        <v>0.36986860530941801</v>
      </c>
      <c r="I84" s="6">
        <v>17</v>
      </c>
      <c r="J84" s="7">
        <v>18.214597255277599</v>
      </c>
      <c r="K84" s="5">
        <v>0.79718280714808898</v>
      </c>
      <c r="L84" s="6">
        <v>17</v>
      </c>
      <c r="M84" s="7">
        <v>6.9215338127223101</v>
      </c>
      <c r="N84" s="5">
        <v>0.72446904328592099</v>
      </c>
      <c r="O84" s="6">
        <v>17</v>
      </c>
      <c r="P84" s="7">
        <v>18.625070066946702</v>
      </c>
      <c r="Q84" s="5">
        <v>1.0662888385062701</v>
      </c>
      <c r="R84" s="6">
        <v>17</v>
      </c>
      <c r="S84" s="7">
        <v>5.9353534662356502</v>
      </c>
      <c r="T84" s="5">
        <v>0.61291322592953501</v>
      </c>
      <c r="U84" s="6">
        <v>17</v>
      </c>
      <c r="V84" s="7">
        <v>22.6863519368097</v>
      </c>
      <c r="W84" s="5">
        <v>0.45971598706925199</v>
      </c>
      <c r="X84" s="6">
        <v>17</v>
      </c>
      <c r="Y84" s="7">
        <v>11.241118743478999</v>
      </c>
      <c r="Z84" s="5">
        <v>0.59400738766161698</v>
      </c>
      <c r="AA84" s="6">
        <v>17</v>
      </c>
      <c r="AB84" s="7">
        <v>23.798274601190801</v>
      </c>
      <c r="AC84" s="5">
        <v>0.46932844110133898</v>
      </c>
      <c r="AD84" s="6">
        <v>17</v>
      </c>
      <c r="AE84" s="7">
        <v>28.022408119552001</v>
      </c>
      <c r="AF84" s="5">
        <v>0.460709769521159</v>
      </c>
      <c r="AG84" s="6">
        <v>17</v>
      </c>
      <c r="AH84" s="7">
        <v>26.216009921425201</v>
      </c>
      <c r="AI84" s="8">
        <v>69.777326703071594</v>
      </c>
      <c r="AJ84" s="9">
        <v>16.760000000000002</v>
      </c>
      <c r="AK84" s="10">
        <v>8</v>
      </c>
      <c r="AL84" s="10">
        <v>26</v>
      </c>
      <c r="AM84" s="11">
        <v>489.23695652173899</v>
      </c>
      <c r="AN84" s="12">
        <v>15.43</v>
      </c>
      <c r="AO84" s="13">
        <v>7</v>
      </c>
      <c r="AP84" s="13">
        <v>23</v>
      </c>
      <c r="AQ84" s="4">
        <v>525</v>
      </c>
      <c r="AR84" s="7">
        <v>57.827945714659997</v>
      </c>
      <c r="AS84" s="14">
        <v>5.64306640625</v>
      </c>
    </row>
    <row r="85" spans="1:45">
      <c r="A85" s="2" t="s">
        <v>374</v>
      </c>
      <c r="B85" s="2" t="s">
        <v>977</v>
      </c>
      <c r="C85" s="3">
        <v>48.35</v>
      </c>
      <c r="D85" s="4">
        <v>3</v>
      </c>
      <c r="E85" s="4">
        <v>7</v>
      </c>
      <c r="F85" s="4">
        <v>7</v>
      </c>
      <c r="G85" s="4">
        <v>74</v>
      </c>
      <c r="H85" s="5">
        <v>0.30455383394906499</v>
      </c>
      <c r="I85" s="6">
        <v>11</v>
      </c>
      <c r="J85" s="7">
        <v>9.7309456320188197</v>
      </c>
      <c r="K85" s="5">
        <v>0.84824894761121294</v>
      </c>
      <c r="L85" s="6">
        <v>11</v>
      </c>
      <c r="M85" s="7">
        <v>6.2154254567287399</v>
      </c>
      <c r="N85" s="5">
        <v>0.72205077717319799</v>
      </c>
      <c r="O85" s="6">
        <v>11</v>
      </c>
      <c r="P85" s="7">
        <v>6.5279153064993496</v>
      </c>
      <c r="Q85" s="5">
        <v>1.1015950174098299</v>
      </c>
      <c r="R85" s="6">
        <v>11</v>
      </c>
      <c r="S85" s="7">
        <v>4.6886589696495404</v>
      </c>
      <c r="T85" s="5">
        <v>0.51862632380325702</v>
      </c>
      <c r="U85" s="6">
        <v>11</v>
      </c>
      <c r="V85" s="7">
        <v>10.966014006119201</v>
      </c>
      <c r="W85" s="5">
        <v>0.38058882032574498</v>
      </c>
      <c r="X85" s="6">
        <v>11</v>
      </c>
      <c r="Y85" s="7">
        <v>9.6796784772968092</v>
      </c>
      <c r="Z85" s="5">
        <v>0.41978551436348999</v>
      </c>
      <c r="AA85" s="6">
        <v>11</v>
      </c>
      <c r="AB85" s="7">
        <v>11.8789372028436</v>
      </c>
      <c r="AC85" s="5">
        <v>0.33141731201911201</v>
      </c>
      <c r="AD85" s="6">
        <v>11</v>
      </c>
      <c r="AE85" s="7">
        <v>13.618272831919599</v>
      </c>
      <c r="AF85" s="5">
        <v>0.37540561350499002</v>
      </c>
      <c r="AG85" s="6">
        <v>11</v>
      </c>
      <c r="AH85" s="7">
        <v>19.160301337693301</v>
      </c>
      <c r="AI85" s="8">
        <v>122.157871484756</v>
      </c>
      <c r="AJ85" s="9">
        <v>48.35</v>
      </c>
      <c r="AK85" s="10">
        <v>7</v>
      </c>
      <c r="AL85" s="10">
        <v>37</v>
      </c>
      <c r="AM85" s="11">
        <v>1164.6591891891901</v>
      </c>
      <c r="AN85" s="12">
        <v>48.35</v>
      </c>
      <c r="AO85" s="13">
        <v>7</v>
      </c>
      <c r="AP85" s="13">
        <v>37</v>
      </c>
      <c r="AQ85" s="4">
        <v>182</v>
      </c>
      <c r="AR85" s="7">
        <v>20.44052603466</v>
      </c>
      <c r="AS85" s="14">
        <v>9.18798828125</v>
      </c>
    </row>
    <row r="86" spans="1:45">
      <c r="A86" s="2" t="s">
        <v>415</v>
      </c>
      <c r="B86" s="2" t="s">
        <v>926</v>
      </c>
      <c r="C86" s="3">
        <v>85.91</v>
      </c>
      <c r="D86" s="4">
        <v>1</v>
      </c>
      <c r="E86" s="4">
        <v>16</v>
      </c>
      <c r="F86" s="4">
        <v>16</v>
      </c>
      <c r="G86" s="4">
        <v>109</v>
      </c>
      <c r="H86" s="15">
        <v>0.31609767085132001</v>
      </c>
      <c r="I86" s="6">
        <v>35</v>
      </c>
      <c r="J86" s="7">
        <v>21.1240077936448</v>
      </c>
      <c r="K86" s="5">
        <v>0.73714021177823497</v>
      </c>
      <c r="L86" s="6">
        <v>35</v>
      </c>
      <c r="M86" s="7">
        <v>8.5449671418263105</v>
      </c>
      <c r="N86" s="5">
        <v>0.72045692055805</v>
      </c>
      <c r="O86" s="6">
        <v>35</v>
      </c>
      <c r="P86" s="7">
        <v>10.131854303592499</v>
      </c>
      <c r="Q86" s="5">
        <v>1.0273300284338001</v>
      </c>
      <c r="R86" s="6">
        <v>35</v>
      </c>
      <c r="S86" s="7">
        <v>6.5147739669129798</v>
      </c>
      <c r="T86" s="5">
        <v>0.53359196151944099</v>
      </c>
      <c r="U86" s="6">
        <v>35</v>
      </c>
      <c r="V86" s="7">
        <v>17.4108485161305</v>
      </c>
      <c r="W86" s="15">
        <v>0.38126309608894698</v>
      </c>
      <c r="X86" s="6">
        <v>35</v>
      </c>
      <c r="Y86" s="7">
        <v>17.627374119607101</v>
      </c>
      <c r="Z86" s="15">
        <v>0.41140465572537899</v>
      </c>
      <c r="AA86" s="6">
        <v>35</v>
      </c>
      <c r="AB86" s="7">
        <v>54.336446127406298</v>
      </c>
      <c r="AC86" s="15">
        <v>0.36282554044953003</v>
      </c>
      <c r="AD86" s="6">
        <v>35</v>
      </c>
      <c r="AE86" s="7">
        <v>48.434376860902503</v>
      </c>
      <c r="AF86" s="15">
        <v>0.39802046828388099</v>
      </c>
      <c r="AG86" s="6">
        <v>35</v>
      </c>
      <c r="AH86" s="7">
        <v>42.087074053791902</v>
      </c>
      <c r="AI86" s="8">
        <v>152.10677433013899</v>
      </c>
      <c r="AJ86" s="9">
        <v>81.819999999999993</v>
      </c>
      <c r="AK86" s="10">
        <v>14</v>
      </c>
      <c r="AL86" s="10">
        <v>53</v>
      </c>
      <c r="AM86" s="11">
        <v>626.38777777777796</v>
      </c>
      <c r="AN86" s="12">
        <v>85.91</v>
      </c>
      <c r="AO86" s="13">
        <v>16</v>
      </c>
      <c r="AP86" s="13">
        <v>56</v>
      </c>
      <c r="AQ86" s="4">
        <v>220</v>
      </c>
      <c r="AR86" s="7">
        <v>25.091823494660002</v>
      </c>
      <c r="AS86" s="14">
        <v>6.07470703125</v>
      </c>
    </row>
    <row r="87" spans="1:45">
      <c r="A87" s="2" t="s">
        <v>47</v>
      </c>
      <c r="B87" s="2" t="s">
        <v>606</v>
      </c>
      <c r="C87" s="3">
        <v>15.43</v>
      </c>
      <c r="D87" s="4">
        <v>1</v>
      </c>
      <c r="E87" s="4">
        <v>5</v>
      </c>
      <c r="F87" s="4">
        <v>5</v>
      </c>
      <c r="G87" s="4">
        <v>26</v>
      </c>
      <c r="H87" s="5">
        <v>0.33572517732240698</v>
      </c>
      <c r="I87" s="6">
        <v>5</v>
      </c>
      <c r="J87" s="7">
        <v>6.3813080879879296</v>
      </c>
      <c r="K87" s="5">
        <v>0.80231951883728803</v>
      </c>
      <c r="L87" s="6">
        <v>5</v>
      </c>
      <c r="M87" s="7">
        <v>5.88151029904789</v>
      </c>
      <c r="N87" s="5">
        <v>0.72035996030685101</v>
      </c>
      <c r="O87" s="6">
        <v>5</v>
      </c>
      <c r="P87" s="7">
        <v>7.8131169588322997</v>
      </c>
      <c r="Q87" s="5">
        <v>1.02186987489273</v>
      </c>
      <c r="R87" s="6">
        <v>5</v>
      </c>
      <c r="S87" s="7">
        <v>6.3135651561299699</v>
      </c>
      <c r="T87" s="5">
        <v>0.50467449655333496</v>
      </c>
      <c r="U87" s="6">
        <v>5</v>
      </c>
      <c r="V87" s="7">
        <v>8.0771842494479902</v>
      </c>
      <c r="W87" s="5">
        <v>0.36184521581166801</v>
      </c>
      <c r="X87" s="6">
        <v>5</v>
      </c>
      <c r="Y87" s="7">
        <v>9.9220351114541998</v>
      </c>
      <c r="Z87" s="5">
        <v>0.33973787751067802</v>
      </c>
      <c r="AA87" s="6">
        <v>5</v>
      </c>
      <c r="AB87" s="7">
        <v>2.6234644275799002</v>
      </c>
      <c r="AC87" s="5">
        <v>0.31708407933958899</v>
      </c>
      <c r="AD87" s="6">
        <v>5</v>
      </c>
      <c r="AE87" s="7">
        <v>5.7078469582229001</v>
      </c>
      <c r="AF87" s="5">
        <v>0.36255132072915902</v>
      </c>
      <c r="AG87" s="6">
        <v>5</v>
      </c>
      <c r="AH87" s="7">
        <v>8.4744609492182796</v>
      </c>
      <c r="AI87" s="8">
        <v>36.644525647163398</v>
      </c>
      <c r="AJ87" s="9">
        <v>15.43</v>
      </c>
      <c r="AK87" s="10">
        <v>5</v>
      </c>
      <c r="AL87" s="10">
        <v>13</v>
      </c>
      <c r="AM87" s="11">
        <v>163.31307692307701</v>
      </c>
      <c r="AN87" s="12">
        <v>15.43</v>
      </c>
      <c r="AO87" s="13">
        <v>5</v>
      </c>
      <c r="AP87" s="13">
        <v>13</v>
      </c>
      <c r="AQ87" s="4">
        <v>311</v>
      </c>
      <c r="AR87" s="7">
        <v>34.812304624660001</v>
      </c>
      <c r="AS87" s="14">
        <v>5.12255859375</v>
      </c>
    </row>
    <row r="88" spans="1:45">
      <c r="A88" s="2" t="s">
        <v>22</v>
      </c>
      <c r="B88" s="2" t="s">
        <v>1098</v>
      </c>
      <c r="C88" s="3">
        <v>9.09</v>
      </c>
      <c r="D88" s="4">
        <v>3</v>
      </c>
      <c r="E88" s="4">
        <v>4</v>
      </c>
      <c r="F88" s="4">
        <v>4</v>
      </c>
      <c r="G88" s="4">
        <v>12</v>
      </c>
      <c r="H88" s="5">
        <v>0.36671197542663803</v>
      </c>
      <c r="I88" s="6">
        <v>7</v>
      </c>
      <c r="J88" s="7">
        <v>11.5701098114543</v>
      </c>
      <c r="K88" s="5">
        <v>0.81912801544092395</v>
      </c>
      <c r="L88" s="6">
        <v>7</v>
      </c>
      <c r="M88" s="7">
        <v>10.524907615767599</v>
      </c>
      <c r="N88" s="5">
        <v>0.72029379999640397</v>
      </c>
      <c r="O88" s="6">
        <v>7</v>
      </c>
      <c r="P88" s="7">
        <v>15.6121103737516</v>
      </c>
      <c r="Q88" s="5">
        <v>1.0986561612802399</v>
      </c>
      <c r="R88" s="6">
        <v>7</v>
      </c>
      <c r="S88" s="7">
        <v>11.2032326732737</v>
      </c>
      <c r="T88" s="5">
        <v>0.53609430962958704</v>
      </c>
      <c r="U88" s="6">
        <v>7</v>
      </c>
      <c r="V88" s="7">
        <v>23.023331792110699</v>
      </c>
      <c r="W88" s="5">
        <v>0.37180027246171599</v>
      </c>
      <c r="X88" s="6">
        <v>7</v>
      </c>
      <c r="Y88" s="7">
        <v>12.5056850194834</v>
      </c>
      <c r="Z88" s="5">
        <v>0.43534532723508002</v>
      </c>
      <c r="AA88" s="6">
        <v>7</v>
      </c>
      <c r="AB88" s="7">
        <v>23.477202136971901</v>
      </c>
      <c r="AC88" s="5">
        <v>0.37482956454347099</v>
      </c>
      <c r="AD88" s="6">
        <v>7</v>
      </c>
      <c r="AE88" s="7">
        <v>15.1418954792461</v>
      </c>
      <c r="AF88" s="5">
        <v>0.42076513169941598</v>
      </c>
      <c r="AG88" s="6">
        <v>7</v>
      </c>
      <c r="AH88" s="7">
        <v>34.820043779277697</v>
      </c>
      <c r="AI88" s="8">
        <v>19.024571061134299</v>
      </c>
      <c r="AJ88" s="9">
        <v>9.09</v>
      </c>
      <c r="AK88" s="10">
        <v>4</v>
      </c>
      <c r="AL88" s="10">
        <v>7</v>
      </c>
      <c r="AM88" s="11">
        <v>83.61</v>
      </c>
      <c r="AN88" s="12">
        <v>7.04</v>
      </c>
      <c r="AO88" s="13">
        <v>3</v>
      </c>
      <c r="AP88" s="13">
        <v>5</v>
      </c>
      <c r="AQ88" s="4">
        <v>341</v>
      </c>
      <c r="AR88" s="7">
        <v>38.255929144660001</v>
      </c>
      <c r="AS88" s="14">
        <v>5.02099609375</v>
      </c>
    </row>
    <row r="89" spans="1:45">
      <c r="A89" s="2" t="s">
        <v>462</v>
      </c>
      <c r="B89" s="2" t="s">
        <v>914</v>
      </c>
      <c r="C89" s="3">
        <v>16.920000000000002</v>
      </c>
      <c r="D89" s="4">
        <v>4</v>
      </c>
      <c r="E89" s="4">
        <v>4</v>
      </c>
      <c r="F89" s="4">
        <v>4</v>
      </c>
      <c r="G89" s="4">
        <v>16</v>
      </c>
      <c r="H89" s="5">
        <v>0.271914819432994</v>
      </c>
      <c r="I89" s="6">
        <v>4</v>
      </c>
      <c r="J89" s="7">
        <v>11.2495826885801</v>
      </c>
      <c r="K89" s="5">
        <v>0.82427772264579702</v>
      </c>
      <c r="L89" s="6">
        <v>4</v>
      </c>
      <c r="M89" s="7">
        <v>7.3820037535698999</v>
      </c>
      <c r="N89" s="5">
        <v>0.71941471585912897</v>
      </c>
      <c r="O89" s="6">
        <v>4</v>
      </c>
      <c r="P89" s="7">
        <v>16.6331059624323</v>
      </c>
      <c r="Q89" s="5">
        <v>1.07834762892227</v>
      </c>
      <c r="R89" s="6">
        <v>4</v>
      </c>
      <c r="S89" s="7">
        <v>0.97662042757266398</v>
      </c>
      <c r="T89" s="5">
        <v>0.56210911953629605</v>
      </c>
      <c r="U89" s="6">
        <v>4</v>
      </c>
      <c r="V89" s="7">
        <v>3.0130139081095502</v>
      </c>
      <c r="W89" s="5">
        <v>0.41586743179208702</v>
      </c>
      <c r="X89" s="6">
        <v>4</v>
      </c>
      <c r="Y89" s="7">
        <v>8.5211741153878702</v>
      </c>
      <c r="Z89" s="5">
        <v>0.40126247805277199</v>
      </c>
      <c r="AA89" s="6">
        <v>4</v>
      </c>
      <c r="AB89" s="7">
        <v>7.5773650007938196</v>
      </c>
      <c r="AC89" s="5">
        <v>0.35139333793986199</v>
      </c>
      <c r="AD89" s="6">
        <v>4</v>
      </c>
      <c r="AE89" s="7">
        <v>9.4022567521903593</v>
      </c>
      <c r="AF89" s="5">
        <v>0.386932882353409</v>
      </c>
      <c r="AG89" s="6">
        <v>4</v>
      </c>
      <c r="AH89" s="7">
        <v>6.7609609124174099</v>
      </c>
      <c r="AI89" s="8">
        <v>22.219812631607098</v>
      </c>
      <c r="AJ89" s="9">
        <v>16.920000000000002</v>
      </c>
      <c r="AK89" s="10">
        <v>4</v>
      </c>
      <c r="AL89" s="10">
        <v>8</v>
      </c>
      <c r="AM89" s="11">
        <v>203.495714285714</v>
      </c>
      <c r="AN89" s="12">
        <v>16.920000000000002</v>
      </c>
      <c r="AO89" s="13">
        <v>4</v>
      </c>
      <c r="AP89" s="13">
        <v>8</v>
      </c>
      <c r="AQ89" s="4">
        <v>260</v>
      </c>
      <c r="AR89" s="7">
        <v>28.377122394659999</v>
      </c>
      <c r="AS89" s="14">
        <v>10.15478515625</v>
      </c>
    </row>
    <row r="90" spans="1:45">
      <c r="A90" s="2" t="s">
        <v>108</v>
      </c>
      <c r="B90" s="2" t="s">
        <v>888</v>
      </c>
      <c r="C90" s="3">
        <v>36.520000000000003</v>
      </c>
      <c r="D90" s="4">
        <v>1</v>
      </c>
      <c r="E90" s="4">
        <v>7</v>
      </c>
      <c r="F90" s="4">
        <v>13</v>
      </c>
      <c r="G90" s="4">
        <v>61</v>
      </c>
      <c r="H90" s="5">
        <v>0.35787361593968098</v>
      </c>
      <c r="I90" s="6">
        <v>23</v>
      </c>
      <c r="J90" s="7">
        <v>8.5560238927548493</v>
      </c>
      <c r="K90" s="5">
        <v>0.89187246240031604</v>
      </c>
      <c r="L90" s="6">
        <v>23</v>
      </c>
      <c r="M90" s="7">
        <v>5.3831299455670099</v>
      </c>
      <c r="N90" s="5">
        <v>0.71918385536222496</v>
      </c>
      <c r="O90" s="6">
        <v>23</v>
      </c>
      <c r="P90" s="7">
        <v>6.4244698397196398</v>
      </c>
      <c r="Q90" s="5">
        <v>0.973778767177926</v>
      </c>
      <c r="R90" s="6">
        <v>23</v>
      </c>
      <c r="S90" s="7">
        <v>5.3602268198551597</v>
      </c>
      <c r="T90" s="5">
        <v>0.46514278912184198</v>
      </c>
      <c r="U90" s="6">
        <v>23</v>
      </c>
      <c r="V90" s="7">
        <v>6.96343347471249</v>
      </c>
      <c r="W90" s="5">
        <v>0.42764588583162999</v>
      </c>
      <c r="X90" s="6">
        <v>23</v>
      </c>
      <c r="Y90" s="7">
        <v>7.8479927637087403</v>
      </c>
      <c r="Z90" s="5">
        <v>0.23056496404033699</v>
      </c>
      <c r="AA90" s="6">
        <v>23</v>
      </c>
      <c r="AB90" s="7">
        <v>14.7866769316283</v>
      </c>
      <c r="AC90" s="5">
        <v>0.28540795957783699</v>
      </c>
      <c r="AD90" s="6">
        <v>23</v>
      </c>
      <c r="AE90" s="7">
        <v>6.2817666728198702</v>
      </c>
      <c r="AF90" s="5">
        <v>0.152004397333906</v>
      </c>
      <c r="AG90" s="6">
        <v>23</v>
      </c>
      <c r="AH90" s="7">
        <v>30.070583468898899</v>
      </c>
      <c r="AI90" s="8">
        <v>92.068459391593905</v>
      </c>
      <c r="AJ90" s="9">
        <v>33.33</v>
      </c>
      <c r="AK90" s="10">
        <v>12</v>
      </c>
      <c r="AL90" s="10">
        <v>33</v>
      </c>
      <c r="AM90" s="11">
        <v>457.541222457223</v>
      </c>
      <c r="AN90" s="12">
        <v>28.19</v>
      </c>
      <c r="AO90" s="13">
        <v>11</v>
      </c>
      <c r="AP90" s="13">
        <v>28</v>
      </c>
      <c r="AQ90" s="4">
        <v>408</v>
      </c>
      <c r="AR90" s="7">
        <v>46.743882984660097</v>
      </c>
      <c r="AS90" s="14">
        <v>8.60205078125</v>
      </c>
    </row>
    <row r="91" spans="1:45">
      <c r="A91" s="2" t="s">
        <v>107</v>
      </c>
      <c r="B91" s="2" t="s">
        <v>1082</v>
      </c>
      <c r="C91" s="3">
        <v>15.51</v>
      </c>
      <c r="D91" s="4">
        <v>1</v>
      </c>
      <c r="E91" s="4">
        <v>15</v>
      </c>
      <c r="F91" s="4">
        <v>22</v>
      </c>
      <c r="G91" s="4">
        <v>142</v>
      </c>
      <c r="H91" s="5">
        <v>0.36499704456041998</v>
      </c>
      <c r="I91" s="6">
        <v>39</v>
      </c>
      <c r="J91" s="7">
        <v>9.7971152351484605</v>
      </c>
      <c r="K91" s="5">
        <v>0.87754191481141197</v>
      </c>
      <c r="L91" s="6">
        <v>39</v>
      </c>
      <c r="M91" s="7">
        <v>6.0491575791657004</v>
      </c>
      <c r="N91" s="5">
        <v>0.71889574257546796</v>
      </c>
      <c r="O91" s="6">
        <v>39</v>
      </c>
      <c r="P91" s="7">
        <v>9.5623015128649698</v>
      </c>
      <c r="Q91" s="5">
        <v>0.96873180990688401</v>
      </c>
      <c r="R91" s="6">
        <v>39</v>
      </c>
      <c r="S91" s="7">
        <v>4.1840584661900904</v>
      </c>
      <c r="T91" s="5">
        <v>0.49367546494957698</v>
      </c>
      <c r="U91" s="6">
        <v>39</v>
      </c>
      <c r="V91" s="7">
        <v>9.4515705484418806</v>
      </c>
      <c r="W91" s="5">
        <v>0.42764588583162999</v>
      </c>
      <c r="X91" s="6">
        <v>39</v>
      </c>
      <c r="Y91" s="7">
        <v>10.609019425005201</v>
      </c>
      <c r="Z91" s="5">
        <v>0.250722449430751</v>
      </c>
      <c r="AA91" s="6">
        <v>39</v>
      </c>
      <c r="AB91" s="7">
        <v>19.261928209693199</v>
      </c>
      <c r="AC91" s="5">
        <v>0.31558398824196299</v>
      </c>
      <c r="AD91" s="6">
        <v>39</v>
      </c>
      <c r="AE91" s="7">
        <v>17.016390230113501</v>
      </c>
      <c r="AF91" s="5">
        <v>0.155623040919528</v>
      </c>
      <c r="AG91" s="6">
        <v>39</v>
      </c>
      <c r="AH91" s="7">
        <v>32.071706012697199</v>
      </c>
      <c r="AI91" s="8">
        <v>203.410514235497</v>
      </c>
      <c r="AJ91" s="9">
        <v>15.11</v>
      </c>
      <c r="AK91" s="10">
        <v>20</v>
      </c>
      <c r="AL91" s="10">
        <v>69</v>
      </c>
      <c r="AM91" s="11">
        <v>1829.0274016337901</v>
      </c>
      <c r="AN91" s="12">
        <v>14.98</v>
      </c>
      <c r="AO91" s="13">
        <v>21</v>
      </c>
      <c r="AP91" s="13">
        <v>73</v>
      </c>
      <c r="AQ91" s="4">
        <v>1502</v>
      </c>
      <c r="AR91" s="7">
        <v>174.17396560466</v>
      </c>
      <c r="AS91" s="14">
        <v>7.86962890625</v>
      </c>
    </row>
    <row r="92" spans="1:45">
      <c r="A92" s="2" t="s">
        <v>327</v>
      </c>
      <c r="B92" s="2" t="s">
        <v>900</v>
      </c>
      <c r="C92" s="3">
        <v>4.97</v>
      </c>
      <c r="D92" s="4">
        <v>1</v>
      </c>
      <c r="E92" s="4">
        <v>2</v>
      </c>
      <c r="F92" s="4">
        <v>2</v>
      </c>
      <c r="G92" s="4">
        <v>4</v>
      </c>
      <c r="H92" s="5">
        <v>0.30489011573184799</v>
      </c>
      <c r="I92" s="6">
        <v>1</v>
      </c>
      <c r="J92" s="7"/>
      <c r="K92" s="5">
        <v>0.79954869601914502</v>
      </c>
      <c r="L92" s="6">
        <v>1</v>
      </c>
      <c r="M92" s="7"/>
      <c r="N92" s="5">
        <v>0.71884805620981596</v>
      </c>
      <c r="O92" s="6">
        <v>1</v>
      </c>
      <c r="P92" s="7"/>
      <c r="Q92" s="5">
        <v>1.0797752677069501</v>
      </c>
      <c r="R92" s="6">
        <v>1</v>
      </c>
      <c r="S92" s="7"/>
      <c r="T92" s="5">
        <v>0.38832555069326302</v>
      </c>
      <c r="U92" s="6">
        <v>1</v>
      </c>
      <c r="V92" s="7"/>
      <c r="W92" s="5">
        <v>0.33509535826778603</v>
      </c>
      <c r="X92" s="6">
        <v>1</v>
      </c>
      <c r="Y92" s="7"/>
      <c r="Z92" s="5">
        <v>0.41066555433291602</v>
      </c>
      <c r="AA92" s="6">
        <v>1</v>
      </c>
      <c r="AB92" s="7"/>
      <c r="AC92" s="5">
        <v>0.33279180986659201</v>
      </c>
      <c r="AD92" s="6">
        <v>1</v>
      </c>
      <c r="AE92" s="7"/>
      <c r="AF92" s="5">
        <v>0.35799647514566801</v>
      </c>
      <c r="AG92" s="6">
        <v>1</v>
      </c>
      <c r="AH92" s="7"/>
      <c r="AI92" s="8">
        <v>5.4162635803222701</v>
      </c>
      <c r="AJ92" s="9">
        <v>4.97</v>
      </c>
      <c r="AK92" s="10">
        <v>2</v>
      </c>
      <c r="AL92" s="10">
        <v>2</v>
      </c>
      <c r="AM92" s="11">
        <v>33.598303613050803</v>
      </c>
      <c r="AN92" s="12">
        <v>4.97</v>
      </c>
      <c r="AO92" s="13">
        <v>2</v>
      </c>
      <c r="AP92" s="13">
        <v>2</v>
      </c>
      <c r="AQ92" s="4">
        <v>443</v>
      </c>
      <c r="AR92" s="7">
        <v>49.376602534660002</v>
      </c>
      <c r="AS92" s="14">
        <v>5.98583984375</v>
      </c>
    </row>
    <row r="93" spans="1:45">
      <c r="A93" s="2" t="s">
        <v>100</v>
      </c>
      <c r="B93" s="2" t="s">
        <v>1043</v>
      </c>
      <c r="C93" s="3">
        <v>29.3</v>
      </c>
      <c r="D93" s="4">
        <v>1</v>
      </c>
      <c r="E93" s="4">
        <v>5</v>
      </c>
      <c r="F93" s="4">
        <v>5</v>
      </c>
      <c r="G93" s="4">
        <v>20</v>
      </c>
      <c r="H93" s="5">
        <v>0.34708876739058597</v>
      </c>
      <c r="I93" s="6">
        <v>9</v>
      </c>
      <c r="J93" s="7">
        <v>7.0597819028473898</v>
      </c>
      <c r="K93" s="5">
        <v>0.77411738787585305</v>
      </c>
      <c r="L93" s="6">
        <v>9</v>
      </c>
      <c r="M93" s="7">
        <v>3.9419668558828098</v>
      </c>
      <c r="N93" s="5">
        <v>0.71872815591695804</v>
      </c>
      <c r="O93" s="6">
        <v>9</v>
      </c>
      <c r="P93" s="7">
        <v>9.1309156793940893</v>
      </c>
      <c r="Q93" s="5">
        <v>1.0546371098132501</v>
      </c>
      <c r="R93" s="6">
        <v>9</v>
      </c>
      <c r="S93" s="7">
        <v>13.728916827163699</v>
      </c>
      <c r="T93" s="5">
        <v>0.59577870228546104</v>
      </c>
      <c r="U93" s="6">
        <v>9</v>
      </c>
      <c r="V93" s="7">
        <v>19.718838770345702</v>
      </c>
      <c r="W93" s="5">
        <v>0.41985572150695999</v>
      </c>
      <c r="X93" s="6">
        <v>9</v>
      </c>
      <c r="Y93" s="7">
        <v>12.7423275351467</v>
      </c>
      <c r="Z93" s="5">
        <v>0.51940356650167097</v>
      </c>
      <c r="AA93" s="6">
        <v>9</v>
      </c>
      <c r="AB93" s="7">
        <v>33.091014765933103</v>
      </c>
      <c r="AC93" s="5">
        <v>0.47491862283154501</v>
      </c>
      <c r="AD93" s="6">
        <v>9</v>
      </c>
      <c r="AE93" s="7">
        <v>49.328672314745504</v>
      </c>
      <c r="AF93" s="5">
        <v>0.43472092010777502</v>
      </c>
      <c r="AG93" s="6">
        <v>9</v>
      </c>
      <c r="AH93" s="7">
        <v>37.3745314344958</v>
      </c>
      <c r="AI93" s="8">
        <v>23.508028507232702</v>
      </c>
      <c r="AJ93" s="9">
        <v>29.3</v>
      </c>
      <c r="AK93" s="10">
        <v>5</v>
      </c>
      <c r="AL93" s="10">
        <v>10</v>
      </c>
      <c r="AM93" s="11">
        <v>299.95905439160401</v>
      </c>
      <c r="AN93" s="12">
        <v>29.3</v>
      </c>
      <c r="AO93" s="13">
        <v>5</v>
      </c>
      <c r="AP93" s="13">
        <v>10</v>
      </c>
      <c r="AQ93" s="4">
        <v>215</v>
      </c>
      <c r="AR93" s="7">
        <v>23.059743294659999</v>
      </c>
      <c r="AS93" s="14">
        <v>6.52197265625</v>
      </c>
    </row>
    <row r="94" spans="1:45">
      <c r="A94" s="2" t="s">
        <v>178</v>
      </c>
      <c r="B94" s="2" t="s">
        <v>1042</v>
      </c>
      <c r="C94" s="3">
        <v>58.46</v>
      </c>
      <c r="D94" s="4">
        <v>1</v>
      </c>
      <c r="E94" s="4">
        <v>5</v>
      </c>
      <c r="F94" s="4">
        <v>5</v>
      </c>
      <c r="G94" s="4">
        <v>83</v>
      </c>
      <c r="H94" s="5">
        <v>0.32614176697219699</v>
      </c>
      <c r="I94" s="6">
        <v>22</v>
      </c>
      <c r="J94" s="7">
        <v>9.0408775432301596</v>
      </c>
      <c r="K94" s="5">
        <v>0.79748550730926204</v>
      </c>
      <c r="L94" s="6">
        <v>22</v>
      </c>
      <c r="M94" s="7">
        <v>7.9035697797081799</v>
      </c>
      <c r="N94" s="5">
        <v>0.71763074240203495</v>
      </c>
      <c r="O94" s="6">
        <v>22</v>
      </c>
      <c r="P94" s="7">
        <v>23.497726419621198</v>
      </c>
      <c r="Q94" s="5">
        <v>1.0626143955917999</v>
      </c>
      <c r="R94" s="6">
        <v>22</v>
      </c>
      <c r="S94" s="7">
        <v>5.8662390515306599</v>
      </c>
      <c r="T94" s="5">
        <v>0.52818719014659499</v>
      </c>
      <c r="U94" s="6">
        <v>22</v>
      </c>
      <c r="V94" s="7">
        <v>18.818627588117401</v>
      </c>
      <c r="W94" s="5">
        <v>0.40604131157274997</v>
      </c>
      <c r="X94" s="6">
        <v>22</v>
      </c>
      <c r="Y94" s="7">
        <v>16.8017216930876</v>
      </c>
      <c r="Z94" s="5">
        <v>0.42246567851488998</v>
      </c>
      <c r="AA94" s="6">
        <v>22</v>
      </c>
      <c r="AB94" s="7">
        <v>31.978411340273901</v>
      </c>
      <c r="AC94" s="5">
        <v>0.33554644101353298</v>
      </c>
      <c r="AD94" s="6">
        <v>22</v>
      </c>
      <c r="AE94" s="7">
        <v>30.196569504460498</v>
      </c>
      <c r="AF94" s="5">
        <v>0.37960709381881302</v>
      </c>
      <c r="AG94" s="6">
        <v>22</v>
      </c>
      <c r="AH94" s="7">
        <v>24.5896959569343</v>
      </c>
      <c r="AI94" s="8">
        <v>175.296747922897</v>
      </c>
      <c r="AJ94" s="9">
        <v>58.46</v>
      </c>
      <c r="AK94" s="10">
        <v>5</v>
      </c>
      <c r="AL94" s="10">
        <v>42</v>
      </c>
      <c r="AM94" s="11">
        <v>1866.2149999999999</v>
      </c>
      <c r="AN94" s="12">
        <v>58.46</v>
      </c>
      <c r="AO94" s="13">
        <v>5</v>
      </c>
      <c r="AP94" s="13">
        <v>41</v>
      </c>
      <c r="AQ94" s="4">
        <v>130</v>
      </c>
      <c r="AR94" s="7">
        <v>13.269649794659999</v>
      </c>
      <c r="AS94" s="14">
        <v>6.41748046875</v>
      </c>
    </row>
    <row r="95" spans="1:45">
      <c r="A95" s="2" t="s">
        <v>206</v>
      </c>
      <c r="B95" s="2" t="s">
        <v>1068</v>
      </c>
      <c r="C95" s="3">
        <v>51.84</v>
      </c>
      <c r="D95" s="4">
        <v>1</v>
      </c>
      <c r="E95" s="4">
        <v>2</v>
      </c>
      <c r="F95" s="4">
        <v>38</v>
      </c>
      <c r="G95" s="4">
        <v>315</v>
      </c>
      <c r="H95" s="5">
        <v>0.312234923797862</v>
      </c>
      <c r="I95" s="6">
        <v>120</v>
      </c>
      <c r="J95" s="7">
        <v>13.6847820885573</v>
      </c>
      <c r="K95" s="5">
        <v>0.77009393209745003</v>
      </c>
      <c r="L95" s="6">
        <v>120</v>
      </c>
      <c r="M95" s="7">
        <v>13.051045207016299</v>
      </c>
      <c r="N95" s="5">
        <v>0.71657063143257604</v>
      </c>
      <c r="O95" s="6">
        <v>120</v>
      </c>
      <c r="P95" s="7">
        <v>15.604167939024901</v>
      </c>
      <c r="Q95" s="5">
        <v>1.0406992647857101</v>
      </c>
      <c r="R95" s="6">
        <v>120</v>
      </c>
      <c r="S95" s="7">
        <v>9.1883311971618102</v>
      </c>
      <c r="T95" s="5">
        <v>0.59545942053326195</v>
      </c>
      <c r="U95" s="6">
        <v>120</v>
      </c>
      <c r="V95" s="7">
        <v>15.7867756553627</v>
      </c>
      <c r="W95" s="5">
        <v>0.40720167720615302</v>
      </c>
      <c r="X95" s="6">
        <v>120</v>
      </c>
      <c r="Y95" s="7">
        <v>16.449211532587501</v>
      </c>
      <c r="Z95" s="5">
        <v>0.52555690033314995</v>
      </c>
      <c r="AA95" s="6">
        <v>120</v>
      </c>
      <c r="AB95" s="7">
        <v>30.8875902963883</v>
      </c>
      <c r="AC95" s="5">
        <v>0.42407509911730601</v>
      </c>
      <c r="AD95" s="6">
        <v>120</v>
      </c>
      <c r="AE95" s="7">
        <v>27.000890359674401</v>
      </c>
      <c r="AF95" s="5">
        <v>0.48936914122274899</v>
      </c>
      <c r="AG95" s="6">
        <v>120</v>
      </c>
      <c r="AH95" s="7">
        <v>32.829180236794201</v>
      </c>
      <c r="AI95" s="8">
        <v>467.16240131855</v>
      </c>
      <c r="AJ95" s="9">
        <v>50.26</v>
      </c>
      <c r="AK95" s="10">
        <v>33</v>
      </c>
      <c r="AL95" s="10">
        <v>159</v>
      </c>
      <c r="AM95" s="11">
        <v>3049.3009564686499</v>
      </c>
      <c r="AN95" s="12">
        <v>51.58</v>
      </c>
      <c r="AO95" s="13">
        <v>35</v>
      </c>
      <c r="AP95" s="13">
        <v>156</v>
      </c>
      <c r="AQ95" s="4">
        <v>380</v>
      </c>
      <c r="AR95" s="7">
        <v>45.642971484660002</v>
      </c>
      <c r="AS95" s="14">
        <v>4.88134765625</v>
      </c>
    </row>
    <row r="96" spans="1:45">
      <c r="A96" s="2" t="s">
        <v>185</v>
      </c>
      <c r="B96" s="2" t="s">
        <v>1091</v>
      </c>
      <c r="C96" s="3">
        <v>13.79</v>
      </c>
      <c r="D96" s="4">
        <v>1</v>
      </c>
      <c r="E96" s="4">
        <v>5</v>
      </c>
      <c r="F96" s="4">
        <v>5</v>
      </c>
      <c r="G96" s="4">
        <v>10</v>
      </c>
      <c r="H96" s="5">
        <v>0.31643516221954898</v>
      </c>
      <c r="I96" s="6">
        <v>6</v>
      </c>
      <c r="J96" s="7">
        <v>5.4303856442920599</v>
      </c>
      <c r="K96" s="5">
        <v>0.80243750016323601</v>
      </c>
      <c r="L96" s="6">
        <v>6</v>
      </c>
      <c r="M96" s="7">
        <v>16.008324466450699</v>
      </c>
      <c r="N96" s="5">
        <v>0.71563528753869898</v>
      </c>
      <c r="O96" s="6">
        <v>6</v>
      </c>
      <c r="P96" s="7">
        <v>13.1544612686456</v>
      </c>
      <c r="Q96" s="5">
        <v>1.01848604171659</v>
      </c>
      <c r="R96" s="6">
        <v>6</v>
      </c>
      <c r="S96" s="7">
        <v>7.1642757386616696</v>
      </c>
      <c r="T96" s="5">
        <v>0.56760117744301797</v>
      </c>
      <c r="U96" s="6">
        <v>6</v>
      </c>
      <c r="V96" s="7">
        <v>15.842398881288901</v>
      </c>
      <c r="W96" s="5">
        <v>0.42094844762453199</v>
      </c>
      <c r="X96" s="6">
        <v>6</v>
      </c>
      <c r="Y96" s="7">
        <v>10.761121783932699</v>
      </c>
      <c r="Z96" s="5">
        <v>0.452082478778982</v>
      </c>
      <c r="AA96" s="6">
        <v>6</v>
      </c>
      <c r="AB96" s="7">
        <v>21.988116553973299</v>
      </c>
      <c r="AC96" s="5">
        <v>0.39749728212776603</v>
      </c>
      <c r="AD96" s="6">
        <v>6</v>
      </c>
      <c r="AE96" s="7">
        <v>12.7139423977878</v>
      </c>
      <c r="AF96" s="5">
        <v>0.44368345163510903</v>
      </c>
      <c r="AG96" s="6">
        <v>6</v>
      </c>
      <c r="AH96" s="7">
        <v>2.40067954498452</v>
      </c>
      <c r="AI96" s="8">
        <v>11.310611486434899</v>
      </c>
      <c r="AJ96" s="9">
        <v>13.79</v>
      </c>
      <c r="AK96" s="10">
        <v>5</v>
      </c>
      <c r="AL96" s="10">
        <v>6</v>
      </c>
      <c r="AM96" s="11">
        <v>102.04</v>
      </c>
      <c r="AN96" s="12">
        <v>10.92</v>
      </c>
      <c r="AO96" s="13">
        <v>4</v>
      </c>
      <c r="AP96" s="13">
        <v>4</v>
      </c>
      <c r="AQ96" s="4">
        <v>348</v>
      </c>
      <c r="AR96" s="7">
        <v>39.884820564659996</v>
      </c>
      <c r="AS96" s="14">
        <v>8.06005859375</v>
      </c>
    </row>
    <row r="97" spans="1:45">
      <c r="A97" s="2" t="s">
        <v>349</v>
      </c>
      <c r="B97" s="2" t="s">
        <v>1014</v>
      </c>
      <c r="C97" s="3">
        <v>43.36</v>
      </c>
      <c r="D97" s="4">
        <v>1</v>
      </c>
      <c r="E97" s="4">
        <v>17</v>
      </c>
      <c r="F97" s="4">
        <v>17</v>
      </c>
      <c r="G97" s="4">
        <v>59</v>
      </c>
      <c r="H97" s="5">
        <v>0.335175753834971</v>
      </c>
      <c r="I97" s="6">
        <v>17</v>
      </c>
      <c r="J97" s="7">
        <v>12.358361575433999</v>
      </c>
      <c r="K97" s="5">
        <v>0.82596185951114598</v>
      </c>
      <c r="L97" s="6">
        <v>17</v>
      </c>
      <c r="M97" s="7">
        <v>8.8777294415389996</v>
      </c>
      <c r="N97" s="5">
        <v>0.71537304591367501</v>
      </c>
      <c r="O97" s="6">
        <v>17</v>
      </c>
      <c r="P97" s="7">
        <v>12.717527121508301</v>
      </c>
      <c r="Q97" s="5">
        <v>1.07603568360251</v>
      </c>
      <c r="R97" s="6">
        <v>17</v>
      </c>
      <c r="S97" s="7">
        <v>8.4848921294057398</v>
      </c>
      <c r="T97" s="5">
        <v>0.46758978729141498</v>
      </c>
      <c r="U97" s="6">
        <v>17</v>
      </c>
      <c r="V97" s="7">
        <v>15.553337422559499</v>
      </c>
      <c r="W97" s="5">
        <v>0.40475220214751201</v>
      </c>
      <c r="X97" s="6">
        <v>17</v>
      </c>
      <c r="Y97" s="7">
        <v>11.1154884028824</v>
      </c>
      <c r="Z97" s="5">
        <v>0.32110825919633001</v>
      </c>
      <c r="AA97" s="6">
        <v>17</v>
      </c>
      <c r="AB97" s="7">
        <v>14.0416483898852</v>
      </c>
      <c r="AC97" s="5">
        <v>0.307676544160017</v>
      </c>
      <c r="AD97" s="6">
        <v>17</v>
      </c>
      <c r="AE97" s="7">
        <v>23.2311443663957</v>
      </c>
      <c r="AF97" s="5">
        <v>0.232312519361731</v>
      </c>
      <c r="AG97" s="6">
        <v>17</v>
      </c>
      <c r="AH97" s="7">
        <v>14.7548144675382</v>
      </c>
      <c r="AI97" s="8">
        <v>91.326790809631305</v>
      </c>
      <c r="AJ97" s="9">
        <v>43.36</v>
      </c>
      <c r="AK97" s="10">
        <v>17</v>
      </c>
      <c r="AL97" s="10">
        <v>30</v>
      </c>
      <c r="AM97" s="11">
        <v>607.88310344827596</v>
      </c>
      <c r="AN97" s="12">
        <v>41.7</v>
      </c>
      <c r="AO97" s="13">
        <v>16</v>
      </c>
      <c r="AP97" s="13">
        <v>29</v>
      </c>
      <c r="AQ97" s="4">
        <v>482</v>
      </c>
      <c r="AR97" s="7">
        <v>54.72842006466</v>
      </c>
      <c r="AS97" s="14">
        <v>6.58056640625</v>
      </c>
    </row>
    <row r="98" spans="1:45">
      <c r="A98" s="2" t="s">
        <v>160</v>
      </c>
      <c r="B98" s="2" t="s">
        <v>1088</v>
      </c>
      <c r="C98" s="3">
        <v>11.07</v>
      </c>
      <c r="D98" s="4">
        <v>1</v>
      </c>
      <c r="E98" s="4">
        <v>2</v>
      </c>
      <c r="F98" s="4">
        <v>2</v>
      </c>
      <c r="G98" s="4">
        <v>6</v>
      </c>
      <c r="H98" s="5">
        <v>0.339708052233818</v>
      </c>
      <c r="I98" s="6">
        <v>2</v>
      </c>
      <c r="J98" s="7">
        <v>11.5064164525369</v>
      </c>
      <c r="K98" s="5">
        <v>0.82502251235647295</v>
      </c>
      <c r="L98" s="6">
        <v>2</v>
      </c>
      <c r="M98" s="7">
        <v>1.46004862941989</v>
      </c>
      <c r="N98" s="5">
        <v>0.71441403446188001</v>
      </c>
      <c r="O98" s="6">
        <v>2</v>
      </c>
      <c r="P98" s="7">
        <v>3.57773606329265</v>
      </c>
      <c r="Q98" s="5">
        <v>0.96818347145388695</v>
      </c>
      <c r="R98" s="6">
        <v>2</v>
      </c>
      <c r="S98" s="7">
        <v>1.1858021531115099</v>
      </c>
      <c r="T98" s="5">
        <v>0.53835251341251</v>
      </c>
      <c r="U98" s="6">
        <v>2</v>
      </c>
      <c r="V98" s="7">
        <v>7.1839789512929499</v>
      </c>
      <c r="W98" s="5">
        <v>0.43819694146142901</v>
      </c>
      <c r="X98" s="6">
        <v>2</v>
      </c>
      <c r="Y98" s="7">
        <v>6.84814400740016</v>
      </c>
      <c r="Z98" s="5">
        <v>0.351118951295739</v>
      </c>
      <c r="AA98" s="6">
        <v>2</v>
      </c>
      <c r="AB98" s="7">
        <v>1.83960418560424</v>
      </c>
      <c r="AC98" s="5">
        <v>0.37644950268532801</v>
      </c>
      <c r="AD98" s="6">
        <v>2</v>
      </c>
      <c r="AE98" s="7">
        <v>11.705521962140301</v>
      </c>
      <c r="AF98" s="5">
        <v>0.32869438452197602</v>
      </c>
      <c r="AG98" s="6">
        <v>2</v>
      </c>
      <c r="AH98" s="7">
        <v>2.6248605187320901</v>
      </c>
      <c r="AI98" s="8">
        <v>9.7791638374328596</v>
      </c>
      <c r="AJ98" s="9">
        <v>11.07</v>
      </c>
      <c r="AK98" s="10">
        <v>2</v>
      </c>
      <c r="AL98" s="10">
        <v>3</v>
      </c>
      <c r="AM98" s="11">
        <v>47.946666666666701</v>
      </c>
      <c r="AN98" s="12">
        <v>11.07</v>
      </c>
      <c r="AO98" s="13">
        <v>2</v>
      </c>
      <c r="AP98" s="13">
        <v>3</v>
      </c>
      <c r="AQ98" s="4">
        <v>244</v>
      </c>
      <c r="AR98" s="7">
        <v>27.821660594659999</v>
      </c>
      <c r="AS98" s="14">
        <v>5.83349609375</v>
      </c>
    </row>
    <row r="99" spans="1:45">
      <c r="A99" s="2" t="s">
        <v>205</v>
      </c>
      <c r="B99" s="2" t="s">
        <v>1069</v>
      </c>
      <c r="C99" s="3">
        <v>53.68</v>
      </c>
      <c r="D99" s="4">
        <v>1</v>
      </c>
      <c r="E99" s="4">
        <v>5</v>
      </c>
      <c r="F99" s="4">
        <v>41</v>
      </c>
      <c r="G99" s="4">
        <v>332</v>
      </c>
      <c r="H99" s="5">
        <v>0.312234923797862</v>
      </c>
      <c r="I99" s="6">
        <v>134</v>
      </c>
      <c r="J99" s="7">
        <v>13.5144760076306</v>
      </c>
      <c r="K99" s="5">
        <v>0.77544067986183696</v>
      </c>
      <c r="L99" s="6">
        <v>134</v>
      </c>
      <c r="M99" s="7">
        <v>11.827878675082101</v>
      </c>
      <c r="N99" s="5">
        <v>0.71422337838258698</v>
      </c>
      <c r="O99" s="6">
        <v>134</v>
      </c>
      <c r="P99" s="7">
        <v>13.827815665552301</v>
      </c>
      <c r="Q99" s="5">
        <v>1.04552093086297</v>
      </c>
      <c r="R99" s="6">
        <v>134</v>
      </c>
      <c r="S99" s="7">
        <v>8.5614598831739599</v>
      </c>
      <c r="T99" s="5">
        <v>0.58694919022602499</v>
      </c>
      <c r="U99" s="6">
        <v>134</v>
      </c>
      <c r="V99" s="7">
        <v>16.185244990959401</v>
      </c>
      <c r="W99" s="5">
        <v>0.41024489041336298</v>
      </c>
      <c r="X99" s="6">
        <v>134</v>
      </c>
      <c r="Y99" s="7">
        <v>15.121416463492</v>
      </c>
      <c r="Z99" s="5">
        <v>0.52151365344022804</v>
      </c>
      <c r="AA99" s="6">
        <v>134</v>
      </c>
      <c r="AB99" s="7">
        <v>26.428139739776899</v>
      </c>
      <c r="AC99" s="5">
        <v>0.418989933769147</v>
      </c>
      <c r="AD99" s="6">
        <v>134</v>
      </c>
      <c r="AE99" s="7">
        <v>24.868974368618201</v>
      </c>
      <c r="AF99" s="5">
        <v>0.486463931993872</v>
      </c>
      <c r="AG99" s="6">
        <v>134</v>
      </c>
      <c r="AH99" s="7">
        <v>23.737983384227501</v>
      </c>
      <c r="AI99" s="8">
        <v>485.839573740959</v>
      </c>
      <c r="AJ99" s="9">
        <v>51.84</v>
      </c>
      <c r="AK99" s="10">
        <v>35</v>
      </c>
      <c r="AL99" s="10">
        <v>166</v>
      </c>
      <c r="AM99" s="11">
        <v>3170.21794874344</v>
      </c>
      <c r="AN99" s="12">
        <v>53.42</v>
      </c>
      <c r="AO99" s="13">
        <v>38</v>
      </c>
      <c r="AP99" s="13">
        <v>166</v>
      </c>
      <c r="AQ99" s="4">
        <v>380</v>
      </c>
      <c r="AR99" s="7">
        <v>45.678888184660003</v>
      </c>
      <c r="AS99" s="14">
        <v>4.86865234375</v>
      </c>
    </row>
    <row r="100" spans="1:45">
      <c r="A100" s="2" t="s">
        <v>42</v>
      </c>
      <c r="B100" s="2" t="s">
        <v>722</v>
      </c>
      <c r="C100" s="3">
        <v>13.71</v>
      </c>
      <c r="D100" s="4">
        <v>1</v>
      </c>
      <c r="E100" s="4">
        <v>3</v>
      </c>
      <c r="F100" s="4">
        <v>3</v>
      </c>
      <c r="G100" s="4">
        <v>7</v>
      </c>
      <c r="H100" s="5">
        <v>0.35098447752423401</v>
      </c>
      <c r="I100" s="6">
        <v>2</v>
      </c>
      <c r="J100" s="7">
        <v>6.3481159766974396E-2</v>
      </c>
      <c r="K100" s="5">
        <v>0.83765894947684705</v>
      </c>
      <c r="L100" s="6">
        <v>2</v>
      </c>
      <c r="M100" s="7">
        <v>4.6462616162102499</v>
      </c>
      <c r="N100" s="5">
        <v>0.714207913662538</v>
      </c>
      <c r="O100" s="6">
        <v>2</v>
      </c>
      <c r="P100" s="7">
        <v>2.38933453652096</v>
      </c>
      <c r="Q100" s="5">
        <v>1.0418529598244199</v>
      </c>
      <c r="R100" s="6">
        <v>2</v>
      </c>
      <c r="S100" s="7">
        <v>3.1570740348451398</v>
      </c>
      <c r="T100" s="5">
        <v>0.47884492716469901</v>
      </c>
      <c r="U100" s="6">
        <v>2</v>
      </c>
      <c r="V100" s="7">
        <v>5.6010548935947604</v>
      </c>
      <c r="W100" s="5">
        <v>0.403749394837978</v>
      </c>
      <c r="X100" s="6">
        <v>2</v>
      </c>
      <c r="Y100" s="7">
        <v>3.1094840849866898</v>
      </c>
      <c r="Z100" s="5">
        <v>0.33556778945406501</v>
      </c>
      <c r="AA100" s="6">
        <v>2</v>
      </c>
      <c r="AB100" s="7">
        <v>0.945809234988778</v>
      </c>
      <c r="AC100" s="5">
        <v>0.34211114110645302</v>
      </c>
      <c r="AD100" s="6">
        <v>2</v>
      </c>
      <c r="AE100" s="7">
        <v>9.8363377763923996</v>
      </c>
      <c r="AF100" s="5">
        <v>0.26587899053388298</v>
      </c>
      <c r="AG100" s="6">
        <v>2</v>
      </c>
      <c r="AH100" s="7">
        <v>1.86334550766204</v>
      </c>
      <c r="AI100" s="8">
        <v>14.8015916347504</v>
      </c>
      <c r="AJ100" s="9">
        <v>13.71</v>
      </c>
      <c r="AK100" s="10">
        <v>3</v>
      </c>
      <c r="AL100" s="10">
        <v>4</v>
      </c>
      <c r="AM100" s="11">
        <v>92.81</v>
      </c>
      <c r="AN100" s="12">
        <v>13.71</v>
      </c>
      <c r="AO100" s="13">
        <v>3</v>
      </c>
      <c r="AP100" s="13">
        <v>3</v>
      </c>
      <c r="AQ100" s="4">
        <v>394</v>
      </c>
      <c r="AR100" s="7">
        <v>41.34851877466</v>
      </c>
      <c r="AS100" s="14">
        <v>6.69775390625</v>
      </c>
    </row>
    <row r="101" spans="1:45">
      <c r="A101" s="2" t="s">
        <v>65</v>
      </c>
      <c r="B101" s="2" t="s">
        <v>657</v>
      </c>
      <c r="C101" s="3">
        <v>33.6</v>
      </c>
      <c r="D101" s="4">
        <v>1</v>
      </c>
      <c r="E101" s="4">
        <v>6</v>
      </c>
      <c r="F101" s="4">
        <v>6</v>
      </c>
      <c r="G101" s="4">
        <v>36</v>
      </c>
      <c r="H101" s="5">
        <v>0.33322514562084199</v>
      </c>
      <c r="I101" s="6">
        <v>8</v>
      </c>
      <c r="J101" s="7">
        <v>8.5688057991960598</v>
      </c>
      <c r="K101" s="5">
        <v>0.82336423067375597</v>
      </c>
      <c r="L101" s="6">
        <v>8</v>
      </c>
      <c r="M101" s="7">
        <v>8.3443663100180299</v>
      </c>
      <c r="N101" s="5">
        <v>0.71295432728933195</v>
      </c>
      <c r="O101" s="6">
        <v>8</v>
      </c>
      <c r="P101" s="7">
        <v>7.3246418254363004</v>
      </c>
      <c r="Q101" s="5">
        <v>1.07467510597913</v>
      </c>
      <c r="R101" s="6">
        <v>8</v>
      </c>
      <c r="S101" s="7">
        <v>4.7215805787054803</v>
      </c>
      <c r="T101" s="5">
        <v>0.52635328589251595</v>
      </c>
      <c r="U101" s="6">
        <v>8</v>
      </c>
      <c r="V101" s="7">
        <v>10.6365865020396</v>
      </c>
      <c r="W101" s="5">
        <v>0.43227831584033499</v>
      </c>
      <c r="X101" s="6">
        <v>8</v>
      </c>
      <c r="Y101" s="7">
        <v>5.6743341420469804</v>
      </c>
      <c r="Z101" s="5">
        <v>0.40145651615533101</v>
      </c>
      <c r="AA101" s="6">
        <v>8</v>
      </c>
      <c r="AB101" s="7">
        <v>7.6510285830656004</v>
      </c>
      <c r="AC101" s="5">
        <v>0.36991821672450997</v>
      </c>
      <c r="AD101" s="6">
        <v>8</v>
      </c>
      <c r="AE101" s="7">
        <v>7.7761179307509902</v>
      </c>
      <c r="AF101" s="5">
        <v>0.31973543899086199</v>
      </c>
      <c r="AG101" s="6">
        <v>8</v>
      </c>
      <c r="AH101" s="7">
        <v>11.2717612321006</v>
      </c>
      <c r="AI101" s="8">
        <v>69.870682477951107</v>
      </c>
      <c r="AJ101" s="9">
        <v>33.6</v>
      </c>
      <c r="AK101" s="10">
        <v>6</v>
      </c>
      <c r="AL101" s="10">
        <v>18</v>
      </c>
      <c r="AM101" s="11">
        <v>598.41</v>
      </c>
      <c r="AN101" s="12">
        <v>33.6</v>
      </c>
      <c r="AO101" s="13">
        <v>6</v>
      </c>
      <c r="AP101" s="13">
        <v>18</v>
      </c>
      <c r="AQ101" s="4">
        <v>247</v>
      </c>
      <c r="AR101" s="7">
        <v>26.297739334660001</v>
      </c>
      <c r="AS101" s="14">
        <v>8.06005859375</v>
      </c>
    </row>
    <row r="102" spans="1:45">
      <c r="A102" s="2" t="s">
        <v>244</v>
      </c>
      <c r="B102" s="2" t="s">
        <v>629</v>
      </c>
      <c r="C102" s="3">
        <v>63.39</v>
      </c>
      <c r="D102" s="4">
        <v>1</v>
      </c>
      <c r="E102" s="4">
        <v>25</v>
      </c>
      <c r="F102" s="4">
        <v>25</v>
      </c>
      <c r="G102" s="4">
        <v>310</v>
      </c>
      <c r="H102" s="15">
        <v>0.33023233621542603</v>
      </c>
      <c r="I102" s="6">
        <v>74</v>
      </c>
      <c r="J102" s="7">
        <v>10.395403287602599</v>
      </c>
      <c r="K102" s="5">
        <v>0.82745061543457399</v>
      </c>
      <c r="L102" s="6">
        <v>74</v>
      </c>
      <c r="M102" s="7">
        <v>9.8460836136322207</v>
      </c>
      <c r="N102" s="5">
        <v>0.71224371715458601</v>
      </c>
      <c r="O102" s="6">
        <v>74</v>
      </c>
      <c r="P102" s="7">
        <v>12.4080159866619</v>
      </c>
      <c r="Q102" s="5">
        <v>1.09016516780525</v>
      </c>
      <c r="R102" s="6">
        <v>74</v>
      </c>
      <c r="S102" s="7">
        <v>10.247832666226101</v>
      </c>
      <c r="T102" s="15">
        <v>0.41570043996099298</v>
      </c>
      <c r="U102" s="6">
        <v>74</v>
      </c>
      <c r="V102" s="7">
        <v>10.573738960577201</v>
      </c>
      <c r="W102" s="15">
        <v>0.39144683681491199</v>
      </c>
      <c r="X102" s="6">
        <v>74</v>
      </c>
      <c r="Y102" s="7">
        <v>10.9849236223333</v>
      </c>
      <c r="Z102" s="15">
        <v>0.18480130536196801</v>
      </c>
      <c r="AA102" s="6">
        <v>74</v>
      </c>
      <c r="AB102" s="7">
        <v>34.113814892978802</v>
      </c>
      <c r="AC102" s="15">
        <v>0.241858189573391</v>
      </c>
      <c r="AD102" s="6">
        <v>74</v>
      </c>
      <c r="AE102" s="7">
        <v>17.526988364293398</v>
      </c>
      <c r="AF102" s="15">
        <v>0.13318686969107199</v>
      </c>
      <c r="AG102" s="6">
        <v>74</v>
      </c>
      <c r="AH102" s="7">
        <v>56.633658318396499</v>
      </c>
      <c r="AI102" s="8">
        <v>518.27769541740395</v>
      </c>
      <c r="AJ102" s="9">
        <v>63.39</v>
      </c>
      <c r="AK102" s="10">
        <v>25</v>
      </c>
      <c r="AL102" s="10">
        <v>155</v>
      </c>
      <c r="AM102" s="11">
        <v>5155.4129729729702</v>
      </c>
      <c r="AN102" s="12">
        <v>63.39</v>
      </c>
      <c r="AO102" s="13">
        <v>25</v>
      </c>
      <c r="AP102" s="13">
        <v>155</v>
      </c>
      <c r="AQ102" s="4">
        <v>519</v>
      </c>
      <c r="AR102" s="7">
        <v>55.551454854660001</v>
      </c>
      <c r="AS102" s="14">
        <v>5.47802734375</v>
      </c>
    </row>
    <row r="103" spans="1:45">
      <c r="A103" s="2" t="s">
        <v>143</v>
      </c>
      <c r="B103" s="2" t="s">
        <v>841</v>
      </c>
      <c r="C103" s="3">
        <v>32.369999999999997</v>
      </c>
      <c r="D103" s="4">
        <v>1</v>
      </c>
      <c r="E103" s="4">
        <v>12</v>
      </c>
      <c r="F103" s="4">
        <v>13</v>
      </c>
      <c r="G103" s="4">
        <v>91</v>
      </c>
      <c r="H103" s="5">
        <v>0.33705245678110402</v>
      </c>
      <c r="I103" s="6">
        <v>22</v>
      </c>
      <c r="J103" s="7">
        <v>9.4608474112454708</v>
      </c>
      <c r="K103" s="5">
        <v>0.82837213576159496</v>
      </c>
      <c r="L103" s="6">
        <v>22</v>
      </c>
      <c r="M103" s="7">
        <v>3.5313272489800198</v>
      </c>
      <c r="N103" s="5">
        <v>0.71066430906243405</v>
      </c>
      <c r="O103" s="6">
        <v>22</v>
      </c>
      <c r="P103" s="7">
        <v>16.495150744835801</v>
      </c>
      <c r="Q103" s="5">
        <v>1.04483003845867</v>
      </c>
      <c r="R103" s="6">
        <v>22</v>
      </c>
      <c r="S103" s="7">
        <v>5.3270523175484099</v>
      </c>
      <c r="T103" s="5">
        <v>0.49913563011928702</v>
      </c>
      <c r="U103" s="6">
        <v>22</v>
      </c>
      <c r="V103" s="7">
        <v>19.705637565620901</v>
      </c>
      <c r="W103" s="5">
        <v>0.42063285671331602</v>
      </c>
      <c r="X103" s="6">
        <v>22</v>
      </c>
      <c r="Y103" s="7">
        <v>9.2046856489687308</v>
      </c>
      <c r="Z103" s="5">
        <v>0.33916472284585902</v>
      </c>
      <c r="AA103" s="6">
        <v>22</v>
      </c>
      <c r="AB103" s="7">
        <v>31.258421944548399</v>
      </c>
      <c r="AC103" s="5">
        <v>0.35716205549848001</v>
      </c>
      <c r="AD103" s="6">
        <v>22</v>
      </c>
      <c r="AE103" s="7">
        <v>27.6810312701915</v>
      </c>
      <c r="AF103" s="5">
        <v>0.25830714533263199</v>
      </c>
      <c r="AG103" s="6">
        <v>22</v>
      </c>
      <c r="AH103" s="7">
        <v>53.8054444754166</v>
      </c>
      <c r="AI103" s="8">
        <v>130.687519550323</v>
      </c>
      <c r="AJ103" s="9">
        <v>32.130000000000003</v>
      </c>
      <c r="AK103" s="10">
        <v>12</v>
      </c>
      <c r="AL103" s="10">
        <v>45</v>
      </c>
      <c r="AM103" s="11">
        <v>967.31944156703105</v>
      </c>
      <c r="AN103" s="12">
        <v>30.94</v>
      </c>
      <c r="AO103" s="13">
        <v>12</v>
      </c>
      <c r="AP103" s="13">
        <v>46</v>
      </c>
      <c r="AQ103" s="4">
        <v>417</v>
      </c>
      <c r="AR103" s="7">
        <v>46.207960034659997</v>
      </c>
      <c r="AS103" s="14">
        <v>6.29052734375</v>
      </c>
    </row>
    <row r="104" spans="1:45">
      <c r="A104" s="2" t="s">
        <v>316</v>
      </c>
      <c r="B104" s="2" t="s">
        <v>1025</v>
      </c>
      <c r="C104" s="3">
        <v>33.33</v>
      </c>
      <c r="D104" s="4">
        <v>2</v>
      </c>
      <c r="E104" s="4">
        <v>3</v>
      </c>
      <c r="F104" s="4">
        <v>3</v>
      </c>
      <c r="G104" s="4">
        <v>6</v>
      </c>
      <c r="H104" s="5">
        <v>0.367725337904383</v>
      </c>
      <c r="I104" s="6">
        <v>1</v>
      </c>
      <c r="J104" s="7"/>
      <c r="K104" s="5">
        <v>0.83025274399087401</v>
      </c>
      <c r="L104" s="6">
        <v>1</v>
      </c>
      <c r="M104" s="7"/>
      <c r="N104" s="5">
        <v>0.70975792773345403</v>
      </c>
      <c r="O104" s="6">
        <v>1</v>
      </c>
      <c r="P104" s="7"/>
      <c r="Q104" s="5">
        <v>1.0866008174354</v>
      </c>
      <c r="R104" s="6">
        <v>1</v>
      </c>
      <c r="S104" s="7"/>
      <c r="T104" s="5">
        <v>0.42798732181111399</v>
      </c>
      <c r="U104" s="6">
        <v>1</v>
      </c>
      <c r="V104" s="7"/>
      <c r="W104" s="5">
        <v>0.38935901365307501</v>
      </c>
      <c r="X104" s="6">
        <v>1</v>
      </c>
      <c r="Y104" s="7"/>
      <c r="Z104" s="5">
        <v>0.32787715389331901</v>
      </c>
      <c r="AA104" s="6">
        <v>1</v>
      </c>
      <c r="AB104" s="7"/>
      <c r="AC104" s="5">
        <v>0.293627256447205</v>
      </c>
      <c r="AD104" s="6">
        <v>1</v>
      </c>
      <c r="AE104" s="7"/>
      <c r="AF104" s="5">
        <v>0.27922324712579299</v>
      </c>
      <c r="AG104" s="6">
        <v>1</v>
      </c>
      <c r="AH104" s="7"/>
      <c r="AI104" s="8">
        <v>11.547715425491299</v>
      </c>
      <c r="AJ104" s="9">
        <v>33.33</v>
      </c>
      <c r="AK104" s="10">
        <v>3</v>
      </c>
      <c r="AL104" s="10">
        <v>3</v>
      </c>
      <c r="AM104" s="11">
        <v>51.886666666666699</v>
      </c>
      <c r="AN104" s="12">
        <v>33.33</v>
      </c>
      <c r="AO104" s="13">
        <v>3</v>
      </c>
      <c r="AP104" s="13">
        <v>3</v>
      </c>
      <c r="AQ104" s="4">
        <v>120</v>
      </c>
      <c r="AR104" s="7">
        <v>13.577852694660001</v>
      </c>
      <c r="AS104" s="14">
        <v>6.68310546875</v>
      </c>
    </row>
    <row r="105" spans="1:45">
      <c r="A105" s="2" t="s">
        <v>530</v>
      </c>
      <c r="B105" s="2" t="s">
        <v>899</v>
      </c>
      <c r="C105" s="3">
        <v>17.5</v>
      </c>
      <c r="D105" s="4">
        <v>1</v>
      </c>
      <c r="E105" s="4">
        <v>7</v>
      </c>
      <c r="F105" s="4">
        <v>7</v>
      </c>
      <c r="G105" s="4">
        <v>34</v>
      </c>
      <c r="H105" s="5">
        <v>0.34446189183668602</v>
      </c>
      <c r="I105" s="6">
        <v>14</v>
      </c>
      <c r="J105" s="7">
        <v>11.1435599109628</v>
      </c>
      <c r="K105" s="5">
        <v>0.83576152264208503</v>
      </c>
      <c r="L105" s="6">
        <v>14</v>
      </c>
      <c r="M105" s="7">
        <v>4.8989632961846699</v>
      </c>
      <c r="N105" s="5">
        <v>0.70934824918952899</v>
      </c>
      <c r="O105" s="6">
        <v>14</v>
      </c>
      <c r="P105" s="7">
        <v>15.983878783163201</v>
      </c>
      <c r="Q105" s="5">
        <v>1.0740277499304101</v>
      </c>
      <c r="R105" s="6">
        <v>14</v>
      </c>
      <c r="S105" s="7">
        <v>7.3808614453750501</v>
      </c>
      <c r="T105" s="5">
        <v>0.50317984130037796</v>
      </c>
      <c r="U105" s="6">
        <v>14</v>
      </c>
      <c r="V105" s="7">
        <v>19.472504982371898</v>
      </c>
      <c r="W105" s="5">
        <v>0.41722457972344001</v>
      </c>
      <c r="X105" s="6">
        <v>14</v>
      </c>
      <c r="Y105" s="7">
        <v>21.419356908855601</v>
      </c>
      <c r="Z105" s="5">
        <v>0.304782747542793</v>
      </c>
      <c r="AA105" s="6">
        <v>14</v>
      </c>
      <c r="AB105" s="7">
        <v>17.5921501506654</v>
      </c>
      <c r="AC105" s="5">
        <v>0.32202212975875499</v>
      </c>
      <c r="AD105" s="6">
        <v>14</v>
      </c>
      <c r="AE105" s="7">
        <v>29.232057346539701</v>
      </c>
      <c r="AF105" s="5">
        <v>0.26327786661720198</v>
      </c>
      <c r="AG105" s="6">
        <v>14</v>
      </c>
      <c r="AH105" s="7">
        <v>36.282537158250399</v>
      </c>
      <c r="AI105" s="8">
        <v>60.098547458648703</v>
      </c>
      <c r="AJ105" s="9">
        <v>16.46</v>
      </c>
      <c r="AK105" s="10">
        <v>6</v>
      </c>
      <c r="AL105" s="10">
        <v>17</v>
      </c>
      <c r="AM105" s="11">
        <v>486.92</v>
      </c>
      <c r="AN105" s="12">
        <v>14.38</v>
      </c>
      <c r="AO105" s="13">
        <v>6</v>
      </c>
      <c r="AP105" s="13">
        <v>17</v>
      </c>
      <c r="AQ105" s="4">
        <v>577</v>
      </c>
      <c r="AR105" s="7">
        <v>66.529592864660202</v>
      </c>
      <c r="AS105" s="14">
        <v>4.91943359375</v>
      </c>
    </row>
    <row r="106" spans="1:45">
      <c r="A106" s="2" t="s">
        <v>35</v>
      </c>
      <c r="B106" s="2" t="s">
        <v>1048</v>
      </c>
      <c r="C106" s="3">
        <v>25.36</v>
      </c>
      <c r="D106" s="4">
        <v>1</v>
      </c>
      <c r="E106" s="4">
        <v>3</v>
      </c>
      <c r="F106" s="4">
        <v>3</v>
      </c>
      <c r="G106" s="4">
        <v>8</v>
      </c>
      <c r="H106" s="5">
        <v>0.33386077014674398</v>
      </c>
      <c r="I106" s="6">
        <v>3</v>
      </c>
      <c r="J106" s="7">
        <v>17.578673863395</v>
      </c>
      <c r="K106" s="5">
        <v>0.79148582096153297</v>
      </c>
      <c r="L106" s="6">
        <v>3</v>
      </c>
      <c r="M106" s="7">
        <v>7.45870160706618</v>
      </c>
      <c r="N106" s="5">
        <v>0.70926432242856696</v>
      </c>
      <c r="O106" s="6">
        <v>3</v>
      </c>
      <c r="P106" s="7">
        <v>9.0869376248924905</v>
      </c>
      <c r="Q106" s="5">
        <v>1.04249350735382</v>
      </c>
      <c r="R106" s="6">
        <v>3</v>
      </c>
      <c r="S106" s="7">
        <v>0.383416338184705</v>
      </c>
      <c r="T106" s="5">
        <v>0.48666572717830697</v>
      </c>
      <c r="U106" s="6">
        <v>3</v>
      </c>
      <c r="V106" s="7">
        <v>13.1212779739271</v>
      </c>
      <c r="W106" s="5">
        <v>0.34847364483640902</v>
      </c>
      <c r="X106" s="6">
        <v>3</v>
      </c>
      <c r="Y106" s="7">
        <v>3.9137738536737001</v>
      </c>
      <c r="Z106" s="5">
        <v>0.45475264641256702</v>
      </c>
      <c r="AA106" s="6">
        <v>3</v>
      </c>
      <c r="AB106" s="7">
        <v>27.518841689057201</v>
      </c>
      <c r="AC106" s="5">
        <v>0.33356921146513202</v>
      </c>
      <c r="AD106" s="6">
        <v>3</v>
      </c>
      <c r="AE106" s="7">
        <v>6.9231790335149697</v>
      </c>
      <c r="AF106" s="5">
        <v>0.35758552893539097</v>
      </c>
      <c r="AG106" s="6">
        <v>3</v>
      </c>
      <c r="AH106" s="7">
        <v>3.0500838038748301</v>
      </c>
      <c r="AI106" s="8">
        <v>9.6187427043914795</v>
      </c>
      <c r="AJ106" s="9">
        <v>25.36</v>
      </c>
      <c r="AK106" s="10">
        <v>3</v>
      </c>
      <c r="AL106" s="10">
        <v>4</v>
      </c>
      <c r="AM106" s="11">
        <v>35.256666666666703</v>
      </c>
      <c r="AN106" s="12">
        <v>25.36</v>
      </c>
      <c r="AO106" s="13">
        <v>3</v>
      </c>
      <c r="AP106" s="13">
        <v>4</v>
      </c>
      <c r="AQ106" s="4">
        <v>138</v>
      </c>
      <c r="AR106" s="7">
        <v>15.76631563466</v>
      </c>
      <c r="AS106" s="14">
        <v>8.79248046875</v>
      </c>
    </row>
    <row r="107" spans="1:45">
      <c r="A107" s="2" t="s">
        <v>79</v>
      </c>
      <c r="B107" s="2" t="s">
        <v>1076</v>
      </c>
      <c r="C107" s="3">
        <v>27.08</v>
      </c>
      <c r="D107" s="4">
        <v>1</v>
      </c>
      <c r="E107" s="4">
        <v>5</v>
      </c>
      <c r="F107" s="4">
        <v>5</v>
      </c>
      <c r="G107" s="4">
        <v>14</v>
      </c>
      <c r="H107" s="5">
        <v>0.32415526103397402</v>
      </c>
      <c r="I107" s="6">
        <v>6</v>
      </c>
      <c r="J107" s="7">
        <v>6.43189694930477</v>
      </c>
      <c r="K107" s="5">
        <v>0.85435602894364204</v>
      </c>
      <c r="L107" s="6">
        <v>6</v>
      </c>
      <c r="M107" s="7">
        <v>4.5564151228324503</v>
      </c>
      <c r="N107" s="5">
        <v>0.70835541893776399</v>
      </c>
      <c r="O107" s="6">
        <v>6</v>
      </c>
      <c r="P107" s="7">
        <v>2.3299142861801201</v>
      </c>
      <c r="Q107" s="5">
        <v>1.07857606756005</v>
      </c>
      <c r="R107" s="6">
        <v>6</v>
      </c>
      <c r="S107" s="7">
        <v>3.56124172554438</v>
      </c>
      <c r="T107" s="5">
        <v>0.450030426732277</v>
      </c>
      <c r="U107" s="6">
        <v>6</v>
      </c>
      <c r="V107" s="7">
        <v>5.2515711446396898</v>
      </c>
      <c r="W107" s="5">
        <v>0.347435396998857</v>
      </c>
      <c r="X107" s="6">
        <v>6</v>
      </c>
      <c r="Y107" s="7">
        <v>18.467299448471199</v>
      </c>
      <c r="Z107" s="5">
        <v>0.35087822504973198</v>
      </c>
      <c r="AA107" s="6">
        <v>6</v>
      </c>
      <c r="AB107" s="7">
        <v>14.203777806315999</v>
      </c>
      <c r="AC107" s="5">
        <v>0.282174790311568</v>
      </c>
      <c r="AD107" s="6">
        <v>6</v>
      </c>
      <c r="AE107" s="7">
        <v>20.4676231409622</v>
      </c>
      <c r="AF107" s="5">
        <v>0.285521989320426</v>
      </c>
      <c r="AG107" s="6">
        <v>6</v>
      </c>
      <c r="AH107" s="7">
        <v>10.2660084114267</v>
      </c>
      <c r="AI107" s="8">
        <v>19.904456138610801</v>
      </c>
      <c r="AJ107" s="9">
        <v>27.08</v>
      </c>
      <c r="AK107" s="10">
        <v>5</v>
      </c>
      <c r="AL107" s="10">
        <v>7</v>
      </c>
      <c r="AM107" s="11">
        <v>131.63999999999999</v>
      </c>
      <c r="AN107" s="12">
        <v>27.08</v>
      </c>
      <c r="AO107" s="13">
        <v>5</v>
      </c>
      <c r="AP107" s="13">
        <v>7</v>
      </c>
      <c r="AQ107" s="4">
        <v>144</v>
      </c>
      <c r="AR107" s="7">
        <v>16.350149964660002</v>
      </c>
      <c r="AS107" s="14">
        <v>7.13720703125</v>
      </c>
    </row>
    <row r="108" spans="1:45">
      <c r="A108" s="2" t="s">
        <v>516</v>
      </c>
      <c r="B108" s="2" t="s">
        <v>963</v>
      </c>
      <c r="C108" s="3">
        <v>73.02</v>
      </c>
      <c r="D108" s="4">
        <v>1</v>
      </c>
      <c r="E108" s="4">
        <v>6</v>
      </c>
      <c r="F108" s="4">
        <v>6</v>
      </c>
      <c r="G108" s="4">
        <v>45</v>
      </c>
      <c r="H108" s="15">
        <v>0.328046937554266</v>
      </c>
      <c r="I108" s="6">
        <v>13</v>
      </c>
      <c r="J108" s="7">
        <v>9.0681948810714204</v>
      </c>
      <c r="K108" s="5">
        <v>0.85217225211629199</v>
      </c>
      <c r="L108" s="6">
        <v>13</v>
      </c>
      <c r="M108" s="7">
        <v>7.7971888746710203</v>
      </c>
      <c r="N108" s="5">
        <v>0.70529582595696605</v>
      </c>
      <c r="O108" s="6">
        <v>13</v>
      </c>
      <c r="P108" s="7">
        <v>15.507109284709101</v>
      </c>
      <c r="Q108" s="5">
        <v>1.1275779598858899</v>
      </c>
      <c r="R108" s="6">
        <v>13</v>
      </c>
      <c r="S108" s="7">
        <v>6.2035076740328101</v>
      </c>
      <c r="T108" s="15">
        <v>0.37491608876784799</v>
      </c>
      <c r="U108" s="6">
        <v>13</v>
      </c>
      <c r="V108" s="7">
        <v>8.09762363914205</v>
      </c>
      <c r="W108" s="15">
        <v>0.35255959035837098</v>
      </c>
      <c r="X108" s="6">
        <v>13</v>
      </c>
      <c r="Y108" s="7">
        <v>7.4442792312626196</v>
      </c>
      <c r="Z108" s="15">
        <v>0.2097884395754</v>
      </c>
      <c r="AA108" s="6">
        <v>13</v>
      </c>
      <c r="AB108" s="7">
        <v>22.8131346895604</v>
      </c>
      <c r="AC108" s="15">
        <v>0.22738778108531901</v>
      </c>
      <c r="AD108" s="6">
        <v>13</v>
      </c>
      <c r="AE108" s="7">
        <v>24.687271133990699</v>
      </c>
      <c r="AF108" s="15">
        <v>0.20060116493711</v>
      </c>
      <c r="AG108" s="6">
        <v>13</v>
      </c>
      <c r="AH108" s="7">
        <v>27.352420692461301</v>
      </c>
      <c r="AI108" s="8">
        <v>88.3675150871277</v>
      </c>
      <c r="AJ108" s="9">
        <v>73.02</v>
      </c>
      <c r="AK108" s="10">
        <v>6</v>
      </c>
      <c r="AL108" s="10">
        <v>23</v>
      </c>
      <c r="AM108" s="11">
        <v>758.12666666666701</v>
      </c>
      <c r="AN108" s="12">
        <v>73.02</v>
      </c>
      <c r="AO108" s="13">
        <v>6</v>
      </c>
      <c r="AP108" s="13">
        <v>22</v>
      </c>
      <c r="AQ108" s="4">
        <v>126</v>
      </c>
      <c r="AR108" s="7">
        <v>13.794009554660001</v>
      </c>
      <c r="AS108" s="14">
        <v>5.92236328125</v>
      </c>
    </row>
    <row r="109" spans="1:45">
      <c r="A109" s="2" t="s">
        <v>507</v>
      </c>
      <c r="B109" s="2" t="s">
        <v>1035</v>
      </c>
      <c r="C109" s="3">
        <v>22.96</v>
      </c>
      <c r="D109" s="4">
        <v>1</v>
      </c>
      <c r="E109" s="4">
        <v>12</v>
      </c>
      <c r="F109" s="4">
        <v>12</v>
      </c>
      <c r="G109" s="4">
        <v>34</v>
      </c>
      <c r="H109" s="5">
        <v>0.32419607866935701</v>
      </c>
      <c r="I109" s="6">
        <v>10</v>
      </c>
      <c r="J109" s="7">
        <v>16.009825942124401</v>
      </c>
      <c r="K109" s="5">
        <v>0.81550473903005904</v>
      </c>
      <c r="L109" s="6">
        <v>10</v>
      </c>
      <c r="M109" s="7">
        <v>6.6530434451350802</v>
      </c>
      <c r="N109" s="5">
        <v>0.70413857484931397</v>
      </c>
      <c r="O109" s="6">
        <v>10</v>
      </c>
      <c r="P109" s="7">
        <v>15.807834671118499</v>
      </c>
      <c r="Q109" s="5">
        <v>1.0401293659147099</v>
      </c>
      <c r="R109" s="6">
        <v>10</v>
      </c>
      <c r="S109" s="7">
        <v>10.472549105077301</v>
      </c>
      <c r="T109" s="5">
        <v>0.48769661456292701</v>
      </c>
      <c r="U109" s="6">
        <v>10</v>
      </c>
      <c r="V109" s="7">
        <v>15.331882851415401</v>
      </c>
      <c r="W109" s="5">
        <v>0.33938959150730003</v>
      </c>
      <c r="X109" s="6">
        <v>10</v>
      </c>
      <c r="Y109" s="7">
        <v>30.484377357419799</v>
      </c>
      <c r="Z109" s="5">
        <v>0.35160772629575598</v>
      </c>
      <c r="AA109" s="6">
        <v>10</v>
      </c>
      <c r="AB109" s="7">
        <v>20.126329392637899</v>
      </c>
      <c r="AC109" s="5">
        <v>0.31958735047870901</v>
      </c>
      <c r="AD109" s="6">
        <v>10</v>
      </c>
      <c r="AE109" s="7">
        <v>24.322040436455499</v>
      </c>
      <c r="AF109" s="5">
        <v>0.27262729764886101</v>
      </c>
      <c r="AG109" s="6">
        <v>10</v>
      </c>
      <c r="AH109" s="7">
        <v>29.905750004423599</v>
      </c>
      <c r="AI109" s="8">
        <v>50.547355532646201</v>
      </c>
      <c r="AJ109" s="9">
        <v>22.96</v>
      </c>
      <c r="AK109" s="10">
        <v>12</v>
      </c>
      <c r="AL109" s="10">
        <v>18</v>
      </c>
      <c r="AM109" s="11">
        <v>289.60142857142898</v>
      </c>
      <c r="AN109" s="12">
        <v>21.11</v>
      </c>
      <c r="AO109" s="13">
        <v>11</v>
      </c>
      <c r="AP109" s="13">
        <v>16</v>
      </c>
      <c r="AQ109" s="4">
        <v>540</v>
      </c>
      <c r="AR109" s="7">
        <v>61.2585522946599</v>
      </c>
      <c r="AS109" s="14">
        <v>7.13720703125</v>
      </c>
    </row>
    <row r="110" spans="1:45">
      <c r="A110" s="2" t="s">
        <v>212</v>
      </c>
      <c r="B110" s="2" t="s">
        <v>771</v>
      </c>
      <c r="C110" s="3">
        <v>68.62</v>
      </c>
      <c r="D110" s="4">
        <v>1</v>
      </c>
      <c r="E110" s="4">
        <v>34</v>
      </c>
      <c r="F110" s="4">
        <v>34</v>
      </c>
      <c r="G110" s="4">
        <v>293</v>
      </c>
      <c r="H110" s="15">
        <v>0.305560925734087</v>
      </c>
      <c r="I110" s="6">
        <v>77</v>
      </c>
      <c r="J110" s="7">
        <v>14.8047609279922</v>
      </c>
      <c r="K110" s="5">
        <v>0.82206129369418102</v>
      </c>
      <c r="L110" s="6">
        <v>77</v>
      </c>
      <c r="M110" s="7">
        <v>8.6289255175964499</v>
      </c>
      <c r="N110" s="5">
        <v>0.70371540719028203</v>
      </c>
      <c r="O110" s="6">
        <v>77</v>
      </c>
      <c r="P110" s="7">
        <v>12.9127456498419</v>
      </c>
      <c r="Q110" s="5">
        <v>1.07968602888596</v>
      </c>
      <c r="R110" s="6">
        <v>77</v>
      </c>
      <c r="S110" s="7">
        <v>8.7548749870056604</v>
      </c>
      <c r="T110" s="15">
        <v>0.46485421771045299</v>
      </c>
      <c r="U110" s="6">
        <v>77</v>
      </c>
      <c r="V110" s="7">
        <v>16.857674304122501</v>
      </c>
      <c r="W110" s="15">
        <v>0.39079645026217302</v>
      </c>
      <c r="X110" s="6">
        <v>77</v>
      </c>
      <c r="Y110" s="7">
        <v>15.860174150479001</v>
      </c>
      <c r="Z110" s="15">
        <v>0.25114117509730399</v>
      </c>
      <c r="AA110" s="6">
        <v>77</v>
      </c>
      <c r="AB110" s="7">
        <v>24.228972474242699</v>
      </c>
      <c r="AC110" s="15">
        <v>0.302852199440315</v>
      </c>
      <c r="AD110" s="6">
        <v>77</v>
      </c>
      <c r="AE110" s="7">
        <v>22.3803618830594</v>
      </c>
      <c r="AF110" s="15">
        <v>0.14337664034467201</v>
      </c>
      <c r="AG110" s="6">
        <v>77</v>
      </c>
      <c r="AH110" s="7">
        <v>43.950341939208201</v>
      </c>
      <c r="AI110" s="8">
        <v>462.23544645309403</v>
      </c>
      <c r="AJ110" s="9">
        <v>66.67</v>
      </c>
      <c r="AK110" s="10">
        <v>30</v>
      </c>
      <c r="AL110" s="10">
        <v>146</v>
      </c>
      <c r="AM110" s="11">
        <v>3272.69701159328</v>
      </c>
      <c r="AN110" s="12">
        <v>68.62</v>
      </c>
      <c r="AO110" s="13">
        <v>33</v>
      </c>
      <c r="AP110" s="13">
        <v>147</v>
      </c>
      <c r="AQ110" s="4">
        <v>513</v>
      </c>
      <c r="AR110" s="7">
        <v>58.1040398446601</v>
      </c>
      <c r="AS110" s="14">
        <v>8.41162109375</v>
      </c>
    </row>
    <row r="111" spans="1:45">
      <c r="A111" s="2" t="s">
        <v>381</v>
      </c>
      <c r="B111" s="2" t="s">
        <v>746</v>
      </c>
      <c r="C111" s="3">
        <v>3.7</v>
      </c>
      <c r="D111" s="4">
        <v>1</v>
      </c>
      <c r="E111" s="4">
        <v>4</v>
      </c>
      <c r="F111" s="4">
        <v>4</v>
      </c>
      <c r="G111" s="4">
        <v>8</v>
      </c>
      <c r="H111" s="5">
        <v>0.33145124485218902</v>
      </c>
      <c r="I111" s="6">
        <v>4</v>
      </c>
      <c r="J111" s="7">
        <v>2.54430763445112</v>
      </c>
      <c r="K111" s="5">
        <v>0.79998658596947703</v>
      </c>
      <c r="L111" s="6">
        <v>4</v>
      </c>
      <c r="M111" s="7">
        <v>1.65316349678549</v>
      </c>
      <c r="N111" s="5">
        <v>0.70347551608504899</v>
      </c>
      <c r="O111" s="6">
        <v>4</v>
      </c>
      <c r="P111" s="7">
        <v>4.7553937967018198</v>
      </c>
      <c r="Q111" s="5">
        <v>0.99332646529921698</v>
      </c>
      <c r="R111" s="6">
        <v>4</v>
      </c>
      <c r="S111" s="7">
        <v>0.60179065629541595</v>
      </c>
      <c r="T111" s="5">
        <v>0.43520640531920302</v>
      </c>
      <c r="U111" s="6">
        <v>4</v>
      </c>
      <c r="V111" s="7">
        <v>8.2473693418925595</v>
      </c>
      <c r="W111" s="5">
        <v>0.38533239495798899</v>
      </c>
      <c r="X111" s="6">
        <v>4</v>
      </c>
      <c r="Y111" s="7">
        <v>3.5823285236173001</v>
      </c>
      <c r="Z111" s="5">
        <v>0.29578343414720998</v>
      </c>
      <c r="AA111" s="6">
        <v>4</v>
      </c>
      <c r="AB111" s="7">
        <v>13.5635752010743</v>
      </c>
      <c r="AC111" s="5">
        <v>0.31495106739302398</v>
      </c>
      <c r="AD111" s="6">
        <v>4</v>
      </c>
      <c r="AE111" s="7">
        <v>10.4497744547891</v>
      </c>
      <c r="AF111" s="5">
        <v>0.28760723167603303</v>
      </c>
      <c r="AG111" s="6">
        <v>4</v>
      </c>
      <c r="AH111" s="7">
        <v>14.231334799322999</v>
      </c>
      <c r="AI111" s="8">
        <v>10.739801168441801</v>
      </c>
      <c r="AJ111" s="9">
        <v>3.7</v>
      </c>
      <c r="AK111" s="10">
        <v>4</v>
      </c>
      <c r="AL111" s="10">
        <v>4</v>
      </c>
      <c r="AM111" s="11">
        <v>47.08</v>
      </c>
      <c r="AN111" s="12">
        <v>3.7</v>
      </c>
      <c r="AO111" s="13">
        <v>4</v>
      </c>
      <c r="AP111" s="13">
        <v>4</v>
      </c>
      <c r="AQ111" s="4">
        <v>972</v>
      </c>
      <c r="AR111" s="7">
        <v>112.57211805466</v>
      </c>
      <c r="AS111" s="14">
        <v>6.08740234375</v>
      </c>
    </row>
    <row r="112" spans="1:45">
      <c r="A112" s="2" t="s">
        <v>489</v>
      </c>
      <c r="B112" s="2" t="s">
        <v>607</v>
      </c>
      <c r="C112" s="3">
        <v>79.69</v>
      </c>
      <c r="D112" s="4">
        <v>1</v>
      </c>
      <c r="E112" s="4">
        <v>14</v>
      </c>
      <c r="F112" s="4">
        <v>14</v>
      </c>
      <c r="G112" s="4">
        <v>266</v>
      </c>
      <c r="H112" s="15">
        <v>0.30742385571325898</v>
      </c>
      <c r="I112" s="6">
        <v>42</v>
      </c>
      <c r="J112" s="7">
        <v>15.8937359566624</v>
      </c>
      <c r="K112" s="5">
        <v>0.84898880571263802</v>
      </c>
      <c r="L112" s="6">
        <v>42</v>
      </c>
      <c r="M112" s="7">
        <v>8.25597771005142</v>
      </c>
      <c r="N112" s="5">
        <v>0.70226315265885297</v>
      </c>
      <c r="O112" s="6">
        <v>42</v>
      </c>
      <c r="P112" s="7">
        <v>14.7974470049818</v>
      </c>
      <c r="Q112" s="5">
        <v>1.0723304087024099</v>
      </c>
      <c r="R112" s="6">
        <v>42</v>
      </c>
      <c r="S112" s="7">
        <v>9.3119039664615908</v>
      </c>
      <c r="T112" s="15">
        <v>0.420992678198507</v>
      </c>
      <c r="U112" s="6">
        <v>42</v>
      </c>
      <c r="V112" s="7">
        <v>18.761709665668501</v>
      </c>
      <c r="W112" s="15">
        <v>0.34916105949471998</v>
      </c>
      <c r="X112" s="6">
        <v>42</v>
      </c>
      <c r="Y112" s="7">
        <v>14.752145661521901</v>
      </c>
      <c r="Z112" s="15">
        <v>0.16269164454523399</v>
      </c>
      <c r="AA112" s="6">
        <v>42</v>
      </c>
      <c r="AB112" s="7">
        <v>31.954773087448199</v>
      </c>
      <c r="AC112" s="15">
        <v>0.24606721477019899</v>
      </c>
      <c r="AD112" s="6">
        <v>42</v>
      </c>
      <c r="AE112" s="7">
        <v>21.306732687092499</v>
      </c>
      <c r="AF112" s="15">
        <v>0.117881865321089</v>
      </c>
      <c r="AG112" s="6">
        <v>42</v>
      </c>
      <c r="AH112" s="7">
        <v>38.046455971566701</v>
      </c>
      <c r="AI112" s="8">
        <v>501.95366775989498</v>
      </c>
      <c r="AJ112" s="9">
        <v>79.69</v>
      </c>
      <c r="AK112" s="10">
        <v>14</v>
      </c>
      <c r="AL112" s="10">
        <v>137</v>
      </c>
      <c r="AM112" s="11">
        <v>6525.4</v>
      </c>
      <c r="AN112" s="12">
        <v>76.95</v>
      </c>
      <c r="AO112" s="13">
        <v>12</v>
      </c>
      <c r="AP112" s="13">
        <v>129</v>
      </c>
      <c r="AQ112" s="4">
        <v>256</v>
      </c>
      <c r="AR112" s="7">
        <v>27.143438004659998</v>
      </c>
      <c r="AS112" s="14">
        <v>9.05615234375</v>
      </c>
    </row>
    <row r="113" spans="1:45">
      <c r="A113" s="2" t="s">
        <v>270</v>
      </c>
      <c r="B113" s="2" t="s">
        <v>641</v>
      </c>
      <c r="C113" s="3">
        <v>21.38</v>
      </c>
      <c r="D113" s="4">
        <v>1</v>
      </c>
      <c r="E113" s="4">
        <v>10</v>
      </c>
      <c r="F113" s="4">
        <v>10</v>
      </c>
      <c r="G113" s="4">
        <v>46</v>
      </c>
      <c r="H113" s="5">
        <v>0.36527180403587201</v>
      </c>
      <c r="I113" s="6">
        <v>17</v>
      </c>
      <c r="J113" s="7">
        <v>10.830174502975201</v>
      </c>
      <c r="K113" s="5">
        <v>0.795587690548474</v>
      </c>
      <c r="L113" s="6">
        <v>17</v>
      </c>
      <c r="M113" s="7">
        <v>6.1588624623390498</v>
      </c>
      <c r="N113" s="5">
        <v>0.70082676185013704</v>
      </c>
      <c r="O113" s="6">
        <v>17</v>
      </c>
      <c r="P113" s="7">
        <v>4.8044950070883896</v>
      </c>
      <c r="Q113" s="5">
        <v>0.96815397058577501</v>
      </c>
      <c r="R113" s="6">
        <v>17</v>
      </c>
      <c r="S113" s="7">
        <v>4.0135694030636699</v>
      </c>
      <c r="T113" s="5">
        <v>0.443201536439921</v>
      </c>
      <c r="U113" s="6">
        <v>17</v>
      </c>
      <c r="V113" s="7">
        <v>12.2468603776151</v>
      </c>
      <c r="W113" s="5">
        <v>0.38812877890668801</v>
      </c>
      <c r="X113" s="6">
        <v>17</v>
      </c>
      <c r="Y113" s="7">
        <v>11.5391220553248</v>
      </c>
      <c r="Z113" s="5">
        <v>0.25532079976368899</v>
      </c>
      <c r="AA113" s="6">
        <v>17</v>
      </c>
      <c r="AB113" s="7">
        <v>11.817934708338299</v>
      </c>
      <c r="AC113" s="5">
        <v>0.30642431362712502</v>
      </c>
      <c r="AD113" s="6">
        <v>17</v>
      </c>
      <c r="AE113" s="7">
        <v>16.750873262774</v>
      </c>
      <c r="AF113" s="5">
        <v>0.17191682386323301</v>
      </c>
      <c r="AG113" s="6">
        <v>17</v>
      </c>
      <c r="AH113" s="7">
        <v>19.910114027204401</v>
      </c>
      <c r="AI113" s="8">
        <v>70.477762460708604</v>
      </c>
      <c r="AJ113" s="9">
        <v>18.2</v>
      </c>
      <c r="AK113" s="10">
        <v>8</v>
      </c>
      <c r="AL113" s="10">
        <v>22</v>
      </c>
      <c r="AM113" s="11">
        <v>528.97959221863198</v>
      </c>
      <c r="AN113" s="12">
        <v>21.38</v>
      </c>
      <c r="AO113" s="13">
        <v>10</v>
      </c>
      <c r="AP113" s="13">
        <v>24</v>
      </c>
      <c r="AQ113" s="4">
        <v>566</v>
      </c>
      <c r="AR113" s="7">
        <v>62.498682674660103</v>
      </c>
      <c r="AS113" s="14">
        <v>7.44482421875</v>
      </c>
    </row>
    <row r="114" spans="1:45">
      <c r="A114" s="2" t="s">
        <v>50</v>
      </c>
      <c r="B114" s="2" t="s">
        <v>997</v>
      </c>
      <c r="C114" s="3">
        <v>19</v>
      </c>
      <c r="D114" s="4">
        <v>1</v>
      </c>
      <c r="E114" s="4">
        <v>7</v>
      </c>
      <c r="F114" s="4">
        <v>7</v>
      </c>
      <c r="G114" s="4">
        <v>33</v>
      </c>
      <c r="H114" s="5">
        <v>0.33839925099541701</v>
      </c>
      <c r="I114" s="6">
        <v>12</v>
      </c>
      <c r="J114" s="7">
        <v>8.9845768109795205</v>
      </c>
      <c r="K114" s="5">
        <v>0.80881122435209296</v>
      </c>
      <c r="L114" s="6">
        <v>12</v>
      </c>
      <c r="M114" s="7">
        <v>4.6977781529061096</v>
      </c>
      <c r="N114" s="5">
        <v>0.70050604194675004</v>
      </c>
      <c r="O114" s="6">
        <v>12</v>
      </c>
      <c r="P114" s="7">
        <v>10.811270660371701</v>
      </c>
      <c r="Q114" s="5">
        <v>1.03805114289377</v>
      </c>
      <c r="R114" s="6">
        <v>12</v>
      </c>
      <c r="S114" s="7">
        <v>5.5759570020780398</v>
      </c>
      <c r="T114" s="5">
        <v>0.48290484219720903</v>
      </c>
      <c r="U114" s="6">
        <v>12</v>
      </c>
      <c r="V114" s="7">
        <v>14.6299930711769</v>
      </c>
      <c r="W114" s="5">
        <v>0.37181336622705902</v>
      </c>
      <c r="X114" s="6">
        <v>12</v>
      </c>
      <c r="Y114" s="7">
        <v>12.0959961111658</v>
      </c>
      <c r="Z114" s="5">
        <v>0.31671658587504797</v>
      </c>
      <c r="AA114" s="6">
        <v>12</v>
      </c>
      <c r="AB114" s="7">
        <v>19.279863308316401</v>
      </c>
      <c r="AC114" s="5">
        <v>0.291543716026888</v>
      </c>
      <c r="AD114" s="6">
        <v>12</v>
      </c>
      <c r="AE114" s="7">
        <v>29.950294468742001</v>
      </c>
      <c r="AF114" s="5">
        <v>0.29683577328919802</v>
      </c>
      <c r="AG114" s="6">
        <v>12</v>
      </c>
      <c r="AH114" s="7">
        <v>37.538176349133501</v>
      </c>
      <c r="AI114" s="8">
        <v>43.927622795105002</v>
      </c>
      <c r="AJ114" s="9">
        <v>19</v>
      </c>
      <c r="AK114" s="10">
        <v>7</v>
      </c>
      <c r="AL114" s="10">
        <v>17</v>
      </c>
      <c r="AM114" s="11">
        <v>365.58</v>
      </c>
      <c r="AN114" s="12">
        <v>19</v>
      </c>
      <c r="AO114" s="13">
        <v>7</v>
      </c>
      <c r="AP114" s="13">
        <v>16</v>
      </c>
      <c r="AQ114" s="4">
        <v>379</v>
      </c>
      <c r="AR114" s="7">
        <v>42.3400706246601</v>
      </c>
      <c r="AS114" s="14">
        <v>5.19873046875</v>
      </c>
    </row>
    <row r="115" spans="1:45">
      <c r="A115" s="2" t="s">
        <v>210</v>
      </c>
      <c r="B115" s="2" t="s">
        <v>911</v>
      </c>
      <c r="C115" s="3">
        <v>5.23</v>
      </c>
      <c r="D115" s="4">
        <v>1</v>
      </c>
      <c r="E115" s="4">
        <v>5</v>
      </c>
      <c r="F115" s="4">
        <v>5</v>
      </c>
      <c r="G115" s="4">
        <v>9</v>
      </c>
      <c r="H115" s="5">
        <v>0.39010676887934198</v>
      </c>
      <c r="I115" s="6">
        <v>3</v>
      </c>
      <c r="J115" s="7">
        <v>5.5238356927343704</v>
      </c>
      <c r="K115" s="5">
        <v>0.83574622105149798</v>
      </c>
      <c r="L115" s="6">
        <v>3</v>
      </c>
      <c r="M115" s="7">
        <v>0.31851074548451802</v>
      </c>
      <c r="N115" s="5">
        <v>0.70048370023241902</v>
      </c>
      <c r="O115" s="6">
        <v>3</v>
      </c>
      <c r="P115" s="7">
        <v>2.07294846339739</v>
      </c>
      <c r="Q115" s="5">
        <v>0.97798297792820899</v>
      </c>
      <c r="R115" s="6">
        <v>3</v>
      </c>
      <c r="S115" s="7">
        <v>4.2817116329570499</v>
      </c>
      <c r="T115" s="5">
        <v>0.47508482379884298</v>
      </c>
      <c r="U115" s="6">
        <v>3</v>
      </c>
      <c r="V115" s="7">
        <v>8.1477982562890503</v>
      </c>
      <c r="W115" s="5">
        <v>0.40733506207713699</v>
      </c>
      <c r="X115" s="6">
        <v>3</v>
      </c>
      <c r="Y115" s="7">
        <v>4.6490379778957402</v>
      </c>
      <c r="Z115" s="5">
        <v>0.32969840984854099</v>
      </c>
      <c r="AA115" s="6">
        <v>3</v>
      </c>
      <c r="AB115" s="7">
        <v>8.6762892260495903</v>
      </c>
      <c r="AC115" s="5">
        <v>0.34355459050651499</v>
      </c>
      <c r="AD115" s="6">
        <v>3</v>
      </c>
      <c r="AE115" s="7">
        <v>14.496409165141699</v>
      </c>
      <c r="AF115" s="5">
        <v>0.25203428686808499</v>
      </c>
      <c r="AG115" s="6">
        <v>3</v>
      </c>
      <c r="AH115" s="7">
        <v>5.1596224727351698</v>
      </c>
      <c r="AI115" s="8">
        <v>12.369929552078201</v>
      </c>
      <c r="AJ115" s="9">
        <v>4.58</v>
      </c>
      <c r="AK115" s="10">
        <v>4</v>
      </c>
      <c r="AL115" s="10">
        <v>4</v>
      </c>
      <c r="AM115" s="11">
        <v>73.23</v>
      </c>
      <c r="AN115" s="12">
        <v>5.23</v>
      </c>
      <c r="AO115" s="13">
        <v>5</v>
      </c>
      <c r="AP115" s="13">
        <v>5</v>
      </c>
      <c r="AQ115" s="4">
        <v>918</v>
      </c>
      <c r="AR115" s="7">
        <v>105.42239099466001</v>
      </c>
      <c r="AS115" s="14">
        <v>6.03662109375</v>
      </c>
    </row>
    <row r="116" spans="1:45">
      <c r="A116" s="2" t="s">
        <v>72</v>
      </c>
      <c r="B116" s="2" t="s">
        <v>660</v>
      </c>
      <c r="C116" s="3">
        <v>9.92</v>
      </c>
      <c r="D116" s="4">
        <v>1</v>
      </c>
      <c r="E116" s="4">
        <v>3</v>
      </c>
      <c r="F116" s="4">
        <v>3</v>
      </c>
      <c r="G116" s="4">
        <v>7</v>
      </c>
      <c r="H116" s="5">
        <v>0.32672240925734702</v>
      </c>
      <c r="I116" s="6">
        <v>4</v>
      </c>
      <c r="J116" s="7">
        <v>7.8734322629661504</v>
      </c>
      <c r="K116" s="5">
        <v>0.79059724571218204</v>
      </c>
      <c r="L116" s="6">
        <v>4</v>
      </c>
      <c r="M116" s="7">
        <v>2.2461078869992899</v>
      </c>
      <c r="N116" s="5">
        <v>0.69926894226479297</v>
      </c>
      <c r="O116" s="6">
        <v>4</v>
      </c>
      <c r="P116" s="7">
        <v>7.9380356703466299</v>
      </c>
      <c r="Q116" s="5">
        <v>0.87788628609359298</v>
      </c>
      <c r="R116" s="6">
        <v>4</v>
      </c>
      <c r="S116" s="7">
        <v>6.7009702164905596</v>
      </c>
      <c r="T116" s="5">
        <v>0.276925033938835</v>
      </c>
      <c r="U116" s="6">
        <v>4</v>
      </c>
      <c r="V116" s="7">
        <v>18.364611665709202</v>
      </c>
      <c r="W116" s="5">
        <v>0.32555380389562899</v>
      </c>
      <c r="X116" s="6">
        <v>4</v>
      </c>
      <c r="Y116" s="7">
        <v>12.125760922079699</v>
      </c>
      <c r="Z116" s="5">
        <v>0.202789620823739</v>
      </c>
      <c r="AA116" s="6">
        <v>4</v>
      </c>
      <c r="AB116" s="7">
        <v>31.9446119984588</v>
      </c>
      <c r="AC116" s="5">
        <v>0.20440030146329599</v>
      </c>
      <c r="AD116" s="6">
        <v>4</v>
      </c>
      <c r="AE116" s="7">
        <v>19.941674176429601</v>
      </c>
      <c r="AF116" s="5">
        <v>0.196613753357603</v>
      </c>
      <c r="AG116" s="6">
        <v>4</v>
      </c>
      <c r="AH116" s="7">
        <v>20.040147332359599</v>
      </c>
      <c r="AI116" s="8">
        <v>10.498676061630199</v>
      </c>
      <c r="AJ116" s="9">
        <v>9.92</v>
      </c>
      <c r="AK116" s="10">
        <v>3</v>
      </c>
      <c r="AL116" s="10">
        <v>4</v>
      </c>
      <c r="AM116" s="11">
        <v>78.593333333333305</v>
      </c>
      <c r="AN116" s="12">
        <v>7.25</v>
      </c>
      <c r="AO116" s="13">
        <v>2</v>
      </c>
      <c r="AP116" s="13">
        <v>3</v>
      </c>
      <c r="AQ116" s="4">
        <v>262</v>
      </c>
      <c r="AR116" s="7">
        <v>28.676229094659998</v>
      </c>
      <c r="AS116" s="14">
        <v>7.48876953125</v>
      </c>
    </row>
    <row r="117" spans="1:45">
      <c r="A117" s="2" t="s">
        <v>403</v>
      </c>
      <c r="B117" s="2" t="s">
        <v>944</v>
      </c>
      <c r="C117" s="3">
        <v>76.62</v>
      </c>
      <c r="D117" s="4">
        <v>4</v>
      </c>
      <c r="E117" s="4">
        <v>6</v>
      </c>
      <c r="F117" s="4">
        <v>6</v>
      </c>
      <c r="G117" s="4">
        <v>53</v>
      </c>
      <c r="H117" s="15">
        <v>0.32066504966958098</v>
      </c>
      <c r="I117" s="6">
        <v>20</v>
      </c>
      <c r="J117" s="7">
        <v>12.270747240615</v>
      </c>
      <c r="K117" s="5">
        <v>0.82212690912238295</v>
      </c>
      <c r="L117" s="6">
        <v>20</v>
      </c>
      <c r="M117" s="7">
        <v>6.4290428802006501</v>
      </c>
      <c r="N117" s="5">
        <v>0.69876324378600196</v>
      </c>
      <c r="O117" s="6">
        <v>20</v>
      </c>
      <c r="P117" s="7">
        <v>20.333205839412098</v>
      </c>
      <c r="Q117" s="5">
        <v>1.0211362797157499</v>
      </c>
      <c r="R117" s="6">
        <v>20</v>
      </c>
      <c r="S117" s="7">
        <v>9.6087025756111597</v>
      </c>
      <c r="T117" s="15">
        <v>0.44543877299288298</v>
      </c>
      <c r="U117" s="6">
        <v>20</v>
      </c>
      <c r="V117" s="7">
        <v>17.832705501671299</v>
      </c>
      <c r="W117" s="15">
        <v>0.37126947623645201</v>
      </c>
      <c r="X117" s="6">
        <v>20</v>
      </c>
      <c r="Y117" s="7">
        <v>11.9168634980644</v>
      </c>
      <c r="Z117" s="15">
        <v>0.29717425075231801</v>
      </c>
      <c r="AA117" s="6">
        <v>20</v>
      </c>
      <c r="AB117" s="7">
        <v>31.406398000049201</v>
      </c>
      <c r="AC117" s="15">
        <v>0.29505544619735802</v>
      </c>
      <c r="AD117" s="6">
        <v>20</v>
      </c>
      <c r="AE117" s="7">
        <v>17.646118987812098</v>
      </c>
      <c r="AF117" s="15">
        <v>0.28398454032836001</v>
      </c>
      <c r="AG117" s="6">
        <v>20</v>
      </c>
      <c r="AH117" s="7">
        <v>28.382458646812399</v>
      </c>
      <c r="AI117" s="8">
        <v>72.472754597663894</v>
      </c>
      <c r="AJ117" s="9">
        <v>76.62</v>
      </c>
      <c r="AK117" s="10">
        <v>6</v>
      </c>
      <c r="AL117" s="10">
        <v>28</v>
      </c>
      <c r="AM117" s="11">
        <v>274.36353011313298</v>
      </c>
      <c r="AN117" s="12">
        <v>55.84</v>
      </c>
      <c r="AO117" s="13">
        <v>5</v>
      </c>
      <c r="AP117" s="13">
        <v>25</v>
      </c>
      <c r="AQ117" s="4">
        <v>231</v>
      </c>
      <c r="AR117" s="7">
        <v>25.943903474660001</v>
      </c>
      <c r="AS117" s="14">
        <v>6.81494140625</v>
      </c>
    </row>
    <row r="118" spans="1:45">
      <c r="A118" s="2" t="s">
        <v>454</v>
      </c>
      <c r="B118" s="2" t="s">
        <v>1016</v>
      </c>
      <c r="C118" s="3">
        <v>29.53</v>
      </c>
      <c r="D118" s="4">
        <v>3</v>
      </c>
      <c r="E118" s="4">
        <v>13</v>
      </c>
      <c r="F118" s="4">
        <v>13</v>
      </c>
      <c r="G118" s="4">
        <v>66</v>
      </c>
      <c r="H118" s="5">
        <v>0.34410287476283602</v>
      </c>
      <c r="I118" s="6">
        <v>26</v>
      </c>
      <c r="J118" s="7">
        <v>12.1919452650008</v>
      </c>
      <c r="K118" s="5">
        <v>0.82130577294023599</v>
      </c>
      <c r="L118" s="6">
        <v>26</v>
      </c>
      <c r="M118" s="7">
        <v>7.8453351970762197</v>
      </c>
      <c r="N118" s="5">
        <v>0.698703926882976</v>
      </c>
      <c r="O118" s="6">
        <v>26</v>
      </c>
      <c r="P118" s="7">
        <v>7.0749820749111096</v>
      </c>
      <c r="Q118" s="5">
        <v>1.0242559169421299</v>
      </c>
      <c r="R118" s="6">
        <v>26</v>
      </c>
      <c r="S118" s="7">
        <v>5.3238814544967399</v>
      </c>
      <c r="T118" s="5">
        <v>0.489693827129001</v>
      </c>
      <c r="U118" s="6">
        <v>26</v>
      </c>
      <c r="V118" s="7">
        <v>11.527594619344599</v>
      </c>
      <c r="W118" s="5">
        <v>0.41400684302477098</v>
      </c>
      <c r="X118" s="6">
        <v>26</v>
      </c>
      <c r="Y118" s="7">
        <v>9.6390961614945994</v>
      </c>
      <c r="Z118" s="5">
        <v>0.29549471294655399</v>
      </c>
      <c r="AA118" s="6">
        <v>26</v>
      </c>
      <c r="AB118" s="7">
        <v>11.1483016504902</v>
      </c>
      <c r="AC118" s="5">
        <v>0.34837673827504401</v>
      </c>
      <c r="AD118" s="6">
        <v>26</v>
      </c>
      <c r="AE118" s="7">
        <v>13.7200098570696</v>
      </c>
      <c r="AF118" s="5">
        <v>0.216281716403185</v>
      </c>
      <c r="AG118" s="6">
        <v>26</v>
      </c>
      <c r="AH118" s="7">
        <v>18.056395598300099</v>
      </c>
      <c r="AI118" s="8">
        <v>103.39202654361701</v>
      </c>
      <c r="AJ118" s="9">
        <v>29.53</v>
      </c>
      <c r="AK118" s="10">
        <v>13</v>
      </c>
      <c r="AL118" s="10">
        <v>33</v>
      </c>
      <c r="AM118" s="11">
        <v>790.40741935483902</v>
      </c>
      <c r="AN118" s="12">
        <v>27.59</v>
      </c>
      <c r="AO118" s="13">
        <v>12</v>
      </c>
      <c r="AP118" s="13">
        <v>33</v>
      </c>
      <c r="AQ118" s="4">
        <v>464</v>
      </c>
      <c r="AR118" s="7">
        <v>51.574590624659997</v>
      </c>
      <c r="AS118" s="14">
        <v>8.26513671875</v>
      </c>
    </row>
    <row r="119" spans="1:45">
      <c r="A119" s="2" t="s">
        <v>101</v>
      </c>
      <c r="B119" s="2" t="s">
        <v>1041</v>
      </c>
      <c r="C119" s="3">
        <v>34.86</v>
      </c>
      <c r="D119" s="4">
        <v>1</v>
      </c>
      <c r="E119" s="4">
        <v>3</v>
      </c>
      <c r="F119" s="4">
        <v>3</v>
      </c>
      <c r="G119" s="4">
        <v>20</v>
      </c>
      <c r="H119" s="5">
        <v>0.32025542385040001</v>
      </c>
      <c r="I119" s="6">
        <v>8</v>
      </c>
      <c r="J119" s="7">
        <v>11.2901118701412</v>
      </c>
      <c r="K119" s="5">
        <v>0.75216268278348397</v>
      </c>
      <c r="L119" s="6">
        <v>8</v>
      </c>
      <c r="M119" s="7">
        <v>2.8925486541499401</v>
      </c>
      <c r="N119" s="5">
        <v>0.69690313057434905</v>
      </c>
      <c r="O119" s="6">
        <v>8</v>
      </c>
      <c r="P119" s="7">
        <v>4.3096422413910203</v>
      </c>
      <c r="Q119" s="5">
        <v>1.06923057149428</v>
      </c>
      <c r="R119" s="6">
        <v>8</v>
      </c>
      <c r="S119" s="7">
        <v>8.4845018767075207</v>
      </c>
      <c r="T119" s="5">
        <v>0.554996884836928</v>
      </c>
      <c r="U119" s="6">
        <v>8</v>
      </c>
      <c r="V119" s="7">
        <v>5.3950905590770697</v>
      </c>
      <c r="W119" s="5">
        <v>0.36786003498481101</v>
      </c>
      <c r="X119" s="6">
        <v>8</v>
      </c>
      <c r="Y119" s="7">
        <v>11.775603242284999</v>
      </c>
      <c r="Z119" s="5">
        <v>0.39117161168846798</v>
      </c>
      <c r="AA119" s="6">
        <v>8</v>
      </c>
      <c r="AB119" s="7">
        <v>6.3206657523522196</v>
      </c>
      <c r="AC119" s="5">
        <v>0.31748780353762002</v>
      </c>
      <c r="AD119" s="6">
        <v>8</v>
      </c>
      <c r="AE119" s="7">
        <v>8.1231316204644592</v>
      </c>
      <c r="AF119" s="5">
        <v>0.376862708400788</v>
      </c>
      <c r="AG119" s="6">
        <v>8</v>
      </c>
      <c r="AH119" s="7">
        <v>6.3942955119283198</v>
      </c>
      <c r="AI119" s="8">
        <v>32.148245096206701</v>
      </c>
      <c r="AJ119" s="9">
        <v>34.86</v>
      </c>
      <c r="AK119" s="10">
        <v>3</v>
      </c>
      <c r="AL119" s="10">
        <v>10</v>
      </c>
      <c r="AM119" s="11">
        <v>247.94</v>
      </c>
      <c r="AN119" s="12">
        <v>34.86</v>
      </c>
      <c r="AO119" s="13">
        <v>3</v>
      </c>
      <c r="AP119" s="13">
        <v>10</v>
      </c>
      <c r="AQ119" s="4">
        <v>175</v>
      </c>
      <c r="AR119" s="7">
        <v>18.148276864660001</v>
      </c>
      <c r="AS119" s="14">
        <v>5.92236328125</v>
      </c>
    </row>
    <row r="120" spans="1:45">
      <c r="A120" s="2" t="s">
        <v>440</v>
      </c>
      <c r="B120" s="2" t="s">
        <v>1038</v>
      </c>
      <c r="C120" s="3">
        <v>11.07</v>
      </c>
      <c r="D120" s="4">
        <v>1</v>
      </c>
      <c r="E120" s="4">
        <v>5</v>
      </c>
      <c r="F120" s="4">
        <v>5</v>
      </c>
      <c r="G120" s="4">
        <v>20</v>
      </c>
      <c r="H120" s="5">
        <v>0.31106733142131598</v>
      </c>
      <c r="I120" s="6">
        <v>7</v>
      </c>
      <c r="J120" s="7">
        <v>15.8880040859048</v>
      </c>
      <c r="K120" s="5">
        <v>0.83916841855470103</v>
      </c>
      <c r="L120" s="6">
        <v>7</v>
      </c>
      <c r="M120" s="7">
        <v>3.1765254526850901</v>
      </c>
      <c r="N120" s="5">
        <v>0.69667350547602203</v>
      </c>
      <c r="O120" s="6">
        <v>7</v>
      </c>
      <c r="P120" s="7">
        <v>16.080313045182901</v>
      </c>
      <c r="Q120" s="5">
        <v>1.0017847480291999</v>
      </c>
      <c r="R120" s="6">
        <v>7</v>
      </c>
      <c r="S120" s="7">
        <v>2.8233259310090699</v>
      </c>
      <c r="T120" s="5">
        <v>0.39879734520258198</v>
      </c>
      <c r="U120" s="6">
        <v>7</v>
      </c>
      <c r="V120" s="7">
        <v>4.9341910551513601</v>
      </c>
      <c r="W120" s="5">
        <v>0.34551754509127403</v>
      </c>
      <c r="X120" s="6">
        <v>7</v>
      </c>
      <c r="Y120" s="7">
        <v>2.90859292079212</v>
      </c>
      <c r="Z120" s="5">
        <v>0.208882450692711</v>
      </c>
      <c r="AA120" s="6">
        <v>7</v>
      </c>
      <c r="AB120" s="7">
        <v>19.923631370102299</v>
      </c>
      <c r="AC120" s="5">
        <v>0.273667661554365</v>
      </c>
      <c r="AD120" s="6">
        <v>7</v>
      </c>
      <c r="AE120" s="7">
        <v>20.371375583399502</v>
      </c>
      <c r="AF120" s="5">
        <v>0.15575947829269499</v>
      </c>
      <c r="AG120" s="6">
        <v>7</v>
      </c>
      <c r="AH120" s="7">
        <v>49.161597999510803</v>
      </c>
      <c r="AI120" s="8">
        <v>31.171588420867899</v>
      </c>
      <c r="AJ120" s="9">
        <v>11.07</v>
      </c>
      <c r="AK120" s="10">
        <v>5</v>
      </c>
      <c r="AL120" s="10">
        <v>11</v>
      </c>
      <c r="AM120" s="11">
        <v>218.27149747930099</v>
      </c>
      <c r="AN120" s="12">
        <v>9.2899999999999991</v>
      </c>
      <c r="AO120" s="13">
        <v>4</v>
      </c>
      <c r="AP120" s="13">
        <v>9</v>
      </c>
      <c r="AQ120" s="4">
        <v>506</v>
      </c>
      <c r="AR120" s="7">
        <v>55.184647214660103</v>
      </c>
      <c r="AS120" s="14">
        <v>8.48486328125</v>
      </c>
    </row>
    <row r="121" spans="1:45">
      <c r="A121" s="2" t="s">
        <v>219</v>
      </c>
      <c r="B121" s="2" t="s">
        <v>988</v>
      </c>
      <c r="C121" s="3">
        <v>5.67</v>
      </c>
      <c r="D121" s="4">
        <v>1</v>
      </c>
      <c r="E121" s="4">
        <v>2</v>
      </c>
      <c r="F121" s="4">
        <v>2</v>
      </c>
      <c r="G121" s="4">
        <v>4</v>
      </c>
      <c r="H121" s="5">
        <v>0.314108677160786</v>
      </c>
      <c r="I121" s="6">
        <v>1</v>
      </c>
      <c r="J121" s="7"/>
      <c r="K121" s="5">
        <v>0.82140667173146298</v>
      </c>
      <c r="L121" s="6">
        <v>1</v>
      </c>
      <c r="M121" s="7"/>
      <c r="N121" s="5">
        <v>0.69503060764200597</v>
      </c>
      <c r="O121" s="6">
        <v>1</v>
      </c>
      <c r="P121" s="7"/>
      <c r="Q121" s="5">
        <v>1.0355894985109799</v>
      </c>
      <c r="R121" s="6">
        <v>1</v>
      </c>
      <c r="S121" s="7"/>
      <c r="T121" s="5">
        <v>0.394238420213879</v>
      </c>
      <c r="U121" s="6">
        <v>1</v>
      </c>
      <c r="V121" s="7"/>
      <c r="W121" s="5">
        <v>0.36312463089802699</v>
      </c>
      <c r="X121" s="6">
        <v>1</v>
      </c>
      <c r="Y121" s="7"/>
      <c r="Z121" s="5">
        <v>0.27018058082183199</v>
      </c>
      <c r="AA121" s="6">
        <v>1</v>
      </c>
      <c r="AB121" s="7"/>
      <c r="AC121" s="5">
        <v>0.30011127311616997</v>
      </c>
      <c r="AD121" s="6">
        <v>1</v>
      </c>
      <c r="AE121" s="7"/>
      <c r="AF121" s="5">
        <v>0.204586476882717</v>
      </c>
      <c r="AG121" s="6">
        <v>1</v>
      </c>
      <c r="AH121" s="7"/>
      <c r="AI121" s="8">
        <v>5.1465599536895796</v>
      </c>
      <c r="AJ121" s="9">
        <v>5.67</v>
      </c>
      <c r="AK121" s="10">
        <v>2</v>
      </c>
      <c r="AL121" s="10">
        <v>2</v>
      </c>
      <c r="AM121" s="11">
        <v>65.010000000000005</v>
      </c>
      <c r="AN121" s="12">
        <v>5.67</v>
      </c>
      <c r="AO121" s="13">
        <v>2</v>
      </c>
      <c r="AP121" s="13">
        <v>2</v>
      </c>
      <c r="AQ121" s="4">
        <v>406</v>
      </c>
      <c r="AR121" s="7">
        <v>46.276946534659999</v>
      </c>
      <c r="AS121" s="14">
        <v>5.69384765625</v>
      </c>
    </row>
    <row r="122" spans="1:45">
      <c r="A122" s="2" t="s">
        <v>421</v>
      </c>
      <c r="B122" s="2" t="s">
        <v>842</v>
      </c>
      <c r="C122" s="3">
        <v>31.94</v>
      </c>
      <c r="D122" s="4">
        <v>2</v>
      </c>
      <c r="E122" s="4">
        <v>9</v>
      </c>
      <c r="F122" s="4">
        <v>9</v>
      </c>
      <c r="G122" s="4">
        <v>49</v>
      </c>
      <c r="H122" s="5">
        <v>0.31422712970246602</v>
      </c>
      <c r="I122" s="6">
        <v>15</v>
      </c>
      <c r="J122" s="7">
        <v>11.543112940333099</v>
      </c>
      <c r="K122" s="5">
        <v>0.80168668263099596</v>
      </c>
      <c r="L122" s="6">
        <v>15</v>
      </c>
      <c r="M122" s="7">
        <v>10.390318832487999</v>
      </c>
      <c r="N122" s="5">
        <v>0.69448176185060895</v>
      </c>
      <c r="O122" s="6">
        <v>15</v>
      </c>
      <c r="P122" s="7">
        <v>15.084085870535899</v>
      </c>
      <c r="Q122" s="5">
        <v>1.06696591352253</v>
      </c>
      <c r="R122" s="6">
        <v>15</v>
      </c>
      <c r="S122" s="7">
        <v>5.2309504881417901</v>
      </c>
      <c r="T122" s="5">
        <v>0.46724851820662999</v>
      </c>
      <c r="U122" s="6">
        <v>15</v>
      </c>
      <c r="V122" s="7">
        <v>14.4354928592511</v>
      </c>
      <c r="W122" s="5">
        <v>0.39642516284665402</v>
      </c>
      <c r="X122" s="6">
        <v>15</v>
      </c>
      <c r="Y122" s="7">
        <v>9.6663877649261103</v>
      </c>
      <c r="Z122" s="5">
        <v>0.28866641372826302</v>
      </c>
      <c r="AA122" s="6">
        <v>15</v>
      </c>
      <c r="AB122" s="7">
        <v>19.732872084833801</v>
      </c>
      <c r="AC122" s="5">
        <v>0.31416092301848197</v>
      </c>
      <c r="AD122" s="6">
        <v>15</v>
      </c>
      <c r="AE122" s="7">
        <v>16.268432629193601</v>
      </c>
      <c r="AF122" s="5">
        <v>0.19983638793446001</v>
      </c>
      <c r="AG122" s="6">
        <v>15</v>
      </c>
      <c r="AH122" s="7">
        <v>31.345085998056</v>
      </c>
      <c r="AI122" s="8">
        <v>97.640498638153105</v>
      </c>
      <c r="AJ122" s="9">
        <v>31.94</v>
      </c>
      <c r="AK122" s="10">
        <v>9</v>
      </c>
      <c r="AL122" s="10">
        <v>25</v>
      </c>
      <c r="AM122" s="11">
        <v>903.09166666666704</v>
      </c>
      <c r="AN122" s="12">
        <v>29.55</v>
      </c>
      <c r="AO122" s="13">
        <v>8</v>
      </c>
      <c r="AP122" s="13">
        <v>24</v>
      </c>
      <c r="AQ122" s="4">
        <v>335</v>
      </c>
      <c r="AR122" s="7">
        <v>36.559014574659997</v>
      </c>
      <c r="AS122" s="14">
        <v>8.49951171875</v>
      </c>
    </row>
    <row r="123" spans="1:45">
      <c r="A123" s="2" t="s">
        <v>328</v>
      </c>
      <c r="B123" s="2" t="s">
        <v>826</v>
      </c>
      <c r="C123" s="3">
        <v>28.75</v>
      </c>
      <c r="D123" s="4">
        <v>1</v>
      </c>
      <c r="E123" s="4">
        <v>5</v>
      </c>
      <c r="F123" s="4">
        <v>5</v>
      </c>
      <c r="G123" s="4">
        <v>22</v>
      </c>
      <c r="H123" s="5">
        <v>0.30648637815565499</v>
      </c>
      <c r="I123" s="6">
        <v>11</v>
      </c>
      <c r="J123" s="7">
        <v>16.989740275353402</v>
      </c>
      <c r="K123" s="5">
        <v>0.75901808636010804</v>
      </c>
      <c r="L123" s="6">
        <v>11</v>
      </c>
      <c r="M123" s="7">
        <v>7.7284783022916796</v>
      </c>
      <c r="N123" s="5">
        <v>0.69361107336904804</v>
      </c>
      <c r="O123" s="6">
        <v>11</v>
      </c>
      <c r="P123" s="7">
        <v>20.448336358898899</v>
      </c>
      <c r="Q123" s="5">
        <v>1.1125835150110801</v>
      </c>
      <c r="R123" s="6">
        <v>11</v>
      </c>
      <c r="S123" s="7">
        <v>4.3280329073283799</v>
      </c>
      <c r="T123" s="5">
        <v>0.504890409576497</v>
      </c>
      <c r="U123" s="6">
        <v>11</v>
      </c>
      <c r="V123" s="7">
        <v>6.4341470151665101</v>
      </c>
      <c r="W123" s="5">
        <v>0.385247932854972</v>
      </c>
      <c r="X123" s="6">
        <v>11</v>
      </c>
      <c r="Y123" s="7">
        <v>21.1807785146434</v>
      </c>
      <c r="Z123" s="5">
        <v>0.39238004176976699</v>
      </c>
      <c r="AA123" s="6">
        <v>11</v>
      </c>
      <c r="AB123" s="7">
        <v>15.313996709408899</v>
      </c>
      <c r="AC123" s="5">
        <v>0.33626927125105799</v>
      </c>
      <c r="AD123" s="6">
        <v>11</v>
      </c>
      <c r="AE123" s="7">
        <v>26.547545306132299</v>
      </c>
      <c r="AF123" s="5">
        <v>0.36005529623514498</v>
      </c>
      <c r="AG123" s="6">
        <v>11</v>
      </c>
      <c r="AH123" s="7">
        <v>18.480931811211999</v>
      </c>
      <c r="AI123" s="8">
        <v>32.6331980228424</v>
      </c>
      <c r="AJ123" s="9">
        <v>28.75</v>
      </c>
      <c r="AK123" s="10">
        <v>5</v>
      </c>
      <c r="AL123" s="10">
        <v>11</v>
      </c>
      <c r="AM123" s="11">
        <v>212.77636363636401</v>
      </c>
      <c r="AN123" s="12">
        <v>28.75</v>
      </c>
      <c r="AO123" s="13">
        <v>5</v>
      </c>
      <c r="AP123" s="13">
        <v>11</v>
      </c>
      <c r="AQ123" s="4">
        <v>160</v>
      </c>
      <c r="AR123" s="7">
        <v>17.667621424659998</v>
      </c>
      <c r="AS123" s="14">
        <v>5.26220703125</v>
      </c>
    </row>
    <row r="124" spans="1:45">
      <c r="A124" s="2" t="s">
        <v>192</v>
      </c>
      <c r="B124" s="2" t="s">
        <v>828</v>
      </c>
      <c r="C124" s="3">
        <v>62.69</v>
      </c>
      <c r="D124" s="4">
        <v>1</v>
      </c>
      <c r="E124" s="4">
        <v>6</v>
      </c>
      <c r="F124" s="4">
        <v>6</v>
      </c>
      <c r="G124" s="4">
        <v>35</v>
      </c>
      <c r="H124" s="15">
        <v>0.29776211201476499</v>
      </c>
      <c r="I124" s="6">
        <v>11</v>
      </c>
      <c r="J124" s="7">
        <v>20.386809073453399</v>
      </c>
      <c r="K124" s="5">
        <v>0.78228119197312396</v>
      </c>
      <c r="L124" s="6">
        <v>11</v>
      </c>
      <c r="M124" s="7">
        <v>13.4975864820246</v>
      </c>
      <c r="N124" s="5">
        <v>0.69302104427810296</v>
      </c>
      <c r="O124" s="6">
        <v>11</v>
      </c>
      <c r="P124" s="7">
        <v>20.331993578971101</v>
      </c>
      <c r="Q124" s="5">
        <v>1.02650791799005</v>
      </c>
      <c r="R124" s="6">
        <v>11</v>
      </c>
      <c r="S124" s="7">
        <v>6.5270526765534198</v>
      </c>
      <c r="T124" s="5">
        <v>0.52463333963688996</v>
      </c>
      <c r="U124" s="6">
        <v>11</v>
      </c>
      <c r="V124" s="7">
        <v>16.141358233497801</v>
      </c>
      <c r="W124" s="15">
        <v>0.37651627428920398</v>
      </c>
      <c r="X124" s="6">
        <v>11</v>
      </c>
      <c r="Y124" s="7">
        <v>22.251879239217701</v>
      </c>
      <c r="Z124" s="15">
        <v>0.399972224664083</v>
      </c>
      <c r="AA124" s="6">
        <v>11</v>
      </c>
      <c r="AB124" s="7">
        <v>27.6170700546798</v>
      </c>
      <c r="AC124" s="15">
        <v>0.345329252302155</v>
      </c>
      <c r="AD124" s="6">
        <v>11</v>
      </c>
      <c r="AE124" s="7">
        <v>41.070354097612501</v>
      </c>
      <c r="AF124" s="15">
        <v>0.37105914683909103</v>
      </c>
      <c r="AG124" s="6">
        <v>11</v>
      </c>
      <c r="AH124" s="7">
        <v>30.264096991636499</v>
      </c>
      <c r="AI124" s="8">
        <v>54.244970798492403</v>
      </c>
      <c r="AJ124" s="9">
        <v>54.48</v>
      </c>
      <c r="AK124" s="10">
        <v>4</v>
      </c>
      <c r="AL124" s="10">
        <v>15</v>
      </c>
      <c r="AM124" s="11">
        <v>655.95058823529405</v>
      </c>
      <c r="AN124" s="12">
        <v>62.69</v>
      </c>
      <c r="AO124" s="13">
        <v>6</v>
      </c>
      <c r="AP124" s="13">
        <v>20</v>
      </c>
      <c r="AQ124" s="4">
        <v>134</v>
      </c>
      <c r="AR124" s="7">
        <v>14.88367388466</v>
      </c>
      <c r="AS124" s="14">
        <v>7.23974609375</v>
      </c>
    </row>
    <row r="125" spans="1:45">
      <c r="A125" s="2" t="s">
        <v>274</v>
      </c>
      <c r="B125" s="2" t="s">
        <v>732</v>
      </c>
      <c r="C125" s="3">
        <v>59.79</v>
      </c>
      <c r="D125" s="4">
        <v>1</v>
      </c>
      <c r="E125" s="4">
        <v>12</v>
      </c>
      <c r="F125" s="4">
        <v>12</v>
      </c>
      <c r="G125" s="4">
        <v>121</v>
      </c>
      <c r="H125" s="15">
        <v>0.315684237265212</v>
      </c>
      <c r="I125" s="6">
        <v>47</v>
      </c>
      <c r="J125" s="7">
        <v>16.363105298119599</v>
      </c>
      <c r="K125" s="5">
        <v>0.85184500524759099</v>
      </c>
      <c r="L125" s="6">
        <v>47</v>
      </c>
      <c r="M125" s="7">
        <v>6.7096071199961997</v>
      </c>
      <c r="N125" s="5">
        <v>0.69296908574891503</v>
      </c>
      <c r="O125" s="6">
        <v>47</v>
      </c>
      <c r="P125" s="7">
        <v>15.034755439143501</v>
      </c>
      <c r="Q125" s="5">
        <v>1.1156899471621899</v>
      </c>
      <c r="R125" s="6">
        <v>47</v>
      </c>
      <c r="S125" s="7">
        <v>8.3792211796455298</v>
      </c>
      <c r="T125" s="15">
        <v>0.40493315273432001</v>
      </c>
      <c r="U125" s="6">
        <v>47</v>
      </c>
      <c r="V125" s="7">
        <v>20.558158964141199</v>
      </c>
      <c r="W125" s="15">
        <v>0.34355632203321301</v>
      </c>
      <c r="X125" s="6">
        <v>47</v>
      </c>
      <c r="Y125" s="7">
        <v>15.6212949557643</v>
      </c>
      <c r="Z125" s="15">
        <v>0.22969666857912299</v>
      </c>
      <c r="AA125" s="6">
        <v>47</v>
      </c>
      <c r="AB125" s="7">
        <v>30.634869697014299</v>
      </c>
      <c r="AC125" s="15">
        <v>0.25565432890362899</v>
      </c>
      <c r="AD125" s="6">
        <v>47</v>
      </c>
      <c r="AE125" s="7">
        <v>30.2849485902771</v>
      </c>
      <c r="AF125" s="15">
        <v>0.188200259857532</v>
      </c>
      <c r="AG125" s="6">
        <v>47</v>
      </c>
      <c r="AH125" s="7">
        <v>35.545254628196602</v>
      </c>
      <c r="AI125" s="8">
        <v>192.22052931785601</v>
      </c>
      <c r="AJ125" s="9">
        <v>59.79</v>
      </c>
      <c r="AK125" s="10">
        <v>12</v>
      </c>
      <c r="AL125" s="10">
        <v>60</v>
      </c>
      <c r="AM125" s="11">
        <v>1774.7433333333299</v>
      </c>
      <c r="AN125" s="12">
        <v>59.79</v>
      </c>
      <c r="AO125" s="13">
        <v>12</v>
      </c>
      <c r="AP125" s="13">
        <v>61</v>
      </c>
      <c r="AQ125" s="4">
        <v>189</v>
      </c>
      <c r="AR125" s="7">
        <v>21.123082464660001</v>
      </c>
      <c r="AS125" s="14">
        <v>5.54150390625</v>
      </c>
    </row>
    <row r="126" spans="1:45">
      <c r="A126" s="2" t="s">
        <v>18</v>
      </c>
      <c r="B126" s="2" t="s">
        <v>1094</v>
      </c>
      <c r="C126" s="3">
        <v>13.28</v>
      </c>
      <c r="D126" s="4">
        <v>1</v>
      </c>
      <c r="E126" s="4">
        <v>4</v>
      </c>
      <c r="F126" s="4">
        <v>4</v>
      </c>
      <c r="G126" s="4">
        <v>12</v>
      </c>
      <c r="H126" s="5">
        <v>0.34191610837251801</v>
      </c>
      <c r="I126" s="6">
        <v>5</v>
      </c>
      <c r="J126" s="7">
        <v>1.5685997497709601</v>
      </c>
      <c r="K126" s="5">
        <v>0.76252413188018497</v>
      </c>
      <c r="L126" s="6">
        <v>5</v>
      </c>
      <c r="M126" s="7">
        <v>16.3231732090143</v>
      </c>
      <c r="N126" s="5">
        <v>0.69156406192721598</v>
      </c>
      <c r="O126" s="6">
        <v>5</v>
      </c>
      <c r="P126" s="7">
        <v>7.6677702764094597</v>
      </c>
      <c r="Q126" s="5">
        <v>1.06800601747905</v>
      </c>
      <c r="R126" s="6">
        <v>5</v>
      </c>
      <c r="S126" s="7">
        <v>6.4069801062329503</v>
      </c>
      <c r="T126" s="5">
        <v>0.425472346113552</v>
      </c>
      <c r="U126" s="6">
        <v>5</v>
      </c>
      <c r="V126" s="7">
        <v>16.315124652434001</v>
      </c>
      <c r="W126" s="5">
        <v>0.358296230752912</v>
      </c>
      <c r="X126" s="6">
        <v>5</v>
      </c>
      <c r="Y126" s="7">
        <v>33.153817459323001</v>
      </c>
      <c r="Z126" s="5">
        <v>0.25981533373395399</v>
      </c>
      <c r="AA126" s="6">
        <v>5</v>
      </c>
      <c r="AB126" s="7">
        <v>41.550590093430202</v>
      </c>
      <c r="AC126" s="5">
        <v>0.25341714392979398</v>
      </c>
      <c r="AD126" s="6">
        <v>5</v>
      </c>
      <c r="AE126" s="7">
        <v>37.308626286459997</v>
      </c>
      <c r="AF126" s="5">
        <v>0.24197814220543101</v>
      </c>
      <c r="AG126" s="6">
        <v>5</v>
      </c>
      <c r="AH126" s="7">
        <v>46.969404901590899</v>
      </c>
      <c r="AI126" s="8">
        <v>24.1537733078003</v>
      </c>
      <c r="AJ126" s="9">
        <v>13.28</v>
      </c>
      <c r="AK126" s="10">
        <v>4</v>
      </c>
      <c r="AL126" s="10">
        <v>6</v>
      </c>
      <c r="AM126" s="11">
        <v>138.08666666666701</v>
      </c>
      <c r="AN126" s="12">
        <v>13.28</v>
      </c>
      <c r="AO126" s="13">
        <v>4</v>
      </c>
      <c r="AP126" s="13">
        <v>6</v>
      </c>
      <c r="AQ126" s="4">
        <v>384</v>
      </c>
      <c r="AR126" s="7">
        <v>41.964847384659997</v>
      </c>
      <c r="AS126" s="14">
        <v>6.75634765625</v>
      </c>
    </row>
    <row r="127" spans="1:45">
      <c r="A127" s="2" t="s">
        <v>126</v>
      </c>
      <c r="B127" s="2" t="s">
        <v>1124</v>
      </c>
      <c r="C127" s="3">
        <v>4.79</v>
      </c>
      <c r="D127" s="4">
        <v>1</v>
      </c>
      <c r="E127" s="4">
        <v>3</v>
      </c>
      <c r="F127" s="4">
        <v>3</v>
      </c>
      <c r="G127" s="4">
        <v>8</v>
      </c>
      <c r="H127" s="5">
        <v>0.387919326388178</v>
      </c>
      <c r="I127" s="6">
        <v>4</v>
      </c>
      <c r="J127" s="7">
        <v>15.3619158319429</v>
      </c>
      <c r="K127" s="5">
        <v>0.81264180264703501</v>
      </c>
      <c r="L127" s="6">
        <v>4</v>
      </c>
      <c r="M127" s="7">
        <v>8.65964518600852</v>
      </c>
      <c r="N127" s="5">
        <v>0.69135469098190105</v>
      </c>
      <c r="O127" s="6">
        <v>4</v>
      </c>
      <c r="P127" s="7">
        <v>6.4730753149215596</v>
      </c>
      <c r="Q127" s="5">
        <v>0.86964023229416099</v>
      </c>
      <c r="R127" s="6">
        <v>4</v>
      </c>
      <c r="S127" s="7">
        <v>4.5627201119856498</v>
      </c>
      <c r="T127" s="5">
        <v>0.55508041222912397</v>
      </c>
      <c r="U127" s="6">
        <v>4</v>
      </c>
      <c r="V127" s="7">
        <v>10.2260250240058</v>
      </c>
      <c r="W127" s="5">
        <v>0.39513027927927702</v>
      </c>
      <c r="X127" s="6">
        <v>4</v>
      </c>
      <c r="Y127" s="7">
        <v>1.44426796604937</v>
      </c>
      <c r="Z127" s="5">
        <v>0.40479208178668902</v>
      </c>
      <c r="AA127" s="6">
        <v>4</v>
      </c>
      <c r="AB127" s="7">
        <v>21.646199870536599</v>
      </c>
      <c r="AC127" s="5">
        <v>0.40215696311708998</v>
      </c>
      <c r="AD127" s="6">
        <v>4</v>
      </c>
      <c r="AE127" s="7">
        <v>12.500094099204601</v>
      </c>
      <c r="AF127" s="5">
        <v>0.32943244070174799</v>
      </c>
      <c r="AG127" s="6">
        <v>4</v>
      </c>
      <c r="AH127" s="7">
        <v>31.5391960969073</v>
      </c>
      <c r="AI127" s="8">
        <v>12.154361486434899</v>
      </c>
      <c r="AJ127" s="9">
        <v>4.79</v>
      </c>
      <c r="AK127" s="10">
        <v>3</v>
      </c>
      <c r="AL127" s="10">
        <v>5</v>
      </c>
      <c r="AM127" s="11">
        <v>57.753333333333302</v>
      </c>
      <c r="AN127" s="12">
        <v>3.88</v>
      </c>
      <c r="AO127" s="13">
        <v>2</v>
      </c>
      <c r="AP127" s="13">
        <v>3</v>
      </c>
      <c r="AQ127" s="4">
        <v>773</v>
      </c>
      <c r="AR127" s="7">
        <v>87.395344064660307</v>
      </c>
      <c r="AS127" s="14">
        <v>5.43994140625</v>
      </c>
    </row>
    <row r="128" spans="1:45">
      <c r="A128" s="2" t="s">
        <v>393</v>
      </c>
      <c r="B128" s="2" t="s">
        <v>1075</v>
      </c>
      <c r="C128" s="3">
        <v>10.6</v>
      </c>
      <c r="D128" s="4">
        <v>1</v>
      </c>
      <c r="E128" s="4">
        <v>2</v>
      </c>
      <c r="F128" s="4">
        <v>2</v>
      </c>
      <c r="G128" s="4">
        <v>2</v>
      </c>
      <c r="H128" s="5">
        <v>0.328135755500994</v>
      </c>
      <c r="I128" s="6">
        <v>2</v>
      </c>
      <c r="J128" s="7">
        <v>2.03626296720901</v>
      </c>
      <c r="K128" s="5">
        <v>0.78406567886325595</v>
      </c>
      <c r="L128" s="6">
        <v>2</v>
      </c>
      <c r="M128" s="7">
        <v>6.4600421045587701</v>
      </c>
      <c r="N128" s="5">
        <v>0.69125571469851299</v>
      </c>
      <c r="O128" s="6">
        <v>2</v>
      </c>
      <c r="P128" s="7">
        <v>3.8725006613788699</v>
      </c>
      <c r="Q128" s="5">
        <v>0.98031338936768697</v>
      </c>
      <c r="R128" s="6">
        <v>2</v>
      </c>
      <c r="S128" s="7">
        <v>1.74714077679083</v>
      </c>
      <c r="T128" s="5">
        <v>0.38497417496959602</v>
      </c>
      <c r="U128" s="6">
        <v>2</v>
      </c>
      <c r="V128" s="7">
        <v>5.1119291900283903</v>
      </c>
      <c r="W128" s="5">
        <v>0.34694748011503601</v>
      </c>
      <c r="X128" s="6">
        <v>2</v>
      </c>
      <c r="Y128" s="7">
        <v>1.5277618772247401</v>
      </c>
      <c r="Z128" s="5">
        <v>0.28223577308617898</v>
      </c>
      <c r="AA128" s="6">
        <v>2</v>
      </c>
      <c r="AB128" s="7">
        <v>12.650913538070601</v>
      </c>
      <c r="AC128" s="5">
        <v>0.29214078700229301</v>
      </c>
      <c r="AD128" s="6">
        <v>2</v>
      </c>
      <c r="AE128" s="7">
        <v>6.3266588003994002</v>
      </c>
      <c r="AF128" s="5">
        <v>0.25860468307402001</v>
      </c>
      <c r="AG128" s="6">
        <v>2</v>
      </c>
      <c r="AH128" s="7">
        <v>7.0498693860216797</v>
      </c>
      <c r="AI128" s="8">
        <v>2.65596580505371</v>
      </c>
      <c r="AJ128" s="9">
        <v>10.6</v>
      </c>
      <c r="AK128" s="10">
        <v>2</v>
      </c>
      <c r="AL128" s="10">
        <v>2</v>
      </c>
      <c r="AM128" s="11"/>
      <c r="AN128" s="12"/>
      <c r="AO128" s="13"/>
      <c r="AP128" s="13"/>
      <c r="AQ128" s="4">
        <v>151</v>
      </c>
      <c r="AR128" s="7">
        <v>17.215002574660001</v>
      </c>
      <c r="AS128" s="14">
        <v>6.01123046875</v>
      </c>
    </row>
    <row r="129" spans="1:45">
      <c r="A129" s="2" t="s">
        <v>137</v>
      </c>
      <c r="B129" s="2" t="s">
        <v>688</v>
      </c>
      <c r="C129" s="3">
        <v>1.36</v>
      </c>
      <c r="D129" s="4">
        <v>1</v>
      </c>
      <c r="E129" s="4">
        <v>10</v>
      </c>
      <c r="F129" s="4">
        <v>10</v>
      </c>
      <c r="G129" s="4">
        <v>31</v>
      </c>
      <c r="H129" s="5">
        <v>0.34831188405076302</v>
      </c>
      <c r="I129" s="6">
        <v>12</v>
      </c>
      <c r="J129" s="7">
        <v>12.1362005311756</v>
      </c>
      <c r="K129" s="5">
        <v>0.79789831911458597</v>
      </c>
      <c r="L129" s="6">
        <v>12</v>
      </c>
      <c r="M129" s="7">
        <v>8.6875815505023404</v>
      </c>
      <c r="N129" s="5">
        <v>0.68953038920505805</v>
      </c>
      <c r="O129" s="6">
        <v>12</v>
      </c>
      <c r="P129" s="7">
        <v>19.687232637981602</v>
      </c>
      <c r="Q129" s="5">
        <v>1.0132984497144399</v>
      </c>
      <c r="R129" s="6">
        <v>12</v>
      </c>
      <c r="S129" s="7">
        <v>7.1148948389280298</v>
      </c>
      <c r="T129" s="5">
        <v>0.49603644846586997</v>
      </c>
      <c r="U129" s="6">
        <v>12</v>
      </c>
      <c r="V129" s="7">
        <v>20.7368866603321</v>
      </c>
      <c r="W129" s="5">
        <v>0.379461581363426</v>
      </c>
      <c r="X129" s="6">
        <v>12</v>
      </c>
      <c r="Y129" s="7">
        <v>8.0104106393035099</v>
      </c>
      <c r="Z129" s="5">
        <v>0.35652823384834398</v>
      </c>
      <c r="AA129" s="6">
        <v>12</v>
      </c>
      <c r="AB129" s="7">
        <v>24.2124924385915</v>
      </c>
      <c r="AC129" s="5">
        <v>0.32632689027502398</v>
      </c>
      <c r="AD129" s="6">
        <v>12</v>
      </c>
      <c r="AE129" s="7">
        <v>23.243912101148801</v>
      </c>
      <c r="AF129" s="5">
        <v>0.31197100181271797</v>
      </c>
      <c r="AG129" s="6">
        <v>12</v>
      </c>
      <c r="AH129" s="7">
        <v>27.075236409982999</v>
      </c>
      <c r="AI129" s="8">
        <v>45.887367010116598</v>
      </c>
      <c r="AJ129" s="9">
        <v>1.24</v>
      </c>
      <c r="AK129" s="10">
        <v>9</v>
      </c>
      <c r="AL129" s="10">
        <v>16</v>
      </c>
      <c r="AM129" s="11">
        <v>285.04666666666702</v>
      </c>
      <c r="AN129" s="12">
        <v>1.1499999999999999</v>
      </c>
      <c r="AO129" s="13">
        <v>9</v>
      </c>
      <c r="AP129" s="13">
        <v>15</v>
      </c>
      <c r="AQ129" s="4">
        <v>8533</v>
      </c>
      <c r="AR129" s="7">
        <v>954.21235337463997</v>
      </c>
      <c r="AS129" s="14">
        <v>6.50732421875</v>
      </c>
    </row>
    <row r="130" spans="1:45">
      <c r="A130" s="2" t="s">
        <v>473</v>
      </c>
      <c r="B130" s="2" t="s">
        <v>704</v>
      </c>
      <c r="C130" s="3">
        <v>9.4600000000000009</v>
      </c>
      <c r="D130" s="4">
        <v>7</v>
      </c>
      <c r="E130" s="4">
        <v>3</v>
      </c>
      <c r="F130" s="4">
        <v>3</v>
      </c>
      <c r="G130" s="4">
        <v>7</v>
      </c>
      <c r="H130" s="5">
        <v>0.36100644442452301</v>
      </c>
      <c r="I130" s="6">
        <v>4</v>
      </c>
      <c r="J130" s="7">
        <v>1.93205095058345</v>
      </c>
      <c r="K130" s="5">
        <v>0.82707972029089805</v>
      </c>
      <c r="L130" s="6">
        <v>4</v>
      </c>
      <c r="M130" s="7">
        <v>4.3702436452695101</v>
      </c>
      <c r="N130" s="5">
        <v>0.68854770052993997</v>
      </c>
      <c r="O130" s="6">
        <v>4</v>
      </c>
      <c r="P130" s="7">
        <v>1.9816052192023601</v>
      </c>
      <c r="Q130" s="5">
        <v>1.0194691802857101</v>
      </c>
      <c r="R130" s="6">
        <v>4</v>
      </c>
      <c r="S130" s="7">
        <v>2.9315205842485801</v>
      </c>
      <c r="T130" s="5">
        <v>0.44613312828701301</v>
      </c>
      <c r="U130" s="6">
        <v>4</v>
      </c>
      <c r="V130" s="7">
        <v>1.55671475957915</v>
      </c>
      <c r="W130" s="5">
        <v>0.38844732228808798</v>
      </c>
      <c r="X130" s="6">
        <v>4</v>
      </c>
      <c r="Y130" s="7">
        <v>10.3654343169512</v>
      </c>
      <c r="Z130" s="5">
        <v>0.35253336555265302</v>
      </c>
      <c r="AA130" s="6">
        <v>4</v>
      </c>
      <c r="AB130" s="7">
        <v>6.3267774567735504</v>
      </c>
      <c r="AC130" s="5">
        <v>0.33412336947187998</v>
      </c>
      <c r="AD130" s="6">
        <v>4</v>
      </c>
      <c r="AE130" s="7">
        <v>3.3535354449114001</v>
      </c>
      <c r="AF130" s="5">
        <v>0.35020612278720198</v>
      </c>
      <c r="AG130" s="6">
        <v>4</v>
      </c>
      <c r="AH130" s="7">
        <v>4.67242015155965</v>
      </c>
      <c r="AI130" s="8">
        <v>9.80110764503479</v>
      </c>
      <c r="AJ130" s="9">
        <v>6.42</v>
      </c>
      <c r="AK130" s="10">
        <v>2</v>
      </c>
      <c r="AL130" s="10">
        <v>3</v>
      </c>
      <c r="AM130" s="11">
        <v>83.76</v>
      </c>
      <c r="AN130" s="12">
        <v>9.4600000000000009</v>
      </c>
      <c r="AO130" s="13">
        <v>3</v>
      </c>
      <c r="AP130" s="13">
        <v>4</v>
      </c>
      <c r="AQ130" s="4">
        <v>296</v>
      </c>
      <c r="AR130" s="7">
        <v>32.992989544659899</v>
      </c>
      <c r="AS130" s="14">
        <v>8.89501953125</v>
      </c>
    </row>
    <row r="131" spans="1:45">
      <c r="A131" s="2" t="s">
        <v>475</v>
      </c>
      <c r="B131" s="2" t="s">
        <v>621</v>
      </c>
      <c r="C131" s="3">
        <v>14.16</v>
      </c>
      <c r="D131" s="4">
        <v>1</v>
      </c>
      <c r="E131" s="4">
        <v>3</v>
      </c>
      <c r="F131" s="4">
        <v>3</v>
      </c>
      <c r="G131" s="4">
        <v>5</v>
      </c>
      <c r="H131" s="5">
        <v>0.295400956447331</v>
      </c>
      <c r="I131" s="6">
        <v>2</v>
      </c>
      <c r="J131" s="7">
        <v>3.6173581705115501</v>
      </c>
      <c r="K131" s="5">
        <v>0.83774328410297005</v>
      </c>
      <c r="L131" s="6">
        <v>2</v>
      </c>
      <c r="M131" s="7">
        <v>5.36422987648979</v>
      </c>
      <c r="N131" s="5">
        <v>0.68733434772731905</v>
      </c>
      <c r="O131" s="6">
        <v>2</v>
      </c>
      <c r="P131" s="7">
        <v>4.6566234080059603</v>
      </c>
      <c r="Q131" s="5">
        <v>1.1140964355304701</v>
      </c>
      <c r="R131" s="6">
        <v>2</v>
      </c>
      <c r="S131" s="7">
        <v>2.4508072544589199</v>
      </c>
      <c r="T131" s="5">
        <v>0.39297910022552501</v>
      </c>
      <c r="U131" s="6">
        <v>2</v>
      </c>
      <c r="V131" s="7">
        <v>10.581554362369401</v>
      </c>
      <c r="W131" s="5">
        <v>0.36267381087405498</v>
      </c>
      <c r="X131" s="6">
        <v>2</v>
      </c>
      <c r="Y131" s="7">
        <v>6.7956524344575104</v>
      </c>
      <c r="Z131" s="5">
        <v>0.31857746921484797</v>
      </c>
      <c r="AA131" s="6">
        <v>2</v>
      </c>
      <c r="AB131" s="7">
        <v>10.0364587914423</v>
      </c>
      <c r="AC131" s="5">
        <v>0.28820406733842502</v>
      </c>
      <c r="AD131" s="6">
        <v>2</v>
      </c>
      <c r="AE131" s="7">
        <v>9.2065802920699298</v>
      </c>
      <c r="AF131" s="5">
        <v>0.31647617417573898</v>
      </c>
      <c r="AG131" s="6">
        <v>2</v>
      </c>
      <c r="AH131" s="7">
        <v>15.4578402316875</v>
      </c>
      <c r="AI131" s="8">
        <v>8.1368575096130407</v>
      </c>
      <c r="AJ131" s="9">
        <v>14.16</v>
      </c>
      <c r="AK131" s="10">
        <v>3</v>
      </c>
      <c r="AL131" s="10">
        <v>3</v>
      </c>
      <c r="AM131" s="11">
        <v>64.14</v>
      </c>
      <c r="AN131" s="12">
        <v>8.68</v>
      </c>
      <c r="AO131" s="13">
        <v>2</v>
      </c>
      <c r="AP131" s="13">
        <v>2</v>
      </c>
      <c r="AQ131" s="4">
        <v>219</v>
      </c>
      <c r="AR131" s="7">
        <v>25.18407841466</v>
      </c>
      <c r="AS131" s="14">
        <v>11.01904296875</v>
      </c>
    </row>
    <row r="132" spans="1:45">
      <c r="A132" s="2" t="s">
        <v>153</v>
      </c>
      <c r="B132" s="2" t="s">
        <v>869</v>
      </c>
      <c r="C132" s="3">
        <v>52.63</v>
      </c>
      <c r="D132" s="4">
        <v>2</v>
      </c>
      <c r="E132" s="4">
        <v>11</v>
      </c>
      <c r="F132" s="4">
        <v>11</v>
      </c>
      <c r="G132" s="4">
        <v>108</v>
      </c>
      <c r="H132" s="5">
        <v>0.28939047468261297</v>
      </c>
      <c r="I132" s="6">
        <v>25</v>
      </c>
      <c r="J132" s="7">
        <v>11.3992566868988</v>
      </c>
      <c r="K132" s="5">
        <v>0.76668447225132397</v>
      </c>
      <c r="L132" s="6">
        <v>25</v>
      </c>
      <c r="M132" s="7">
        <v>6.0665638316292201</v>
      </c>
      <c r="N132" s="5">
        <v>0.68717151789216402</v>
      </c>
      <c r="O132" s="6">
        <v>25</v>
      </c>
      <c r="P132" s="7">
        <v>14.046060437558101</v>
      </c>
      <c r="Q132" s="5">
        <v>1.0510739677029699</v>
      </c>
      <c r="R132" s="6">
        <v>25</v>
      </c>
      <c r="S132" s="7">
        <v>12.2945599102793</v>
      </c>
      <c r="T132" s="5">
        <v>0.44337432186002401</v>
      </c>
      <c r="U132" s="6">
        <v>25</v>
      </c>
      <c r="V132" s="7">
        <v>21.3841873344108</v>
      </c>
      <c r="W132" s="5">
        <v>0.31832642148107299</v>
      </c>
      <c r="X132" s="6">
        <v>25</v>
      </c>
      <c r="Y132" s="7">
        <v>7.3582591497610403</v>
      </c>
      <c r="Z132" s="5">
        <v>0.34795093572469699</v>
      </c>
      <c r="AA132" s="6">
        <v>25</v>
      </c>
      <c r="AB132" s="7">
        <v>19.032742452079901</v>
      </c>
      <c r="AC132" s="5">
        <v>0.28852221622929403</v>
      </c>
      <c r="AD132" s="6">
        <v>25</v>
      </c>
      <c r="AE132" s="7">
        <v>23.0801540219909</v>
      </c>
      <c r="AF132" s="5">
        <v>0.35123740916046198</v>
      </c>
      <c r="AG132" s="6">
        <v>25</v>
      </c>
      <c r="AH132" s="7">
        <v>25.696818133288101</v>
      </c>
      <c r="AI132" s="8">
        <v>169.553596496582</v>
      </c>
      <c r="AJ132" s="9">
        <v>49.47</v>
      </c>
      <c r="AK132" s="10">
        <v>10</v>
      </c>
      <c r="AL132" s="10">
        <v>55</v>
      </c>
      <c r="AM132" s="11">
        <v>1755.6166256433501</v>
      </c>
      <c r="AN132" s="12">
        <v>48.95</v>
      </c>
      <c r="AO132" s="13">
        <v>10</v>
      </c>
      <c r="AP132" s="13">
        <v>53</v>
      </c>
      <c r="AQ132" s="4">
        <v>190</v>
      </c>
      <c r="AR132" s="7">
        <v>21.549831114660002</v>
      </c>
      <c r="AS132" s="14">
        <v>5.87158203125</v>
      </c>
    </row>
    <row r="133" spans="1:45">
      <c r="A133" s="2" t="s">
        <v>243</v>
      </c>
      <c r="B133" s="2" t="s">
        <v>1099</v>
      </c>
      <c r="C133" s="3">
        <v>6.12</v>
      </c>
      <c r="D133" s="4">
        <v>1</v>
      </c>
      <c r="E133" s="4">
        <v>18</v>
      </c>
      <c r="F133" s="4">
        <v>18</v>
      </c>
      <c r="G133" s="4">
        <v>44</v>
      </c>
      <c r="H133" s="5">
        <v>0.33473346710436402</v>
      </c>
      <c r="I133" s="6">
        <v>12</v>
      </c>
      <c r="J133" s="7">
        <v>6.6747903418018799</v>
      </c>
      <c r="K133" s="5">
        <v>0.79308795817909405</v>
      </c>
      <c r="L133" s="6">
        <v>12</v>
      </c>
      <c r="M133" s="7">
        <v>8.8870062730865502</v>
      </c>
      <c r="N133" s="5">
        <v>0.68338551131623104</v>
      </c>
      <c r="O133" s="6">
        <v>12</v>
      </c>
      <c r="P133" s="7">
        <v>10.759979031996</v>
      </c>
      <c r="Q133" s="5">
        <v>0.97412156209465794</v>
      </c>
      <c r="R133" s="6">
        <v>12</v>
      </c>
      <c r="S133" s="7">
        <v>5.7251145211291101</v>
      </c>
      <c r="T133" s="5">
        <v>0.61877706074782901</v>
      </c>
      <c r="U133" s="6">
        <v>12</v>
      </c>
      <c r="V133" s="7">
        <v>14.246984501828001</v>
      </c>
      <c r="W133" s="5">
        <v>0.39740940813811398</v>
      </c>
      <c r="X133" s="6">
        <v>12</v>
      </c>
      <c r="Y133" s="7">
        <v>11.2526002556636</v>
      </c>
      <c r="Z133" s="5">
        <v>0.47931975157205498</v>
      </c>
      <c r="AA133" s="6">
        <v>12</v>
      </c>
      <c r="AB133" s="7">
        <v>12.103163363537</v>
      </c>
      <c r="AC133" s="5">
        <v>0.45088076886356698</v>
      </c>
      <c r="AD133" s="6">
        <v>12</v>
      </c>
      <c r="AE133" s="7">
        <v>13.319040758154401</v>
      </c>
      <c r="AF133" s="5">
        <v>0.38330901690306801</v>
      </c>
      <c r="AG133" s="6">
        <v>12</v>
      </c>
      <c r="AH133" s="7">
        <v>14.135321029781901</v>
      </c>
      <c r="AI133" s="8">
        <v>63.620839715004003</v>
      </c>
      <c r="AJ133" s="9">
        <v>6.12</v>
      </c>
      <c r="AK133" s="10">
        <v>18</v>
      </c>
      <c r="AL133" s="10">
        <v>24</v>
      </c>
      <c r="AM133" s="11">
        <v>414.52238553234201</v>
      </c>
      <c r="AN133" s="12">
        <v>5.21</v>
      </c>
      <c r="AO133" s="13">
        <v>15</v>
      </c>
      <c r="AP133" s="13">
        <v>20</v>
      </c>
      <c r="AQ133" s="4">
        <v>3433</v>
      </c>
      <c r="AR133" s="7">
        <v>389.851003244661</v>
      </c>
      <c r="AS133" s="14">
        <v>6.49365234375</v>
      </c>
    </row>
    <row r="134" spans="1:45">
      <c r="A134" s="2" t="s">
        <v>560</v>
      </c>
      <c r="B134" s="2" t="s">
        <v>1052</v>
      </c>
      <c r="C134" s="3">
        <v>65.87</v>
      </c>
      <c r="D134" s="4">
        <v>1</v>
      </c>
      <c r="E134" s="4">
        <v>44</v>
      </c>
      <c r="F134" s="4">
        <v>44</v>
      </c>
      <c r="G134" s="4">
        <v>485</v>
      </c>
      <c r="H134" s="15">
        <v>0.31084523928512903</v>
      </c>
      <c r="I134" s="6">
        <v>100</v>
      </c>
      <c r="J134" s="7">
        <v>11.0166599857787</v>
      </c>
      <c r="K134" s="5">
        <v>0.79192949896513198</v>
      </c>
      <c r="L134" s="6">
        <v>100</v>
      </c>
      <c r="M134" s="7">
        <v>7.5869944714520097</v>
      </c>
      <c r="N134" s="5">
        <v>0.68322927384230703</v>
      </c>
      <c r="O134" s="6">
        <v>100</v>
      </c>
      <c r="P134" s="7">
        <v>15.0592542867983</v>
      </c>
      <c r="Q134" s="5">
        <v>1.01315181539151</v>
      </c>
      <c r="R134" s="6">
        <v>100</v>
      </c>
      <c r="S134" s="7">
        <v>7.7697703969646499</v>
      </c>
      <c r="T134" s="5">
        <v>0.51656163877352801</v>
      </c>
      <c r="U134" s="6">
        <v>100</v>
      </c>
      <c r="V134" s="7">
        <v>13.822569091649701</v>
      </c>
      <c r="W134" s="15">
        <v>0.37190887085633401</v>
      </c>
      <c r="X134" s="6">
        <v>100</v>
      </c>
      <c r="Y134" s="7">
        <v>13.479120857483601</v>
      </c>
      <c r="Z134" s="15">
        <v>0.352206183417345</v>
      </c>
      <c r="AA134" s="6">
        <v>100</v>
      </c>
      <c r="AB134" s="7">
        <v>21.378471910498401</v>
      </c>
      <c r="AC134" s="15">
        <v>0.33079527484412702</v>
      </c>
      <c r="AD134" s="6">
        <v>100</v>
      </c>
      <c r="AE134" s="7">
        <v>14.6659278885164</v>
      </c>
      <c r="AF134" s="15">
        <v>0.28708127022832802</v>
      </c>
      <c r="AG134" s="6">
        <v>100</v>
      </c>
      <c r="AH134" s="7">
        <v>27.400309154978501</v>
      </c>
      <c r="AI134" s="8">
        <v>852.19432890415203</v>
      </c>
      <c r="AJ134" s="9">
        <v>65.73</v>
      </c>
      <c r="AK134" s="10">
        <v>43</v>
      </c>
      <c r="AL134" s="10">
        <v>243</v>
      </c>
      <c r="AM134" s="11">
        <v>7658.1963179916302</v>
      </c>
      <c r="AN134" s="12">
        <v>65.3</v>
      </c>
      <c r="AO134" s="13">
        <v>42</v>
      </c>
      <c r="AP134" s="13">
        <v>242</v>
      </c>
      <c r="AQ134" s="4">
        <v>709</v>
      </c>
      <c r="AR134" s="7">
        <v>77.983686904660004</v>
      </c>
      <c r="AS134" s="14">
        <v>5.57958984375</v>
      </c>
    </row>
    <row r="135" spans="1:45">
      <c r="A135" s="2" t="s">
        <v>470</v>
      </c>
      <c r="B135" s="2" t="s">
        <v>664</v>
      </c>
      <c r="C135" s="3">
        <v>21.86</v>
      </c>
      <c r="D135" s="4">
        <v>1</v>
      </c>
      <c r="E135" s="4">
        <v>5</v>
      </c>
      <c r="F135" s="4">
        <v>5</v>
      </c>
      <c r="G135" s="4">
        <v>15</v>
      </c>
      <c r="H135" s="5">
        <v>0.30633881360935</v>
      </c>
      <c r="I135" s="6">
        <v>9</v>
      </c>
      <c r="J135" s="7">
        <v>13.4158038722051</v>
      </c>
      <c r="K135" s="5">
        <v>0.82902317554337801</v>
      </c>
      <c r="L135" s="6">
        <v>9</v>
      </c>
      <c r="M135" s="7">
        <v>3.1142118101768799</v>
      </c>
      <c r="N135" s="5">
        <v>0.680191951624189</v>
      </c>
      <c r="O135" s="6">
        <v>9</v>
      </c>
      <c r="P135" s="7">
        <v>10.061965437130199</v>
      </c>
      <c r="Q135" s="5">
        <v>1.0272141892804301</v>
      </c>
      <c r="R135" s="6">
        <v>9</v>
      </c>
      <c r="S135" s="7">
        <v>1.0712600955423901</v>
      </c>
      <c r="T135" s="5">
        <v>0.45273156926807601</v>
      </c>
      <c r="U135" s="6">
        <v>9</v>
      </c>
      <c r="V135" s="7">
        <v>18.085072947848399</v>
      </c>
      <c r="W135" s="5">
        <v>0.37456080379044998</v>
      </c>
      <c r="X135" s="6">
        <v>9</v>
      </c>
      <c r="Y135" s="7">
        <v>15.3731184968112</v>
      </c>
      <c r="Z135" s="5">
        <v>0.35340143334290502</v>
      </c>
      <c r="AA135" s="6">
        <v>9</v>
      </c>
      <c r="AB135" s="7">
        <v>44.174997709590002</v>
      </c>
      <c r="AC135" s="5">
        <v>0.29978814720292501</v>
      </c>
      <c r="AD135" s="6">
        <v>9</v>
      </c>
      <c r="AE135" s="7">
        <v>13.4941687273593</v>
      </c>
      <c r="AF135" s="5">
        <v>0.31408506107103301</v>
      </c>
      <c r="AG135" s="6">
        <v>9</v>
      </c>
      <c r="AH135" s="7">
        <v>32.439596633131202</v>
      </c>
      <c r="AI135" s="8">
        <v>21.184431314468402</v>
      </c>
      <c r="AJ135" s="9">
        <v>18.579999999999998</v>
      </c>
      <c r="AK135" s="10">
        <v>4</v>
      </c>
      <c r="AL135" s="10">
        <v>7</v>
      </c>
      <c r="AM135" s="11">
        <v>204.38499999999999</v>
      </c>
      <c r="AN135" s="12">
        <v>17.489999999999998</v>
      </c>
      <c r="AO135" s="13">
        <v>4</v>
      </c>
      <c r="AP135" s="13">
        <v>8</v>
      </c>
      <c r="AQ135" s="4">
        <v>183</v>
      </c>
      <c r="AR135" s="7">
        <v>20.968541504659999</v>
      </c>
      <c r="AS135" s="14">
        <v>5.63037109375</v>
      </c>
    </row>
    <row r="136" spans="1:45">
      <c r="A136" s="2" t="s">
        <v>458</v>
      </c>
      <c r="B136" s="2" t="s">
        <v>846</v>
      </c>
      <c r="C136" s="3">
        <v>53.31</v>
      </c>
      <c r="D136" s="4">
        <v>1</v>
      </c>
      <c r="E136" s="4">
        <v>28</v>
      </c>
      <c r="F136" s="4">
        <v>28</v>
      </c>
      <c r="G136" s="4">
        <v>213</v>
      </c>
      <c r="H136" s="5">
        <v>0.30767454697514701</v>
      </c>
      <c r="I136" s="6">
        <v>79</v>
      </c>
      <c r="J136" s="7">
        <v>14.4306397037005</v>
      </c>
      <c r="K136" s="5">
        <v>0.79037067590550703</v>
      </c>
      <c r="L136" s="6">
        <v>79</v>
      </c>
      <c r="M136" s="7">
        <v>6.1322040069518602</v>
      </c>
      <c r="N136" s="5">
        <v>0.67947644488826497</v>
      </c>
      <c r="O136" s="6">
        <v>79</v>
      </c>
      <c r="P136" s="7">
        <v>13.538120690533001</v>
      </c>
      <c r="Q136" s="5">
        <v>0.99773764784643804</v>
      </c>
      <c r="R136" s="6">
        <v>79</v>
      </c>
      <c r="S136" s="7">
        <v>8.9349424438492502</v>
      </c>
      <c r="T136" s="5">
        <v>0.45253484325057902</v>
      </c>
      <c r="U136" s="6">
        <v>79</v>
      </c>
      <c r="V136" s="7">
        <v>9.4961727123448494</v>
      </c>
      <c r="W136" s="5">
        <v>0.37811079794658298</v>
      </c>
      <c r="X136" s="6">
        <v>79</v>
      </c>
      <c r="Y136" s="7">
        <v>13.8312621804817</v>
      </c>
      <c r="Z136" s="5">
        <v>0.26145729805441897</v>
      </c>
      <c r="AA136" s="6">
        <v>79</v>
      </c>
      <c r="AB136" s="7">
        <v>27.086920319354299</v>
      </c>
      <c r="AC136" s="5">
        <v>0.30095033690079598</v>
      </c>
      <c r="AD136" s="6">
        <v>79</v>
      </c>
      <c r="AE136" s="7">
        <v>16.101958432541998</v>
      </c>
      <c r="AF136" s="5">
        <v>0.13582261814178601</v>
      </c>
      <c r="AG136" s="6">
        <v>79</v>
      </c>
      <c r="AH136" s="7">
        <v>54.9094712876473</v>
      </c>
      <c r="AI136" s="8">
        <v>338.60612213611603</v>
      </c>
      <c r="AJ136" s="9">
        <v>53.13</v>
      </c>
      <c r="AK136" s="10">
        <v>27</v>
      </c>
      <c r="AL136" s="10">
        <v>106</v>
      </c>
      <c r="AM136" s="11">
        <v>2659.5712587078301</v>
      </c>
      <c r="AN136" s="12">
        <v>53.31</v>
      </c>
      <c r="AO136" s="13">
        <v>28</v>
      </c>
      <c r="AP136" s="13">
        <v>107</v>
      </c>
      <c r="AQ136" s="4">
        <v>559</v>
      </c>
      <c r="AR136" s="7">
        <v>62.120503574660098</v>
      </c>
      <c r="AS136" s="14">
        <v>8.01611328125</v>
      </c>
    </row>
    <row r="137" spans="1:45">
      <c r="A137" s="2" t="s">
        <v>548</v>
      </c>
      <c r="B137" s="2" t="s">
        <v>1010</v>
      </c>
      <c r="C137" s="3">
        <v>14.65</v>
      </c>
      <c r="D137" s="4">
        <v>2</v>
      </c>
      <c r="E137" s="4">
        <v>6</v>
      </c>
      <c r="F137" s="4">
        <v>6</v>
      </c>
      <c r="G137" s="4">
        <v>30</v>
      </c>
      <c r="H137" s="5">
        <v>0.34170294220168901</v>
      </c>
      <c r="I137" s="6">
        <v>10</v>
      </c>
      <c r="J137" s="7">
        <v>10.8379994532658</v>
      </c>
      <c r="K137" s="5">
        <v>0.80065524224823503</v>
      </c>
      <c r="L137" s="6">
        <v>10</v>
      </c>
      <c r="M137" s="7">
        <v>7.2685584920383501</v>
      </c>
      <c r="N137" s="5">
        <v>0.67915013753356701</v>
      </c>
      <c r="O137" s="6">
        <v>10</v>
      </c>
      <c r="P137" s="7">
        <v>8.7497619049452293</v>
      </c>
      <c r="Q137" s="5">
        <v>1.02470857943664</v>
      </c>
      <c r="R137" s="6">
        <v>10</v>
      </c>
      <c r="S137" s="7">
        <v>3.7398443917067401</v>
      </c>
      <c r="T137" s="5">
        <v>0.48522546958991802</v>
      </c>
      <c r="U137" s="6">
        <v>10</v>
      </c>
      <c r="V137" s="7">
        <v>9.4525165083858695</v>
      </c>
      <c r="W137" s="5">
        <v>0.38758792351538301</v>
      </c>
      <c r="X137" s="6">
        <v>10</v>
      </c>
      <c r="Y137" s="7">
        <v>7.1536455119823303</v>
      </c>
      <c r="Z137" s="5">
        <v>0.32464110081643399</v>
      </c>
      <c r="AA137" s="6">
        <v>10</v>
      </c>
      <c r="AB137" s="7">
        <v>16.559344466541901</v>
      </c>
      <c r="AC137" s="5">
        <v>0.302704832690873</v>
      </c>
      <c r="AD137" s="6">
        <v>10</v>
      </c>
      <c r="AE137" s="7">
        <v>10.6257812417679</v>
      </c>
      <c r="AF137" s="5">
        <v>0.28791672059258799</v>
      </c>
      <c r="AG137" s="6">
        <v>10</v>
      </c>
      <c r="AH137" s="7">
        <v>14.4914147870255</v>
      </c>
      <c r="AI137" s="8">
        <v>50.901876211166403</v>
      </c>
      <c r="AJ137" s="9">
        <v>14.65</v>
      </c>
      <c r="AK137" s="10">
        <v>6</v>
      </c>
      <c r="AL137" s="10">
        <v>16</v>
      </c>
      <c r="AM137" s="11">
        <v>386.79</v>
      </c>
      <c r="AN137" s="12">
        <v>13.27</v>
      </c>
      <c r="AO137" s="13">
        <v>5</v>
      </c>
      <c r="AP137" s="13">
        <v>14</v>
      </c>
      <c r="AQ137" s="4">
        <v>437</v>
      </c>
      <c r="AR137" s="7">
        <v>49.297833604659999</v>
      </c>
      <c r="AS137" s="14">
        <v>5.98583984375</v>
      </c>
    </row>
    <row r="138" spans="1:45">
      <c r="A138" s="2" t="s">
        <v>17</v>
      </c>
      <c r="B138" s="2" t="s">
        <v>927</v>
      </c>
      <c r="C138" s="3">
        <v>39.67</v>
      </c>
      <c r="D138" s="4">
        <v>1</v>
      </c>
      <c r="E138" s="4">
        <v>11</v>
      </c>
      <c r="F138" s="4">
        <v>11</v>
      </c>
      <c r="G138" s="4">
        <v>85</v>
      </c>
      <c r="H138" s="5">
        <v>0.31917107098157199</v>
      </c>
      <c r="I138" s="6">
        <v>37</v>
      </c>
      <c r="J138" s="7">
        <v>12.3782604995809</v>
      </c>
      <c r="K138" s="5">
        <v>0.84679036567602595</v>
      </c>
      <c r="L138" s="6">
        <v>37</v>
      </c>
      <c r="M138" s="7">
        <v>9.5712819837122591</v>
      </c>
      <c r="N138" s="5">
        <v>0.67867533568044502</v>
      </c>
      <c r="O138" s="6">
        <v>37</v>
      </c>
      <c r="P138" s="7">
        <v>17.966783910927401</v>
      </c>
      <c r="Q138" s="5">
        <v>1.0701197320603399</v>
      </c>
      <c r="R138" s="6">
        <v>37</v>
      </c>
      <c r="S138" s="7">
        <v>9.7339325199832594</v>
      </c>
      <c r="T138" s="5">
        <v>0.49954484915096597</v>
      </c>
      <c r="U138" s="6">
        <v>37</v>
      </c>
      <c r="V138" s="7">
        <v>14.665051060758501</v>
      </c>
      <c r="W138" s="5">
        <v>0.38338636539741699</v>
      </c>
      <c r="X138" s="6">
        <v>37</v>
      </c>
      <c r="Y138" s="7">
        <v>16.374637483238001</v>
      </c>
      <c r="Z138" s="5">
        <v>0.31710229728566203</v>
      </c>
      <c r="AA138" s="6">
        <v>37</v>
      </c>
      <c r="AB138" s="7">
        <v>26.6772656360078</v>
      </c>
      <c r="AC138" s="5">
        <v>0.30238322340464402</v>
      </c>
      <c r="AD138" s="6">
        <v>37</v>
      </c>
      <c r="AE138" s="7">
        <v>29.249786102404801</v>
      </c>
      <c r="AF138" s="5">
        <v>0.25601221534844398</v>
      </c>
      <c r="AG138" s="6">
        <v>37</v>
      </c>
      <c r="AH138" s="7">
        <v>27.653984006352399</v>
      </c>
      <c r="AI138" s="8">
        <v>126.750578641891</v>
      </c>
      <c r="AJ138" s="9">
        <v>36.78</v>
      </c>
      <c r="AK138" s="10">
        <v>9</v>
      </c>
      <c r="AL138" s="10">
        <v>39</v>
      </c>
      <c r="AM138" s="11">
        <v>923.39399898821796</v>
      </c>
      <c r="AN138" s="12">
        <v>39.67</v>
      </c>
      <c r="AO138" s="13">
        <v>11</v>
      </c>
      <c r="AP138" s="13">
        <v>46</v>
      </c>
      <c r="AQ138" s="4">
        <v>242</v>
      </c>
      <c r="AR138" s="7">
        <v>26.96508649466</v>
      </c>
      <c r="AS138" s="14">
        <v>8.89501953125</v>
      </c>
    </row>
    <row r="139" spans="1:45">
      <c r="A139" s="2" t="s">
        <v>197</v>
      </c>
      <c r="B139" s="2" t="s">
        <v>686</v>
      </c>
      <c r="C139" s="3">
        <v>8.1</v>
      </c>
      <c r="D139" s="4">
        <v>1</v>
      </c>
      <c r="E139" s="4">
        <v>61</v>
      </c>
      <c r="F139" s="4">
        <v>62</v>
      </c>
      <c r="G139" s="4">
        <v>219</v>
      </c>
      <c r="H139" s="5">
        <v>0.35394516543931498</v>
      </c>
      <c r="I139" s="6">
        <v>60</v>
      </c>
      <c r="J139" s="7">
        <v>12.0202679361616</v>
      </c>
      <c r="K139" s="5">
        <v>0.82646142686461499</v>
      </c>
      <c r="L139" s="6">
        <v>60</v>
      </c>
      <c r="M139" s="7">
        <v>8.5164426410206104</v>
      </c>
      <c r="N139" s="5">
        <v>0.67866848500571997</v>
      </c>
      <c r="O139" s="6">
        <v>60</v>
      </c>
      <c r="P139" s="7">
        <v>16.148909382700701</v>
      </c>
      <c r="Q139" s="5">
        <v>0.98683351618362103</v>
      </c>
      <c r="R139" s="6">
        <v>60</v>
      </c>
      <c r="S139" s="7">
        <v>11.113843546613801</v>
      </c>
      <c r="T139" s="5">
        <v>0.46857490428473603</v>
      </c>
      <c r="U139" s="6">
        <v>60</v>
      </c>
      <c r="V139" s="7">
        <v>20.782542569482899</v>
      </c>
      <c r="W139" s="5">
        <v>0.39337976570847699</v>
      </c>
      <c r="X139" s="6">
        <v>60</v>
      </c>
      <c r="Y139" s="7">
        <v>13.9882782872506</v>
      </c>
      <c r="Z139" s="5">
        <v>0.28740002392771102</v>
      </c>
      <c r="AA139" s="6">
        <v>60</v>
      </c>
      <c r="AB139" s="7">
        <v>46.615968881109197</v>
      </c>
      <c r="AC139" s="5">
        <v>0.29774022269362399</v>
      </c>
      <c r="AD139" s="6">
        <v>60</v>
      </c>
      <c r="AE139" s="7">
        <v>26.623203993521699</v>
      </c>
      <c r="AF139" s="5">
        <v>0.24964880244676799</v>
      </c>
      <c r="AG139" s="6">
        <v>60</v>
      </c>
      <c r="AH139" s="7">
        <v>50.005009678664898</v>
      </c>
      <c r="AI139" s="8">
        <v>340.53664040565502</v>
      </c>
      <c r="AJ139" s="9">
        <v>7.91</v>
      </c>
      <c r="AK139" s="10">
        <v>60</v>
      </c>
      <c r="AL139" s="10">
        <v>110</v>
      </c>
      <c r="AM139" s="11">
        <v>2592.5130821139901</v>
      </c>
      <c r="AN139" s="12">
        <v>7.52</v>
      </c>
      <c r="AO139" s="13">
        <v>57</v>
      </c>
      <c r="AP139" s="13">
        <v>109</v>
      </c>
      <c r="AQ139" s="4">
        <v>10657</v>
      </c>
      <c r="AR139" s="7">
        <v>1203.3435202246401</v>
      </c>
      <c r="AS139" s="14">
        <v>5.19873046875</v>
      </c>
    </row>
    <row r="140" spans="1:45">
      <c r="A140" s="2" t="s">
        <v>86</v>
      </c>
      <c r="B140" s="2" t="s">
        <v>1008</v>
      </c>
      <c r="C140" s="3">
        <v>3.37</v>
      </c>
      <c r="D140" s="4">
        <v>6</v>
      </c>
      <c r="E140" s="4">
        <v>4</v>
      </c>
      <c r="F140" s="4">
        <v>4</v>
      </c>
      <c r="G140" s="4">
        <v>10</v>
      </c>
      <c r="H140" s="5">
        <v>0.32644083114071298</v>
      </c>
      <c r="I140" s="6">
        <v>3</v>
      </c>
      <c r="J140" s="7">
        <v>7.8423678143839401</v>
      </c>
      <c r="K140" s="5">
        <v>0.82504935331561802</v>
      </c>
      <c r="L140" s="6">
        <v>3</v>
      </c>
      <c r="M140" s="7">
        <v>4.7187188048633404</v>
      </c>
      <c r="N140" s="5">
        <v>0.67852132749157301</v>
      </c>
      <c r="O140" s="6">
        <v>3</v>
      </c>
      <c r="P140" s="7">
        <v>3.5197416415008602</v>
      </c>
      <c r="Q140" s="5">
        <v>1.04225920826547</v>
      </c>
      <c r="R140" s="6">
        <v>3</v>
      </c>
      <c r="S140" s="7">
        <v>0.67259217359326295</v>
      </c>
      <c r="T140" s="5">
        <v>0.50119411028768601</v>
      </c>
      <c r="U140" s="6">
        <v>3</v>
      </c>
      <c r="V140" s="7">
        <v>21.888515693553199</v>
      </c>
      <c r="W140" s="5">
        <v>0.42805644938508602</v>
      </c>
      <c r="X140" s="6">
        <v>3</v>
      </c>
      <c r="Y140" s="7">
        <v>0.40651357275764699</v>
      </c>
      <c r="Z140" s="5">
        <v>0.448314956358073</v>
      </c>
      <c r="AA140" s="6">
        <v>3</v>
      </c>
      <c r="AB140" s="7">
        <v>5.2438166974940303</v>
      </c>
      <c r="AC140" s="5">
        <v>0.37238319339029502</v>
      </c>
      <c r="AD140" s="6">
        <v>3</v>
      </c>
      <c r="AE140" s="7">
        <v>7.8903059869889596</v>
      </c>
      <c r="AF140" s="5">
        <v>0.33872944163694002</v>
      </c>
      <c r="AG140" s="6">
        <v>3</v>
      </c>
      <c r="AH140" s="7">
        <v>3.2565002098100999</v>
      </c>
      <c r="AI140" s="8">
        <v>19.252679586410501</v>
      </c>
      <c r="AJ140" s="9">
        <v>3.37</v>
      </c>
      <c r="AK140" s="10">
        <v>4</v>
      </c>
      <c r="AL140" s="10">
        <v>5</v>
      </c>
      <c r="AM140" s="11">
        <v>149.36000000000001</v>
      </c>
      <c r="AN140" s="12">
        <v>3.37</v>
      </c>
      <c r="AO140" s="13">
        <v>4</v>
      </c>
      <c r="AP140" s="13">
        <v>5</v>
      </c>
      <c r="AQ140" s="4">
        <v>1603</v>
      </c>
      <c r="AR140" s="7">
        <v>183.31996072466001</v>
      </c>
      <c r="AS140" s="14">
        <v>5.33837890625</v>
      </c>
    </row>
    <row r="141" spans="1:45">
      <c r="A141" s="2" t="s">
        <v>238</v>
      </c>
      <c r="B141" s="2" t="s">
        <v>1077</v>
      </c>
      <c r="C141" s="3">
        <v>20.41</v>
      </c>
      <c r="D141" s="4">
        <v>1</v>
      </c>
      <c r="E141" s="4">
        <v>2</v>
      </c>
      <c r="F141" s="4">
        <v>2</v>
      </c>
      <c r="G141" s="4">
        <v>8</v>
      </c>
      <c r="H141" s="5">
        <v>0.33473930215893299</v>
      </c>
      <c r="I141" s="6">
        <v>1</v>
      </c>
      <c r="J141" s="7"/>
      <c r="K141" s="5">
        <v>0.82654584738444603</v>
      </c>
      <c r="L141" s="6">
        <v>1</v>
      </c>
      <c r="M141" s="7"/>
      <c r="N141" s="5">
        <v>0.67830469112043401</v>
      </c>
      <c r="O141" s="6">
        <v>1</v>
      </c>
      <c r="P141" s="7"/>
      <c r="Q141" s="5">
        <v>1.1187695053934601</v>
      </c>
      <c r="R141" s="6">
        <v>1</v>
      </c>
      <c r="S141" s="7"/>
      <c r="T141" s="5">
        <v>0.43057440963196297</v>
      </c>
      <c r="U141" s="6">
        <v>1</v>
      </c>
      <c r="V141" s="7"/>
      <c r="W141" s="5">
        <v>0.38585474731013097</v>
      </c>
      <c r="X141" s="6">
        <v>1</v>
      </c>
      <c r="Y141" s="7"/>
      <c r="Z141" s="5">
        <v>0.32057519416317598</v>
      </c>
      <c r="AA141" s="6">
        <v>1</v>
      </c>
      <c r="AB141" s="7"/>
      <c r="AC141" s="5">
        <v>0.29676854470234498</v>
      </c>
      <c r="AD141" s="6">
        <v>1</v>
      </c>
      <c r="AE141" s="7"/>
      <c r="AF141" s="5">
        <v>0.23491827265037901</v>
      </c>
      <c r="AG141" s="6">
        <v>1</v>
      </c>
      <c r="AH141" s="7"/>
      <c r="AI141" s="8">
        <v>13.5830479860306</v>
      </c>
      <c r="AJ141" s="9">
        <v>20.41</v>
      </c>
      <c r="AK141" s="10">
        <v>2</v>
      </c>
      <c r="AL141" s="10">
        <v>4</v>
      </c>
      <c r="AM141" s="11">
        <v>115.78</v>
      </c>
      <c r="AN141" s="12">
        <v>20.41</v>
      </c>
      <c r="AO141" s="13">
        <v>2</v>
      </c>
      <c r="AP141" s="13">
        <v>4</v>
      </c>
      <c r="AQ141" s="4">
        <v>147</v>
      </c>
      <c r="AR141" s="7">
        <v>16.667444854660001</v>
      </c>
      <c r="AS141" s="14">
        <v>7.29833984375</v>
      </c>
    </row>
    <row r="142" spans="1:45">
      <c r="A142" s="2" t="s">
        <v>360</v>
      </c>
      <c r="B142" s="2" t="s">
        <v>894</v>
      </c>
      <c r="C142" s="3">
        <v>51.8</v>
      </c>
      <c r="D142" s="4">
        <v>1</v>
      </c>
      <c r="E142" s="4">
        <v>11</v>
      </c>
      <c r="F142" s="4">
        <v>11</v>
      </c>
      <c r="G142" s="4">
        <v>59</v>
      </c>
      <c r="H142" s="5">
        <v>0.311265838929563</v>
      </c>
      <c r="I142" s="6">
        <v>18</v>
      </c>
      <c r="J142" s="7">
        <v>6.5379480477173804</v>
      </c>
      <c r="K142" s="5">
        <v>0.82632622171080194</v>
      </c>
      <c r="L142" s="6">
        <v>18</v>
      </c>
      <c r="M142" s="7">
        <v>5.1597291134693597</v>
      </c>
      <c r="N142" s="5">
        <v>0.67802810607823305</v>
      </c>
      <c r="O142" s="6">
        <v>18</v>
      </c>
      <c r="P142" s="7">
        <v>9.2195762512550399</v>
      </c>
      <c r="Q142" s="5">
        <v>1.04097818462761</v>
      </c>
      <c r="R142" s="6">
        <v>18</v>
      </c>
      <c r="S142" s="7">
        <v>2.7595372920691701</v>
      </c>
      <c r="T142" s="5">
        <v>0.45326316890127999</v>
      </c>
      <c r="U142" s="6">
        <v>18</v>
      </c>
      <c r="V142" s="7">
        <v>10.706711596579</v>
      </c>
      <c r="W142" s="5">
        <v>0.35968774435582701</v>
      </c>
      <c r="X142" s="6">
        <v>18</v>
      </c>
      <c r="Y142" s="7">
        <v>6.3775228903009404</v>
      </c>
      <c r="Z142" s="5">
        <v>0.29740442449918802</v>
      </c>
      <c r="AA142" s="6">
        <v>18</v>
      </c>
      <c r="AB142" s="7">
        <v>9.4439620381748401</v>
      </c>
      <c r="AC142" s="5">
        <v>0.27701267458297402</v>
      </c>
      <c r="AD142" s="6">
        <v>18</v>
      </c>
      <c r="AE142" s="7">
        <v>14.58568832023</v>
      </c>
      <c r="AF142" s="5">
        <v>0.26085302670302601</v>
      </c>
      <c r="AG142" s="6">
        <v>18</v>
      </c>
      <c r="AH142" s="7">
        <v>17.369368252400101</v>
      </c>
      <c r="AI142" s="8">
        <v>102.35955238342299</v>
      </c>
      <c r="AJ142" s="9">
        <v>47.84</v>
      </c>
      <c r="AK142" s="10">
        <v>10</v>
      </c>
      <c r="AL142" s="10">
        <v>29</v>
      </c>
      <c r="AM142" s="11">
        <v>940.7</v>
      </c>
      <c r="AN142" s="12">
        <v>51.8</v>
      </c>
      <c r="AO142" s="13">
        <v>11</v>
      </c>
      <c r="AP142" s="13">
        <v>30</v>
      </c>
      <c r="AQ142" s="4">
        <v>278</v>
      </c>
      <c r="AR142" s="7">
        <v>30.27356487466</v>
      </c>
      <c r="AS142" s="14">
        <v>7.19580078125</v>
      </c>
    </row>
    <row r="143" spans="1:45">
      <c r="A143" s="2" t="s">
        <v>492</v>
      </c>
      <c r="B143" s="2" t="s">
        <v>714</v>
      </c>
      <c r="C143" s="3">
        <v>12.44</v>
      </c>
      <c r="D143" s="4">
        <v>2</v>
      </c>
      <c r="E143" s="4">
        <v>3</v>
      </c>
      <c r="F143" s="4">
        <v>3</v>
      </c>
      <c r="G143" s="4">
        <v>12</v>
      </c>
      <c r="H143" s="5">
        <v>0.327372280898583</v>
      </c>
      <c r="I143" s="6">
        <v>6</v>
      </c>
      <c r="J143" s="7">
        <v>6.8510653021464796</v>
      </c>
      <c r="K143" s="5">
        <v>0.82665270619375597</v>
      </c>
      <c r="L143" s="6">
        <v>6</v>
      </c>
      <c r="M143" s="7">
        <v>10.1159176003483</v>
      </c>
      <c r="N143" s="5">
        <v>0.67643093148363098</v>
      </c>
      <c r="O143" s="6">
        <v>6</v>
      </c>
      <c r="P143" s="7">
        <v>4.0987132752586</v>
      </c>
      <c r="Q143" s="5">
        <v>1.0696406460794901</v>
      </c>
      <c r="R143" s="6">
        <v>6</v>
      </c>
      <c r="S143" s="7">
        <v>3.0952108415439601</v>
      </c>
      <c r="T143" s="5">
        <v>0.460899022919458</v>
      </c>
      <c r="U143" s="6">
        <v>6</v>
      </c>
      <c r="V143" s="7">
        <v>4.9617396687926298</v>
      </c>
      <c r="W143" s="5">
        <v>0.37511161913809099</v>
      </c>
      <c r="X143" s="6">
        <v>6</v>
      </c>
      <c r="Y143" s="7">
        <v>6.2341053046789696</v>
      </c>
      <c r="Z143" s="5">
        <v>0.384432229225732</v>
      </c>
      <c r="AA143" s="6">
        <v>6</v>
      </c>
      <c r="AB143" s="7">
        <v>7.3112498782201403</v>
      </c>
      <c r="AC143" s="5">
        <v>0.29881236161399599</v>
      </c>
      <c r="AD143" s="6">
        <v>6</v>
      </c>
      <c r="AE143" s="7">
        <v>7.6192573312959402</v>
      </c>
      <c r="AF143" s="5">
        <v>0.34803375118388702</v>
      </c>
      <c r="AG143" s="6">
        <v>6</v>
      </c>
      <c r="AH143" s="7">
        <v>5.2444816023762</v>
      </c>
      <c r="AI143" s="8">
        <v>18.775272369384801</v>
      </c>
      <c r="AJ143" s="9">
        <v>12.44</v>
      </c>
      <c r="AK143" s="10">
        <v>3</v>
      </c>
      <c r="AL143" s="10">
        <v>6</v>
      </c>
      <c r="AM143" s="11">
        <v>115.066666666667</v>
      </c>
      <c r="AN143" s="12">
        <v>12.44</v>
      </c>
      <c r="AO143" s="13">
        <v>3</v>
      </c>
      <c r="AP143" s="13">
        <v>6</v>
      </c>
      <c r="AQ143" s="4">
        <v>209</v>
      </c>
      <c r="AR143" s="7">
        <v>22.593459014659999</v>
      </c>
      <c r="AS143" s="14">
        <v>9.11474609375</v>
      </c>
    </row>
    <row r="144" spans="1:45">
      <c r="A144" s="2" t="s">
        <v>397</v>
      </c>
      <c r="B144" s="2" t="s">
        <v>973</v>
      </c>
      <c r="C144" s="3">
        <v>10.24</v>
      </c>
      <c r="D144" s="4">
        <v>1</v>
      </c>
      <c r="E144" s="4">
        <v>2</v>
      </c>
      <c r="F144" s="4">
        <v>2</v>
      </c>
      <c r="G144" s="4">
        <v>4</v>
      </c>
      <c r="H144" s="5">
        <v>0.33263887532390901</v>
      </c>
      <c r="I144" s="6">
        <v>1</v>
      </c>
      <c r="J144" s="7"/>
      <c r="K144" s="5">
        <v>0.84119126074521799</v>
      </c>
      <c r="L144" s="6">
        <v>1</v>
      </c>
      <c r="M144" s="7"/>
      <c r="N144" s="5">
        <v>0.67632474032491996</v>
      </c>
      <c r="O144" s="6">
        <v>1</v>
      </c>
      <c r="P144" s="7"/>
      <c r="Q144" s="5">
        <v>0.98151746490081704</v>
      </c>
      <c r="R144" s="6">
        <v>1</v>
      </c>
      <c r="S144" s="7"/>
      <c r="T144" s="5">
        <v>0.396100667605645</v>
      </c>
      <c r="U144" s="6">
        <v>1</v>
      </c>
      <c r="V144" s="7"/>
      <c r="W144" s="5">
        <v>0.34213178598674598</v>
      </c>
      <c r="X144" s="6">
        <v>1</v>
      </c>
      <c r="Y144" s="7"/>
      <c r="Z144" s="5">
        <v>0.22177278971441999</v>
      </c>
      <c r="AA144" s="6">
        <v>1</v>
      </c>
      <c r="AB144" s="7"/>
      <c r="AC144" s="5">
        <v>0.27395592794767198</v>
      </c>
      <c r="AD144" s="6">
        <v>1</v>
      </c>
      <c r="AE144" s="7"/>
      <c r="AF144" s="5">
        <v>0.191730211926292</v>
      </c>
      <c r="AG144" s="6">
        <v>1</v>
      </c>
      <c r="AH144" s="7"/>
      <c r="AI144" s="8">
        <v>6.6594498157501203</v>
      </c>
      <c r="AJ144" s="9">
        <v>10.24</v>
      </c>
      <c r="AK144" s="10">
        <v>2</v>
      </c>
      <c r="AL144" s="10">
        <v>2</v>
      </c>
      <c r="AM144" s="11">
        <v>69.05</v>
      </c>
      <c r="AN144" s="12">
        <v>10.24</v>
      </c>
      <c r="AO144" s="13">
        <v>2</v>
      </c>
      <c r="AP144" s="13">
        <v>2</v>
      </c>
      <c r="AQ144" s="4">
        <v>205</v>
      </c>
      <c r="AR144" s="7">
        <v>23.146654334659999</v>
      </c>
      <c r="AS144" s="14">
        <v>5.66845703125</v>
      </c>
    </row>
    <row r="145" spans="1:45">
      <c r="A145" s="2" t="s">
        <v>390</v>
      </c>
      <c r="B145" s="2" t="s">
        <v>986</v>
      </c>
      <c r="C145" s="3">
        <v>18.07</v>
      </c>
      <c r="D145" s="4">
        <v>3</v>
      </c>
      <c r="E145" s="4">
        <v>6</v>
      </c>
      <c r="F145" s="4">
        <v>6</v>
      </c>
      <c r="G145" s="4">
        <v>17</v>
      </c>
      <c r="H145" s="5">
        <v>0.36320339555257197</v>
      </c>
      <c r="I145" s="6">
        <v>6</v>
      </c>
      <c r="J145" s="7">
        <v>24.227843982272699</v>
      </c>
      <c r="K145" s="5">
        <v>0.82273521546072903</v>
      </c>
      <c r="L145" s="6">
        <v>6</v>
      </c>
      <c r="M145" s="7">
        <v>4.6962246151103804</v>
      </c>
      <c r="N145" s="5">
        <v>0.67615789742308896</v>
      </c>
      <c r="O145" s="6">
        <v>6</v>
      </c>
      <c r="P145" s="7">
        <v>5.6272891408064396</v>
      </c>
      <c r="Q145" s="5">
        <v>1.0038606230346201</v>
      </c>
      <c r="R145" s="6">
        <v>6</v>
      </c>
      <c r="S145" s="7">
        <v>2.8023812206441501</v>
      </c>
      <c r="T145" s="5">
        <v>0.40198364062817399</v>
      </c>
      <c r="U145" s="6">
        <v>6</v>
      </c>
      <c r="V145" s="7">
        <v>4.2645680574963096</v>
      </c>
      <c r="W145" s="5">
        <v>0.380090225039867</v>
      </c>
      <c r="X145" s="6">
        <v>6</v>
      </c>
      <c r="Y145" s="7">
        <v>8.9408609113231705</v>
      </c>
      <c r="Z145" s="5">
        <v>0.28887674187411</v>
      </c>
      <c r="AA145" s="6">
        <v>6</v>
      </c>
      <c r="AB145" s="7">
        <v>10.6700474330001</v>
      </c>
      <c r="AC145" s="5">
        <v>0.28268159199301801</v>
      </c>
      <c r="AD145" s="6">
        <v>6</v>
      </c>
      <c r="AE145" s="7">
        <v>4.0425975289775797</v>
      </c>
      <c r="AF145" s="5">
        <v>0.27210123670515501</v>
      </c>
      <c r="AG145" s="6">
        <v>6</v>
      </c>
      <c r="AH145" s="7">
        <v>12.9522982022719</v>
      </c>
      <c r="AI145" s="8">
        <v>29.8947784900665</v>
      </c>
      <c r="AJ145" s="9">
        <v>18.07</v>
      </c>
      <c r="AK145" s="10">
        <v>6</v>
      </c>
      <c r="AL145" s="10">
        <v>10</v>
      </c>
      <c r="AM145" s="11">
        <v>255.224285714286</v>
      </c>
      <c r="AN145" s="12">
        <v>16.7</v>
      </c>
      <c r="AO145" s="13">
        <v>5</v>
      </c>
      <c r="AP145" s="13">
        <v>7</v>
      </c>
      <c r="AQ145" s="4">
        <v>509</v>
      </c>
      <c r="AR145" s="7">
        <v>57.30661840466</v>
      </c>
      <c r="AS145" s="14">
        <v>6.07470703125</v>
      </c>
    </row>
    <row r="146" spans="1:45">
      <c r="A146" s="2" t="s">
        <v>208</v>
      </c>
      <c r="B146" s="2" t="s">
        <v>877</v>
      </c>
      <c r="C146" s="3">
        <v>40.78</v>
      </c>
      <c r="D146" s="4">
        <v>1</v>
      </c>
      <c r="E146" s="4">
        <v>4</v>
      </c>
      <c r="F146" s="4">
        <v>4</v>
      </c>
      <c r="G146" s="4">
        <v>18</v>
      </c>
      <c r="H146" s="5">
        <v>0.277296725977902</v>
      </c>
      <c r="I146" s="6">
        <v>9</v>
      </c>
      <c r="J146" s="7">
        <v>12.8144674456451</v>
      </c>
      <c r="K146" s="5">
        <v>0.83503406133721902</v>
      </c>
      <c r="L146" s="6">
        <v>9</v>
      </c>
      <c r="M146" s="7">
        <v>6.3051222613491804</v>
      </c>
      <c r="N146" s="5">
        <v>0.67589501265256302</v>
      </c>
      <c r="O146" s="6">
        <v>9</v>
      </c>
      <c r="P146" s="7">
        <v>15.5156990346774</v>
      </c>
      <c r="Q146" s="5">
        <v>1.2404519109965799</v>
      </c>
      <c r="R146" s="6">
        <v>9</v>
      </c>
      <c r="S146" s="7">
        <v>13.395695544158199</v>
      </c>
      <c r="T146" s="5">
        <v>0.32732962471120503</v>
      </c>
      <c r="U146" s="6">
        <v>9</v>
      </c>
      <c r="V146" s="7">
        <v>3.7228788153636101</v>
      </c>
      <c r="W146" s="5">
        <v>0.29072754049077698</v>
      </c>
      <c r="X146" s="6">
        <v>9</v>
      </c>
      <c r="Y146" s="7">
        <v>14.623424850802399</v>
      </c>
      <c r="Z146" s="5">
        <v>0.210359341803251</v>
      </c>
      <c r="AA146" s="6">
        <v>9</v>
      </c>
      <c r="AB146" s="7">
        <v>20.0593620534307</v>
      </c>
      <c r="AC146" s="5">
        <v>0.18739688393178699</v>
      </c>
      <c r="AD146" s="6">
        <v>9</v>
      </c>
      <c r="AE146" s="7">
        <v>16.0629862863304</v>
      </c>
      <c r="AF146" s="5">
        <v>0.242693742197989</v>
      </c>
      <c r="AG146" s="6">
        <v>9</v>
      </c>
      <c r="AH146" s="7">
        <v>25.2476152237194</v>
      </c>
      <c r="AI146" s="8">
        <v>27.580515623092701</v>
      </c>
      <c r="AJ146" s="9">
        <v>40.78</v>
      </c>
      <c r="AK146" s="10">
        <v>4</v>
      </c>
      <c r="AL146" s="10">
        <v>9</v>
      </c>
      <c r="AM146" s="11">
        <v>193.37555555555599</v>
      </c>
      <c r="AN146" s="12">
        <v>40.78</v>
      </c>
      <c r="AO146" s="13">
        <v>4</v>
      </c>
      <c r="AP146" s="13">
        <v>9</v>
      </c>
      <c r="AQ146" s="4">
        <v>103</v>
      </c>
      <c r="AR146" s="7">
        <v>11.374397954659999</v>
      </c>
      <c r="AS146" s="14">
        <v>11.35595703125</v>
      </c>
    </row>
    <row r="147" spans="1:45">
      <c r="A147" s="2" t="s">
        <v>342</v>
      </c>
      <c r="B147" s="2" t="s">
        <v>745</v>
      </c>
      <c r="C147" s="3">
        <v>63.7</v>
      </c>
      <c r="D147" s="4">
        <v>1</v>
      </c>
      <c r="E147" s="4">
        <v>21</v>
      </c>
      <c r="F147" s="4">
        <v>21</v>
      </c>
      <c r="G147" s="4">
        <v>146</v>
      </c>
      <c r="H147" s="15">
        <v>0.33003455449447999</v>
      </c>
      <c r="I147" s="6">
        <v>26</v>
      </c>
      <c r="J147" s="7">
        <v>10.5323402122847</v>
      </c>
      <c r="K147" s="5">
        <v>0.84364829099994698</v>
      </c>
      <c r="L147" s="6">
        <v>26</v>
      </c>
      <c r="M147" s="7">
        <v>9.8653695728290796</v>
      </c>
      <c r="N147" s="5">
        <v>0.67538785265154799</v>
      </c>
      <c r="O147" s="6">
        <v>26</v>
      </c>
      <c r="P147" s="7">
        <v>13.9103736519015</v>
      </c>
      <c r="Q147" s="5">
        <v>0.99483380555233003</v>
      </c>
      <c r="R147" s="6">
        <v>26</v>
      </c>
      <c r="S147" s="7">
        <v>9.4345946836335592</v>
      </c>
      <c r="T147" s="15">
        <v>0.42018244383319298</v>
      </c>
      <c r="U147" s="6">
        <v>26</v>
      </c>
      <c r="V147" s="7">
        <v>16.473769063996102</v>
      </c>
      <c r="W147" s="15">
        <v>0.35637368722676599</v>
      </c>
      <c r="X147" s="6">
        <v>26</v>
      </c>
      <c r="Y147" s="7">
        <v>13.1532129977455</v>
      </c>
      <c r="Z147" s="15">
        <v>0.18588830942495899</v>
      </c>
      <c r="AA147" s="6">
        <v>26</v>
      </c>
      <c r="AB147" s="7">
        <v>37.415755422034103</v>
      </c>
      <c r="AC147" s="15">
        <v>0.25155118683378203</v>
      </c>
      <c r="AD147" s="6">
        <v>26</v>
      </c>
      <c r="AE147" s="7">
        <v>22.528222886736899</v>
      </c>
      <c r="AF147" s="15">
        <v>0.144998660346363</v>
      </c>
      <c r="AG147" s="6">
        <v>26</v>
      </c>
      <c r="AH147" s="7">
        <v>46.464317281760799</v>
      </c>
      <c r="AI147" s="8">
        <v>256.21974551677698</v>
      </c>
      <c r="AJ147" s="9">
        <v>62.47</v>
      </c>
      <c r="AK147" s="10">
        <v>20</v>
      </c>
      <c r="AL147" s="10">
        <v>75</v>
      </c>
      <c r="AM147" s="11">
        <v>2513.1815368581802</v>
      </c>
      <c r="AN147" s="12">
        <v>60.74</v>
      </c>
      <c r="AO147" s="13">
        <v>19</v>
      </c>
      <c r="AP147" s="13">
        <v>71</v>
      </c>
      <c r="AQ147" s="4">
        <v>405</v>
      </c>
      <c r="AR147" s="7">
        <v>45.78198559466</v>
      </c>
      <c r="AS147" s="14">
        <v>5.23681640625</v>
      </c>
    </row>
    <row r="148" spans="1:45">
      <c r="A148" s="2" t="s">
        <v>438</v>
      </c>
      <c r="B148" s="2" t="s">
        <v>795</v>
      </c>
      <c r="C148" s="3">
        <v>22.57</v>
      </c>
      <c r="D148" s="4">
        <v>1</v>
      </c>
      <c r="E148" s="4">
        <v>5</v>
      </c>
      <c r="F148" s="4">
        <v>5</v>
      </c>
      <c r="G148" s="4">
        <v>18</v>
      </c>
      <c r="H148" s="5">
        <v>0.30934935050100199</v>
      </c>
      <c r="I148" s="6">
        <v>8</v>
      </c>
      <c r="J148" s="7">
        <v>4.6181560772419896</v>
      </c>
      <c r="K148" s="5">
        <v>0.84333962025550002</v>
      </c>
      <c r="L148" s="6">
        <v>8</v>
      </c>
      <c r="M148" s="7">
        <v>3.7156864897984598</v>
      </c>
      <c r="N148" s="5">
        <v>0.67478620685548896</v>
      </c>
      <c r="O148" s="6">
        <v>8</v>
      </c>
      <c r="P148" s="7">
        <v>13.387076966726699</v>
      </c>
      <c r="Q148" s="5">
        <v>0.97557998221333198</v>
      </c>
      <c r="R148" s="6">
        <v>8</v>
      </c>
      <c r="S148" s="7">
        <v>4.8099752430288296</v>
      </c>
      <c r="T148" s="5">
        <v>0.38856878307494902</v>
      </c>
      <c r="U148" s="6">
        <v>8</v>
      </c>
      <c r="V148" s="7">
        <v>8.3848215643089095</v>
      </c>
      <c r="W148" s="5">
        <v>0.38120648430421</v>
      </c>
      <c r="X148" s="6">
        <v>8</v>
      </c>
      <c r="Y148" s="7">
        <v>7.8151309989178799</v>
      </c>
      <c r="Z148" s="5">
        <v>0.19796909585511099</v>
      </c>
      <c r="AA148" s="6">
        <v>8</v>
      </c>
      <c r="AB148" s="7">
        <v>20.7914342972879</v>
      </c>
      <c r="AC148" s="5">
        <v>0.223715454350642</v>
      </c>
      <c r="AD148" s="6">
        <v>8</v>
      </c>
      <c r="AE148" s="7">
        <v>12.068189006450201</v>
      </c>
      <c r="AF148" s="5">
        <v>0.17227200310308799</v>
      </c>
      <c r="AG148" s="6">
        <v>8</v>
      </c>
      <c r="AH148" s="7">
        <v>20.006944857806399</v>
      </c>
      <c r="AI148" s="8">
        <v>21.5602513551712</v>
      </c>
      <c r="AJ148" s="9">
        <v>22.57</v>
      </c>
      <c r="AK148" s="10">
        <v>5</v>
      </c>
      <c r="AL148" s="10">
        <v>9</v>
      </c>
      <c r="AM148" s="11">
        <v>109.58</v>
      </c>
      <c r="AN148" s="12">
        <v>22.57</v>
      </c>
      <c r="AO148" s="13">
        <v>5</v>
      </c>
      <c r="AP148" s="13">
        <v>9</v>
      </c>
      <c r="AQ148" s="4">
        <v>288</v>
      </c>
      <c r="AR148" s="7">
        <v>31.04444584466</v>
      </c>
      <c r="AS148" s="14">
        <v>9.08544921875</v>
      </c>
    </row>
    <row r="149" spans="1:45">
      <c r="A149" s="2" t="s">
        <v>337</v>
      </c>
      <c r="B149" s="2" t="s">
        <v>1031</v>
      </c>
      <c r="C149" s="3">
        <v>24.85</v>
      </c>
      <c r="D149" s="4">
        <v>1</v>
      </c>
      <c r="E149" s="4">
        <v>4</v>
      </c>
      <c r="F149" s="4">
        <v>4</v>
      </c>
      <c r="G149" s="4">
        <v>11</v>
      </c>
      <c r="H149" s="5">
        <v>0.328511960660956</v>
      </c>
      <c r="I149" s="6">
        <v>5</v>
      </c>
      <c r="J149" s="7">
        <v>4.1402092070901597</v>
      </c>
      <c r="K149" s="5">
        <v>0.770630180007153</v>
      </c>
      <c r="L149" s="6">
        <v>5</v>
      </c>
      <c r="M149" s="7">
        <v>2.5322708609651801</v>
      </c>
      <c r="N149" s="5">
        <v>0.67477888961688104</v>
      </c>
      <c r="O149" s="6">
        <v>5</v>
      </c>
      <c r="P149" s="7">
        <v>16.545825645161901</v>
      </c>
      <c r="Q149" s="5">
        <v>1.04266328678038</v>
      </c>
      <c r="R149" s="6">
        <v>5</v>
      </c>
      <c r="S149" s="7">
        <v>3.9715522105622698</v>
      </c>
      <c r="T149" s="5">
        <v>0.49141743317694098</v>
      </c>
      <c r="U149" s="6">
        <v>5</v>
      </c>
      <c r="V149" s="7">
        <v>42.562021747341603</v>
      </c>
      <c r="W149" s="5">
        <v>0.392877217005625</v>
      </c>
      <c r="X149" s="6">
        <v>5</v>
      </c>
      <c r="Y149" s="7">
        <v>15.7708415702318</v>
      </c>
      <c r="Z149" s="5">
        <v>0.40668823511576402</v>
      </c>
      <c r="AA149" s="6">
        <v>5</v>
      </c>
      <c r="AB149" s="7">
        <v>55.972334554435903</v>
      </c>
      <c r="AC149" s="5">
        <v>0.29237794071844703</v>
      </c>
      <c r="AD149" s="6">
        <v>5</v>
      </c>
      <c r="AE149" s="7">
        <v>30.031068528498199</v>
      </c>
      <c r="AF149" s="5">
        <v>0.35987680861596</v>
      </c>
      <c r="AG149" s="6">
        <v>5</v>
      </c>
      <c r="AH149" s="7">
        <v>47.992830083105403</v>
      </c>
      <c r="AI149" s="8">
        <v>15.3190355300903</v>
      </c>
      <c r="AJ149" s="9">
        <v>21.3</v>
      </c>
      <c r="AK149" s="10">
        <v>3</v>
      </c>
      <c r="AL149" s="10">
        <v>5</v>
      </c>
      <c r="AM149" s="11">
        <v>111.43</v>
      </c>
      <c r="AN149" s="12">
        <v>24.85</v>
      </c>
      <c r="AO149" s="13">
        <v>4</v>
      </c>
      <c r="AP149" s="13">
        <v>6</v>
      </c>
      <c r="AQ149" s="4">
        <v>169</v>
      </c>
      <c r="AR149" s="7">
        <v>19.552661974660001</v>
      </c>
      <c r="AS149" s="14">
        <v>5.00830078125</v>
      </c>
    </row>
    <row r="150" spans="1:45">
      <c r="A150" s="2" t="s">
        <v>321</v>
      </c>
      <c r="B150" s="2" t="s">
        <v>906</v>
      </c>
      <c r="C150" s="3">
        <v>36.89</v>
      </c>
      <c r="D150" s="4">
        <v>1</v>
      </c>
      <c r="E150" s="4">
        <v>6</v>
      </c>
      <c r="F150" s="4">
        <v>6</v>
      </c>
      <c r="G150" s="4">
        <v>22</v>
      </c>
      <c r="H150" s="5">
        <v>0.34007274124638698</v>
      </c>
      <c r="I150" s="6">
        <v>4</v>
      </c>
      <c r="J150" s="7">
        <v>3.24848370767043</v>
      </c>
      <c r="K150" s="5">
        <v>0.788210925106545</v>
      </c>
      <c r="L150" s="6">
        <v>4</v>
      </c>
      <c r="M150" s="7">
        <v>8.0207909455742001</v>
      </c>
      <c r="N150" s="5">
        <v>0.67432670559212804</v>
      </c>
      <c r="O150" s="6">
        <v>4</v>
      </c>
      <c r="P150" s="7">
        <v>4.0862935130354998</v>
      </c>
      <c r="Q150" s="5">
        <v>0.98506040029904895</v>
      </c>
      <c r="R150" s="6">
        <v>4</v>
      </c>
      <c r="S150" s="7">
        <v>5.3847989199652799</v>
      </c>
      <c r="T150" s="5">
        <v>0.43894375867289498</v>
      </c>
      <c r="U150" s="6">
        <v>4</v>
      </c>
      <c r="V150" s="7">
        <v>21.024337694289599</v>
      </c>
      <c r="W150" s="5">
        <v>0.39061128613437202</v>
      </c>
      <c r="X150" s="6">
        <v>4</v>
      </c>
      <c r="Y150" s="7">
        <v>14.982910067100599</v>
      </c>
      <c r="Z150" s="5">
        <v>0.368743448701079</v>
      </c>
      <c r="AA150" s="6">
        <v>4</v>
      </c>
      <c r="AB150" s="7">
        <v>17.675855788143899</v>
      </c>
      <c r="AC150" s="5">
        <v>0.31107475677784402</v>
      </c>
      <c r="AD150" s="6">
        <v>4</v>
      </c>
      <c r="AE150" s="7">
        <v>33.245206129597598</v>
      </c>
      <c r="AF150" s="5">
        <v>0.29798816752276303</v>
      </c>
      <c r="AG150" s="6">
        <v>4</v>
      </c>
      <c r="AH150" s="7">
        <v>23.522145860169001</v>
      </c>
      <c r="AI150" s="8">
        <v>35.671708822250402</v>
      </c>
      <c r="AJ150" s="9">
        <v>36.89</v>
      </c>
      <c r="AK150" s="10">
        <v>6</v>
      </c>
      <c r="AL150" s="10">
        <v>11</v>
      </c>
      <c r="AM150" s="11">
        <v>310.67545454545501</v>
      </c>
      <c r="AN150" s="12">
        <v>36.89</v>
      </c>
      <c r="AO150" s="13">
        <v>6</v>
      </c>
      <c r="AP150" s="13">
        <v>11</v>
      </c>
      <c r="AQ150" s="4">
        <v>206</v>
      </c>
      <c r="AR150" s="7">
        <v>22.98970724466</v>
      </c>
      <c r="AS150" s="14">
        <v>9.14404296875</v>
      </c>
    </row>
    <row r="151" spans="1:45">
      <c r="A151" s="2" t="s">
        <v>413</v>
      </c>
      <c r="B151" s="2" t="s">
        <v>881</v>
      </c>
      <c r="C151" s="3">
        <v>7.17</v>
      </c>
      <c r="D151" s="4">
        <v>1</v>
      </c>
      <c r="E151" s="4">
        <v>2</v>
      </c>
      <c r="F151" s="4">
        <v>2</v>
      </c>
      <c r="G151" s="4">
        <v>8</v>
      </c>
      <c r="H151" s="5">
        <v>0.32622923078937299</v>
      </c>
      <c r="I151" s="6">
        <v>4</v>
      </c>
      <c r="J151" s="7">
        <v>8.8702607844189991</v>
      </c>
      <c r="K151" s="5">
        <v>0.77095900317767097</v>
      </c>
      <c r="L151" s="6">
        <v>4</v>
      </c>
      <c r="M151" s="7">
        <v>4.7893472929454104</v>
      </c>
      <c r="N151" s="5">
        <v>0.67402533137843301</v>
      </c>
      <c r="O151" s="6">
        <v>4</v>
      </c>
      <c r="P151" s="7">
        <v>8.7391177496211707</v>
      </c>
      <c r="Q151" s="5">
        <v>1.0587289783428599</v>
      </c>
      <c r="R151" s="6">
        <v>4</v>
      </c>
      <c r="S151" s="7">
        <v>3.2157025542319899</v>
      </c>
      <c r="T151" s="5">
        <v>0.44350583053286702</v>
      </c>
      <c r="U151" s="6">
        <v>4</v>
      </c>
      <c r="V151" s="7">
        <v>21.373296928834701</v>
      </c>
      <c r="W151" s="5">
        <v>0.38215485402035598</v>
      </c>
      <c r="X151" s="6">
        <v>4</v>
      </c>
      <c r="Y151" s="7">
        <v>10.5734917671037</v>
      </c>
      <c r="Z151" s="5">
        <v>0.28647795081668598</v>
      </c>
      <c r="AA151" s="6">
        <v>4</v>
      </c>
      <c r="AB151" s="7">
        <v>47.691759850466099</v>
      </c>
      <c r="AC151" s="5">
        <v>0.27809697563430202</v>
      </c>
      <c r="AD151" s="6">
        <v>4</v>
      </c>
      <c r="AE151" s="7">
        <v>20.297911453016301</v>
      </c>
      <c r="AF151" s="5">
        <v>0.23971107321842</v>
      </c>
      <c r="AG151" s="6">
        <v>4</v>
      </c>
      <c r="AH151" s="7">
        <v>56.1544538305778</v>
      </c>
      <c r="AI151" s="8">
        <v>11.540598154068</v>
      </c>
      <c r="AJ151" s="9">
        <v>7.17</v>
      </c>
      <c r="AK151" s="10">
        <v>2</v>
      </c>
      <c r="AL151" s="10">
        <v>4</v>
      </c>
      <c r="AM151" s="11">
        <v>103.47</v>
      </c>
      <c r="AN151" s="12">
        <v>7.17</v>
      </c>
      <c r="AO151" s="13">
        <v>2</v>
      </c>
      <c r="AP151" s="13">
        <v>4</v>
      </c>
      <c r="AQ151" s="4">
        <v>237</v>
      </c>
      <c r="AR151" s="7">
        <v>27.25789526466</v>
      </c>
      <c r="AS151" s="14">
        <v>5.28759765625</v>
      </c>
    </row>
    <row r="152" spans="1:45">
      <c r="A152" s="2" t="s">
        <v>467</v>
      </c>
      <c r="B152" s="2" t="s">
        <v>924</v>
      </c>
      <c r="C152" s="3">
        <v>39.229999999999997</v>
      </c>
      <c r="D152" s="4">
        <v>1</v>
      </c>
      <c r="E152" s="4">
        <v>10</v>
      </c>
      <c r="F152" s="4">
        <v>11</v>
      </c>
      <c r="G152" s="4">
        <v>90</v>
      </c>
      <c r="H152" s="5">
        <v>0.31112103701689803</v>
      </c>
      <c r="I152" s="6">
        <v>48</v>
      </c>
      <c r="J152" s="7">
        <v>12.736132940912301</v>
      </c>
      <c r="K152" s="5">
        <v>0.80131092357864497</v>
      </c>
      <c r="L152" s="6">
        <v>48</v>
      </c>
      <c r="M152" s="7">
        <v>7.3945576259738601</v>
      </c>
      <c r="N152" s="5">
        <v>0.67251927684622004</v>
      </c>
      <c r="O152" s="6">
        <v>48</v>
      </c>
      <c r="P152" s="7">
        <v>10.71429956723</v>
      </c>
      <c r="Q152" s="5">
        <v>1.0317539515835601</v>
      </c>
      <c r="R152" s="6">
        <v>48</v>
      </c>
      <c r="S152" s="7">
        <v>6.0982712533369403</v>
      </c>
      <c r="T152" s="5">
        <v>0.50154023565620698</v>
      </c>
      <c r="U152" s="6">
        <v>48</v>
      </c>
      <c r="V152" s="7">
        <v>14.712772449031799</v>
      </c>
      <c r="W152" s="5">
        <v>0.380106563824466</v>
      </c>
      <c r="X152" s="6">
        <v>48</v>
      </c>
      <c r="Y152" s="7">
        <v>11.946987074673199</v>
      </c>
      <c r="Z152" s="5">
        <v>0.37212062147893799</v>
      </c>
      <c r="AA152" s="6">
        <v>48</v>
      </c>
      <c r="AB152" s="7">
        <v>15.921559602291399</v>
      </c>
      <c r="AC152" s="5">
        <v>0.30454423814360598</v>
      </c>
      <c r="AD152" s="6">
        <v>48</v>
      </c>
      <c r="AE152" s="7">
        <v>13.6643228233504</v>
      </c>
      <c r="AF152" s="5">
        <v>0.34015023132473099</v>
      </c>
      <c r="AG152" s="6">
        <v>48</v>
      </c>
      <c r="AH152" s="7">
        <v>15.498070027337</v>
      </c>
      <c r="AI152" s="8">
        <v>73.595245003700299</v>
      </c>
      <c r="AJ152" s="9">
        <v>33.49</v>
      </c>
      <c r="AK152" s="10">
        <v>9</v>
      </c>
      <c r="AL152" s="10">
        <v>37</v>
      </c>
      <c r="AM152" s="11">
        <v>720.25162790697698</v>
      </c>
      <c r="AN152" s="12">
        <v>39.229999999999997</v>
      </c>
      <c r="AO152" s="13">
        <v>11</v>
      </c>
      <c r="AP152" s="13">
        <v>53</v>
      </c>
      <c r="AQ152" s="4">
        <v>209</v>
      </c>
      <c r="AR152" s="7">
        <v>22.88156169466</v>
      </c>
      <c r="AS152" s="14">
        <v>9.61279296875</v>
      </c>
    </row>
    <row r="153" spans="1:45">
      <c r="A153" s="2" t="s">
        <v>218</v>
      </c>
      <c r="B153" s="2" t="s">
        <v>976</v>
      </c>
      <c r="C153" s="3">
        <v>9.9600000000000009</v>
      </c>
      <c r="D153" s="4">
        <v>1</v>
      </c>
      <c r="E153" s="4">
        <v>3</v>
      </c>
      <c r="F153" s="4">
        <v>3</v>
      </c>
      <c r="G153" s="4">
        <v>3</v>
      </c>
      <c r="H153" s="5">
        <v>0.36122520930358398</v>
      </c>
      <c r="I153" s="6">
        <v>3</v>
      </c>
      <c r="J153" s="7">
        <v>3.4872678555954999</v>
      </c>
      <c r="K153" s="5">
        <v>0.83454705935593299</v>
      </c>
      <c r="L153" s="6">
        <v>3</v>
      </c>
      <c r="M153" s="7">
        <v>3.2288644120201102</v>
      </c>
      <c r="N153" s="5">
        <v>0.67239044154001704</v>
      </c>
      <c r="O153" s="6">
        <v>3</v>
      </c>
      <c r="P153" s="7">
        <v>1.7408007189404799</v>
      </c>
      <c r="Q153" s="5">
        <v>1.03833765390632</v>
      </c>
      <c r="R153" s="6">
        <v>3</v>
      </c>
      <c r="S153" s="7">
        <v>6.4053770937305396E-2</v>
      </c>
      <c r="T153" s="5">
        <v>0.47607458676161801</v>
      </c>
      <c r="U153" s="6">
        <v>3</v>
      </c>
      <c r="V153" s="7">
        <v>1.9889942891283301</v>
      </c>
      <c r="W153" s="5">
        <v>0.36381599233255801</v>
      </c>
      <c r="X153" s="6">
        <v>3</v>
      </c>
      <c r="Y153" s="7">
        <v>0.68261241764180403</v>
      </c>
      <c r="Z153" s="5">
        <v>0.29834516464868899</v>
      </c>
      <c r="AA153" s="6">
        <v>3</v>
      </c>
      <c r="AB153" s="7">
        <v>0.82361781946438495</v>
      </c>
      <c r="AC153" s="5">
        <v>0.28933606909641002</v>
      </c>
      <c r="AD153" s="6">
        <v>3</v>
      </c>
      <c r="AE153" s="7">
        <v>0.20532619644016301</v>
      </c>
      <c r="AF153" s="5">
        <v>0.25922340893960399</v>
      </c>
      <c r="AG153" s="6">
        <v>3</v>
      </c>
      <c r="AH153" s="7">
        <v>8.8841033408971501</v>
      </c>
      <c r="AI153" s="8">
        <v>6.8956706523895299</v>
      </c>
      <c r="AJ153" s="9">
        <v>9.9600000000000009</v>
      </c>
      <c r="AK153" s="10">
        <v>3</v>
      </c>
      <c r="AL153" s="10">
        <v>3</v>
      </c>
      <c r="AM153" s="11"/>
      <c r="AN153" s="12"/>
      <c r="AO153" s="13"/>
      <c r="AP153" s="13"/>
      <c r="AQ153" s="4">
        <v>231</v>
      </c>
      <c r="AR153" s="7">
        <v>25.037287554660001</v>
      </c>
      <c r="AS153" s="14">
        <v>5.24951171875</v>
      </c>
    </row>
    <row r="154" spans="1:45">
      <c r="A154" s="2" t="s">
        <v>222</v>
      </c>
      <c r="B154" s="2" t="s">
        <v>767</v>
      </c>
      <c r="C154" s="3">
        <v>40.840000000000003</v>
      </c>
      <c r="D154" s="4">
        <v>1</v>
      </c>
      <c r="E154" s="4">
        <v>16</v>
      </c>
      <c r="F154" s="4">
        <v>16</v>
      </c>
      <c r="G154" s="4">
        <v>83</v>
      </c>
      <c r="H154" s="5">
        <v>0.32508444283246302</v>
      </c>
      <c r="I154" s="6">
        <v>22</v>
      </c>
      <c r="J154" s="7">
        <v>8.6212717138662995</v>
      </c>
      <c r="K154" s="5">
        <v>0.79932264946573806</v>
      </c>
      <c r="L154" s="6">
        <v>22</v>
      </c>
      <c r="M154" s="7">
        <v>7.7341507912337901</v>
      </c>
      <c r="N154" s="5">
        <v>0.67198955989204401</v>
      </c>
      <c r="O154" s="6">
        <v>22</v>
      </c>
      <c r="P154" s="7">
        <v>14.274071069165201</v>
      </c>
      <c r="Q154" s="5">
        <v>1.08259480833874</v>
      </c>
      <c r="R154" s="6">
        <v>22</v>
      </c>
      <c r="S154" s="7">
        <v>7.2298770363916001</v>
      </c>
      <c r="T154" s="5">
        <v>0.60462686232582796</v>
      </c>
      <c r="U154" s="6">
        <v>22</v>
      </c>
      <c r="V154" s="7">
        <v>27.252497634434299</v>
      </c>
      <c r="W154" s="5">
        <v>0.40972559194852698</v>
      </c>
      <c r="X154" s="6">
        <v>22</v>
      </c>
      <c r="Y154" s="7">
        <v>12.5454645732434</v>
      </c>
      <c r="Z154" s="5">
        <v>0.42901708089338703</v>
      </c>
      <c r="AA154" s="6">
        <v>22</v>
      </c>
      <c r="AB154" s="7">
        <v>38.470219749612902</v>
      </c>
      <c r="AC154" s="5">
        <v>0.37504696608112797</v>
      </c>
      <c r="AD154" s="6">
        <v>22</v>
      </c>
      <c r="AE154" s="7">
        <v>39.618120521882702</v>
      </c>
      <c r="AF154" s="5">
        <v>0.39143577771223698</v>
      </c>
      <c r="AG154" s="6">
        <v>22</v>
      </c>
      <c r="AH154" s="7">
        <v>47.681253802115698</v>
      </c>
      <c r="AI154" s="8">
        <v>128.93046987056701</v>
      </c>
      <c r="AJ154" s="9">
        <v>32.43</v>
      </c>
      <c r="AK154" s="10">
        <v>13</v>
      </c>
      <c r="AL154" s="10">
        <v>39</v>
      </c>
      <c r="AM154" s="11">
        <v>885.16297297297297</v>
      </c>
      <c r="AN154" s="12">
        <v>40.840000000000003</v>
      </c>
      <c r="AO154" s="13">
        <v>15</v>
      </c>
      <c r="AP154" s="13">
        <v>44</v>
      </c>
      <c r="AQ154" s="4">
        <v>404</v>
      </c>
      <c r="AR154" s="7">
        <v>46.859258754659997</v>
      </c>
      <c r="AS154" s="14">
        <v>4.58935546875</v>
      </c>
    </row>
    <row r="155" spans="1:45">
      <c r="A155" s="2" t="s">
        <v>376</v>
      </c>
      <c r="B155" s="2" t="s">
        <v>616</v>
      </c>
      <c r="C155" s="3">
        <v>13.46</v>
      </c>
      <c r="D155" s="4">
        <v>1</v>
      </c>
      <c r="E155" s="4">
        <v>2</v>
      </c>
      <c r="F155" s="4">
        <v>2</v>
      </c>
      <c r="G155" s="4">
        <v>4</v>
      </c>
      <c r="H155" s="5">
        <v>0.369206568413254</v>
      </c>
      <c r="I155" s="6">
        <v>1</v>
      </c>
      <c r="J155" s="7"/>
      <c r="K155" s="5">
        <v>0.80781715682001598</v>
      </c>
      <c r="L155" s="6">
        <v>1</v>
      </c>
      <c r="M155" s="7"/>
      <c r="N155" s="5">
        <v>0.67197602062981399</v>
      </c>
      <c r="O155" s="6">
        <v>1</v>
      </c>
      <c r="P155" s="7"/>
      <c r="Q155" s="5">
        <v>1.0695964204052499</v>
      </c>
      <c r="R155" s="6">
        <v>1</v>
      </c>
      <c r="S155" s="7"/>
      <c r="T155" s="5">
        <v>0.44442956084123703</v>
      </c>
      <c r="U155" s="6">
        <v>1</v>
      </c>
      <c r="V155" s="7"/>
      <c r="W155" s="5">
        <v>0.386144425535691</v>
      </c>
      <c r="X155" s="6">
        <v>1</v>
      </c>
      <c r="Y155" s="7"/>
      <c r="Z155" s="5">
        <v>0.35507682336221602</v>
      </c>
      <c r="AA155" s="6">
        <v>1</v>
      </c>
      <c r="AB155" s="7"/>
      <c r="AC155" s="5">
        <v>0.27844921584993498</v>
      </c>
      <c r="AD155" s="6">
        <v>1</v>
      </c>
      <c r="AE155" s="7"/>
      <c r="AF155" s="5">
        <v>0.28112508552347398</v>
      </c>
      <c r="AG155" s="6">
        <v>1</v>
      </c>
      <c r="AH155" s="7"/>
      <c r="AI155" s="8">
        <v>6.3013470172882098</v>
      </c>
      <c r="AJ155" s="9">
        <v>13.46</v>
      </c>
      <c r="AK155" s="10">
        <v>2</v>
      </c>
      <c r="AL155" s="10">
        <v>2</v>
      </c>
      <c r="AM155" s="11">
        <v>52.78</v>
      </c>
      <c r="AN155" s="12">
        <v>13.46</v>
      </c>
      <c r="AO155" s="13">
        <v>2</v>
      </c>
      <c r="AP155" s="13">
        <v>2</v>
      </c>
      <c r="AQ155" s="4">
        <v>208</v>
      </c>
      <c r="AR155" s="7">
        <v>23.958986834659999</v>
      </c>
      <c r="AS155" s="14">
        <v>10.53564453125</v>
      </c>
    </row>
    <row r="156" spans="1:45">
      <c r="A156" s="2" t="s">
        <v>221</v>
      </c>
      <c r="B156" s="2" t="s">
        <v>949</v>
      </c>
      <c r="C156" s="3">
        <v>45.27</v>
      </c>
      <c r="D156" s="4">
        <v>1</v>
      </c>
      <c r="E156" s="4">
        <v>14</v>
      </c>
      <c r="F156" s="4">
        <v>14</v>
      </c>
      <c r="G156" s="4">
        <v>117</v>
      </c>
      <c r="H156" s="5">
        <v>0.30578561589325898</v>
      </c>
      <c r="I156" s="6">
        <v>31</v>
      </c>
      <c r="J156" s="7">
        <v>14.9633381020413</v>
      </c>
      <c r="K156" s="5">
        <v>0.79512185316111905</v>
      </c>
      <c r="L156" s="6">
        <v>31</v>
      </c>
      <c r="M156" s="7">
        <v>4.3637785308227501</v>
      </c>
      <c r="N156" s="5">
        <v>0.67013983855070203</v>
      </c>
      <c r="O156" s="6">
        <v>31</v>
      </c>
      <c r="P156" s="7">
        <v>12.975578588847901</v>
      </c>
      <c r="Q156" s="5">
        <v>1.05503660569034</v>
      </c>
      <c r="R156" s="6">
        <v>31</v>
      </c>
      <c r="S156" s="7">
        <v>6.0053142560756498</v>
      </c>
      <c r="T156" s="5">
        <v>0.46800933796780098</v>
      </c>
      <c r="U156" s="6">
        <v>31</v>
      </c>
      <c r="V156" s="7">
        <v>18.036845949344801</v>
      </c>
      <c r="W156" s="5">
        <v>0.37671249388467598</v>
      </c>
      <c r="X156" s="6">
        <v>31</v>
      </c>
      <c r="Y156" s="7">
        <v>11.573803380375301</v>
      </c>
      <c r="Z156" s="5">
        <v>0.27397933250310802</v>
      </c>
      <c r="AA156" s="6">
        <v>31</v>
      </c>
      <c r="AB156" s="7">
        <v>24.4391312970555</v>
      </c>
      <c r="AC156" s="5">
        <v>0.29296666942475402</v>
      </c>
      <c r="AD156" s="6">
        <v>31</v>
      </c>
      <c r="AE156" s="7">
        <v>17.2433644905941</v>
      </c>
      <c r="AF156" s="5">
        <v>0.16350236916834701</v>
      </c>
      <c r="AG156" s="6">
        <v>31</v>
      </c>
      <c r="AH156" s="7">
        <v>34.490412743552902</v>
      </c>
      <c r="AI156" s="8">
        <v>220.79686641693101</v>
      </c>
      <c r="AJ156" s="9">
        <v>44.93</v>
      </c>
      <c r="AK156" s="10">
        <v>12</v>
      </c>
      <c r="AL156" s="10">
        <v>59</v>
      </c>
      <c r="AM156" s="11">
        <v>1957.27799725871</v>
      </c>
      <c r="AN156" s="12">
        <v>42.57</v>
      </c>
      <c r="AO156" s="13">
        <v>13</v>
      </c>
      <c r="AP156" s="13">
        <v>58</v>
      </c>
      <c r="AQ156" s="4">
        <v>296</v>
      </c>
      <c r="AR156" s="7">
        <v>32.24564820466</v>
      </c>
      <c r="AS156" s="14">
        <v>9.08544921875</v>
      </c>
    </row>
    <row r="157" spans="1:45">
      <c r="A157" s="2" t="s">
        <v>81</v>
      </c>
      <c r="B157" s="2" t="s">
        <v>886</v>
      </c>
      <c r="C157" s="3">
        <v>7.72</v>
      </c>
      <c r="D157" s="4">
        <v>1</v>
      </c>
      <c r="E157" s="4">
        <v>2</v>
      </c>
      <c r="F157" s="4">
        <v>2</v>
      </c>
      <c r="G157" s="4">
        <v>4</v>
      </c>
      <c r="H157" s="5">
        <v>0.29027558876534398</v>
      </c>
      <c r="I157" s="6">
        <v>2</v>
      </c>
      <c r="J157" s="7">
        <v>12.3153352393568</v>
      </c>
      <c r="K157" s="5">
        <v>0.77640441199999899</v>
      </c>
      <c r="L157" s="6">
        <v>2</v>
      </c>
      <c r="M157" s="7">
        <v>6.2314712646997004</v>
      </c>
      <c r="N157" s="5">
        <v>0.66859536165663402</v>
      </c>
      <c r="O157" s="6">
        <v>2</v>
      </c>
      <c r="P157" s="7">
        <v>14.8750761659274</v>
      </c>
      <c r="Q157" s="5">
        <v>1.03742546158006</v>
      </c>
      <c r="R157" s="6">
        <v>2</v>
      </c>
      <c r="S157" s="7">
        <v>9.5998254213720102</v>
      </c>
      <c r="T157" s="5">
        <v>0.39602028401864903</v>
      </c>
      <c r="U157" s="6">
        <v>2</v>
      </c>
      <c r="V157" s="7">
        <v>23.257189383335099</v>
      </c>
      <c r="W157" s="5">
        <v>0.30132627144898999</v>
      </c>
      <c r="X157" s="6">
        <v>2</v>
      </c>
      <c r="Y157" s="7">
        <v>1.16994320021983</v>
      </c>
      <c r="Z157" s="5">
        <v>0.25273225453926501</v>
      </c>
      <c r="AA157" s="6">
        <v>2</v>
      </c>
      <c r="AB157" s="7">
        <v>40.2923461017051</v>
      </c>
      <c r="AC157" s="5">
        <v>0.24604253843201701</v>
      </c>
      <c r="AD157" s="6">
        <v>2</v>
      </c>
      <c r="AE157" s="7">
        <v>39.768064346504303</v>
      </c>
      <c r="AF157" s="5">
        <v>0.20740585888229901</v>
      </c>
      <c r="AG157" s="6">
        <v>2</v>
      </c>
      <c r="AH157" s="7">
        <v>39.1772415516606</v>
      </c>
      <c r="AI157" s="8">
        <v>4.2025171518325797</v>
      </c>
      <c r="AJ157" s="9">
        <v>7.72</v>
      </c>
      <c r="AK157" s="10">
        <v>2</v>
      </c>
      <c r="AL157" s="10">
        <v>2</v>
      </c>
      <c r="AM157" s="11">
        <v>28.83</v>
      </c>
      <c r="AN157" s="12">
        <v>7.72</v>
      </c>
      <c r="AO157" s="13">
        <v>2</v>
      </c>
      <c r="AP157" s="13">
        <v>2</v>
      </c>
      <c r="AQ157" s="4">
        <v>246</v>
      </c>
      <c r="AR157" s="7">
        <v>28.812614524659999</v>
      </c>
      <c r="AS157" s="14">
        <v>6.29052734375</v>
      </c>
    </row>
    <row r="158" spans="1:45">
      <c r="A158" s="2" t="s">
        <v>198</v>
      </c>
      <c r="B158" s="2" t="s">
        <v>690</v>
      </c>
      <c r="C158" s="3">
        <v>0.65</v>
      </c>
      <c r="D158" s="4">
        <v>1</v>
      </c>
      <c r="E158" s="4">
        <v>3</v>
      </c>
      <c r="F158" s="4">
        <v>3</v>
      </c>
      <c r="G158" s="4">
        <v>10</v>
      </c>
      <c r="H158" s="5">
        <v>0.37368207035516798</v>
      </c>
      <c r="I158" s="6">
        <v>5</v>
      </c>
      <c r="J158" s="7">
        <v>10.727796817853999</v>
      </c>
      <c r="K158" s="5">
        <v>0.78815616676927702</v>
      </c>
      <c r="L158" s="6">
        <v>5</v>
      </c>
      <c r="M158" s="7">
        <v>1.56716638011025</v>
      </c>
      <c r="N158" s="5">
        <v>0.66732032468919</v>
      </c>
      <c r="O158" s="6">
        <v>5</v>
      </c>
      <c r="P158" s="7">
        <v>7.9346073889102096</v>
      </c>
      <c r="Q158" s="5">
        <v>0.98892976778175901</v>
      </c>
      <c r="R158" s="6">
        <v>5</v>
      </c>
      <c r="S158" s="7">
        <v>3.1751671127833698</v>
      </c>
      <c r="T158" s="5">
        <v>0.43737503069874201</v>
      </c>
      <c r="U158" s="6">
        <v>5</v>
      </c>
      <c r="V158" s="7">
        <v>1.1065683706757701</v>
      </c>
      <c r="W158" s="5">
        <v>0.370325287432619</v>
      </c>
      <c r="X158" s="6">
        <v>5</v>
      </c>
      <c r="Y158" s="7">
        <v>10.0723681810813</v>
      </c>
      <c r="Z158" s="5">
        <v>0.38745826771268299</v>
      </c>
      <c r="AA158" s="6">
        <v>5</v>
      </c>
      <c r="AB158" s="7">
        <v>44.7950041584064</v>
      </c>
      <c r="AC158" s="5">
        <v>0.32371165940608998</v>
      </c>
      <c r="AD158" s="6">
        <v>5</v>
      </c>
      <c r="AE158" s="7">
        <v>37.931891275330301</v>
      </c>
      <c r="AF158" s="5">
        <v>0.32903608967023701</v>
      </c>
      <c r="AG158" s="6">
        <v>5</v>
      </c>
      <c r="AH158" s="7">
        <v>27.155940330405301</v>
      </c>
      <c r="AI158" s="8">
        <v>9.3087935447692907</v>
      </c>
      <c r="AJ158" s="9">
        <v>0.65</v>
      </c>
      <c r="AK158" s="10">
        <v>3</v>
      </c>
      <c r="AL158" s="10">
        <v>5</v>
      </c>
      <c r="AM158" s="11">
        <v>68.45</v>
      </c>
      <c r="AN158" s="12">
        <v>0.65</v>
      </c>
      <c r="AO158" s="13">
        <v>3</v>
      </c>
      <c r="AP158" s="13">
        <v>5</v>
      </c>
      <c r="AQ158" s="4">
        <v>4777</v>
      </c>
      <c r="AR158" s="7">
        <v>540.74879947466195</v>
      </c>
      <c r="AS158" s="14">
        <v>6.32861328125</v>
      </c>
    </row>
    <row r="159" spans="1:45">
      <c r="A159" s="2" t="s">
        <v>304</v>
      </c>
      <c r="B159" s="2" t="s">
        <v>980</v>
      </c>
      <c r="C159" s="3">
        <v>49.74</v>
      </c>
      <c r="D159" s="4">
        <v>1</v>
      </c>
      <c r="E159" s="4">
        <v>10</v>
      </c>
      <c r="F159" s="4">
        <v>10</v>
      </c>
      <c r="G159" s="4">
        <v>69</v>
      </c>
      <c r="H159" s="5">
        <v>0.34762135433325397</v>
      </c>
      <c r="I159" s="6">
        <v>32</v>
      </c>
      <c r="J159" s="7">
        <v>14.1808258797767</v>
      </c>
      <c r="K159" s="5">
        <v>0.81174967539940401</v>
      </c>
      <c r="L159" s="6">
        <v>32</v>
      </c>
      <c r="M159" s="7">
        <v>8.30043065231893</v>
      </c>
      <c r="N159" s="5">
        <v>0.66607466468999199</v>
      </c>
      <c r="O159" s="6">
        <v>32</v>
      </c>
      <c r="P159" s="7">
        <v>17.350068171316099</v>
      </c>
      <c r="Q159" s="5">
        <v>0.94255108618399197</v>
      </c>
      <c r="R159" s="6">
        <v>32</v>
      </c>
      <c r="S159" s="7">
        <v>11.5639209526865</v>
      </c>
      <c r="T159" s="5">
        <v>0.50369566048790604</v>
      </c>
      <c r="U159" s="6">
        <v>32</v>
      </c>
      <c r="V159" s="7">
        <v>17.656359774715099</v>
      </c>
      <c r="W159" s="5">
        <v>0.40919952472812299</v>
      </c>
      <c r="X159" s="6">
        <v>32</v>
      </c>
      <c r="Y159" s="7">
        <v>13.919062525761801</v>
      </c>
      <c r="Z159" s="5">
        <v>0.380391597481055</v>
      </c>
      <c r="AA159" s="6">
        <v>32</v>
      </c>
      <c r="AB159" s="7">
        <v>24.713155202883001</v>
      </c>
      <c r="AC159" s="5">
        <v>0.36282050956149497</v>
      </c>
      <c r="AD159" s="6">
        <v>32</v>
      </c>
      <c r="AE159" s="7">
        <v>22.5184241432191</v>
      </c>
      <c r="AF159" s="5">
        <v>0.31388793774527202</v>
      </c>
      <c r="AG159" s="6">
        <v>32</v>
      </c>
      <c r="AH159" s="7">
        <v>31.337393234286498</v>
      </c>
      <c r="AI159" s="8">
        <v>93.914942383766203</v>
      </c>
      <c r="AJ159" s="9">
        <v>49.74</v>
      </c>
      <c r="AK159" s="10">
        <v>10</v>
      </c>
      <c r="AL159" s="10">
        <v>34</v>
      </c>
      <c r="AM159" s="11">
        <v>727.41571428571399</v>
      </c>
      <c r="AN159" s="12">
        <v>49.74</v>
      </c>
      <c r="AO159" s="13">
        <v>10</v>
      </c>
      <c r="AP159" s="13">
        <v>35</v>
      </c>
      <c r="AQ159" s="4">
        <v>189</v>
      </c>
      <c r="AR159" s="7">
        <v>20.377600244660002</v>
      </c>
      <c r="AS159" s="14">
        <v>5.71923828125</v>
      </c>
    </row>
    <row r="160" spans="1:45">
      <c r="A160" s="2" t="s">
        <v>70</v>
      </c>
      <c r="B160" s="2" t="s">
        <v>876</v>
      </c>
      <c r="C160" s="3">
        <v>19.510000000000002</v>
      </c>
      <c r="D160" s="4">
        <v>3</v>
      </c>
      <c r="E160" s="4">
        <v>2</v>
      </c>
      <c r="F160" s="4">
        <v>2</v>
      </c>
      <c r="G160" s="4">
        <v>14</v>
      </c>
      <c r="H160" s="5">
        <v>0.29251711873096697</v>
      </c>
      <c r="I160" s="6">
        <v>4</v>
      </c>
      <c r="J160" s="7">
        <v>8.7257986107466099</v>
      </c>
      <c r="K160" s="5">
        <v>0.88757131462460903</v>
      </c>
      <c r="L160" s="6">
        <v>4</v>
      </c>
      <c r="M160" s="7">
        <v>3.0201166170057201</v>
      </c>
      <c r="N160" s="5">
        <v>0.66557957952781999</v>
      </c>
      <c r="O160" s="6">
        <v>4</v>
      </c>
      <c r="P160" s="7">
        <v>4.9435557430176704</v>
      </c>
      <c r="Q160" s="5">
        <v>1.21498372605278</v>
      </c>
      <c r="R160" s="6">
        <v>4</v>
      </c>
      <c r="S160" s="7">
        <v>4.7071266618495899</v>
      </c>
      <c r="T160" s="5">
        <v>0.29613718006454898</v>
      </c>
      <c r="U160" s="6">
        <v>4</v>
      </c>
      <c r="V160" s="7">
        <v>10.320768655326599</v>
      </c>
      <c r="W160" s="5">
        <v>0.283774862191635</v>
      </c>
      <c r="X160" s="6">
        <v>4</v>
      </c>
      <c r="Y160" s="7">
        <v>12.257217975181</v>
      </c>
      <c r="Z160" s="5">
        <v>0.218736098508789</v>
      </c>
      <c r="AA160" s="6">
        <v>4</v>
      </c>
      <c r="AB160" s="7">
        <v>20.299758717304002</v>
      </c>
      <c r="AC160" s="5">
        <v>0.20777428402294301</v>
      </c>
      <c r="AD160" s="6">
        <v>4</v>
      </c>
      <c r="AE160" s="7">
        <v>15.324420850744501</v>
      </c>
      <c r="AF160" s="5">
        <v>0.248271673182479</v>
      </c>
      <c r="AG160" s="6">
        <v>4</v>
      </c>
      <c r="AH160" s="7">
        <v>14.6547981530315</v>
      </c>
      <c r="AI160" s="8">
        <v>19.383564949035598</v>
      </c>
      <c r="AJ160" s="9">
        <v>19.510000000000002</v>
      </c>
      <c r="AK160" s="10">
        <v>2</v>
      </c>
      <c r="AL160" s="10">
        <v>7</v>
      </c>
      <c r="AM160" s="11">
        <v>206.905779419667</v>
      </c>
      <c r="AN160" s="12">
        <v>19.510000000000002</v>
      </c>
      <c r="AO160" s="13">
        <v>2</v>
      </c>
      <c r="AP160" s="13">
        <v>7</v>
      </c>
      <c r="AQ160" s="4">
        <v>123</v>
      </c>
      <c r="AR160" s="7">
        <v>13.771522574660001</v>
      </c>
      <c r="AS160" s="14">
        <v>10.34521484375</v>
      </c>
    </row>
    <row r="161" spans="1:45">
      <c r="A161" s="2" t="s">
        <v>156</v>
      </c>
      <c r="B161" s="2" t="s">
        <v>834</v>
      </c>
      <c r="C161" s="3">
        <v>38.51</v>
      </c>
      <c r="D161" s="4">
        <v>4</v>
      </c>
      <c r="E161" s="4">
        <v>75</v>
      </c>
      <c r="F161" s="4">
        <v>75</v>
      </c>
      <c r="G161" s="4">
        <v>660</v>
      </c>
      <c r="H161" s="5">
        <v>0.32789272614999898</v>
      </c>
      <c r="I161" s="6">
        <v>166</v>
      </c>
      <c r="J161" s="7">
        <v>14.175023032881899</v>
      </c>
      <c r="K161" s="5">
        <v>0.79335074263874605</v>
      </c>
      <c r="L161" s="6">
        <v>166</v>
      </c>
      <c r="M161" s="7">
        <v>9.8414800554395594</v>
      </c>
      <c r="N161" s="5">
        <v>0.66436825330597904</v>
      </c>
      <c r="O161" s="6">
        <v>166</v>
      </c>
      <c r="P161" s="7">
        <v>17.498841456699601</v>
      </c>
      <c r="Q161" s="5">
        <v>1.0194332610940799</v>
      </c>
      <c r="R161" s="6">
        <v>166</v>
      </c>
      <c r="S161" s="7">
        <v>8.6495640932792703</v>
      </c>
      <c r="T161" s="5">
        <v>0.464732632937987</v>
      </c>
      <c r="U161" s="6">
        <v>166</v>
      </c>
      <c r="V161" s="7">
        <v>14.863756400303</v>
      </c>
      <c r="W161" s="5">
        <v>0.36871270330864803</v>
      </c>
      <c r="X161" s="6">
        <v>166</v>
      </c>
      <c r="Y161" s="7">
        <v>14.7077830924046</v>
      </c>
      <c r="Z161" s="5">
        <v>0.25541481791816201</v>
      </c>
      <c r="AA161" s="6">
        <v>166</v>
      </c>
      <c r="AB161" s="7">
        <v>32.532396242897697</v>
      </c>
      <c r="AC161" s="5">
        <v>0.28797898372071701</v>
      </c>
      <c r="AD161" s="6">
        <v>166</v>
      </c>
      <c r="AE161" s="7">
        <v>23.897217220338199</v>
      </c>
      <c r="AF161" s="5">
        <v>0.1941525303611</v>
      </c>
      <c r="AG161" s="6">
        <v>166</v>
      </c>
      <c r="AH161" s="7">
        <v>44.199888434038101</v>
      </c>
      <c r="AI161" s="8">
        <v>1143.8999785184899</v>
      </c>
      <c r="AJ161" s="9">
        <v>37.89</v>
      </c>
      <c r="AK161" s="10">
        <v>71</v>
      </c>
      <c r="AL161" s="10">
        <v>328</v>
      </c>
      <c r="AM161" s="11">
        <v>9751.9785247322106</v>
      </c>
      <c r="AN161" s="12">
        <v>38.200000000000003</v>
      </c>
      <c r="AO161" s="13">
        <v>74</v>
      </c>
      <c r="AP161" s="13">
        <v>332</v>
      </c>
      <c r="AQ161" s="4">
        <v>2246</v>
      </c>
      <c r="AR161" s="7">
        <v>243.03748080466099</v>
      </c>
      <c r="AS161" s="14">
        <v>6.49365234375</v>
      </c>
    </row>
    <row r="162" spans="1:45">
      <c r="A162" s="2" t="s">
        <v>255</v>
      </c>
      <c r="B162" s="2" t="s">
        <v>631</v>
      </c>
      <c r="C162" s="3">
        <v>14.09</v>
      </c>
      <c r="D162" s="4">
        <v>1</v>
      </c>
      <c r="E162" s="4">
        <v>4</v>
      </c>
      <c r="F162" s="4">
        <v>4</v>
      </c>
      <c r="G162" s="4">
        <v>16</v>
      </c>
      <c r="H162" s="5">
        <v>0.28959980638863098</v>
      </c>
      <c r="I162" s="6">
        <v>7</v>
      </c>
      <c r="J162" s="7">
        <v>21.041880649452899</v>
      </c>
      <c r="K162" s="5">
        <v>0.80295938686009705</v>
      </c>
      <c r="L162" s="6">
        <v>7</v>
      </c>
      <c r="M162" s="7">
        <v>3.3568021370011998</v>
      </c>
      <c r="N162" s="5">
        <v>0.66315046854365201</v>
      </c>
      <c r="O162" s="6">
        <v>7</v>
      </c>
      <c r="P162" s="7">
        <v>7.3446264701047701</v>
      </c>
      <c r="Q162" s="5">
        <v>0.95881162609836301</v>
      </c>
      <c r="R162" s="6">
        <v>7</v>
      </c>
      <c r="S162" s="7">
        <v>3.9944256692642801</v>
      </c>
      <c r="T162" s="5">
        <v>0.35234277913891898</v>
      </c>
      <c r="U162" s="6">
        <v>7</v>
      </c>
      <c r="V162" s="7">
        <v>8.0985182354791903</v>
      </c>
      <c r="W162" s="5">
        <v>0.32455592000095901</v>
      </c>
      <c r="X162" s="6">
        <v>7</v>
      </c>
      <c r="Y162" s="7">
        <v>24.853205625726201</v>
      </c>
      <c r="Z162" s="5">
        <v>0.245518650870206</v>
      </c>
      <c r="AA162" s="6">
        <v>7</v>
      </c>
      <c r="AB162" s="7">
        <v>25.809699190600998</v>
      </c>
      <c r="AC162" s="5">
        <v>0.24109763223560701</v>
      </c>
      <c r="AD162" s="6">
        <v>7</v>
      </c>
      <c r="AE162" s="7">
        <v>20.224190866264699</v>
      </c>
      <c r="AF162" s="5">
        <v>0.198418391921516</v>
      </c>
      <c r="AG162" s="6">
        <v>7</v>
      </c>
      <c r="AH162" s="7">
        <v>18.8067918961106</v>
      </c>
      <c r="AI162" s="8">
        <v>15.950915932655301</v>
      </c>
      <c r="AJ162" s="9">
        <v>14.09</v>
      </c>
      <c r="AK162" s="10">
        <v>4</v>
      </c>
      <c r="AL162" s="10">
        <v>8</v>
      </c>
      <c r="AM162" s="11">
        <v>119.84</v>
      </c>
      <c r="AN162" s="12">
        <v>14.09</v>
      </c>
      <c r="AO162" s="13">
        <v>4</v>
      </c>
      <c r="AP162" s="13">
        <v>8</v>
      </c>
      <c r="AQ162" s="4">
        <v>298</v>
      </c>
      <c r="AR162" s="7">
        <v>33.317454734659997</v>
      </c>
      <c r="AS162" s="14">
        <v>9.43701171875</v>
      </c>
    </row>
    <row r="163" spans="1:45">
      <c r="A163" s="2" t="s">
        <v>284</v>
      </c>
      <c r="B163" s="2" t="s">
        <v>835</v>
      </c>
      <c r="C163" s="3">
        <v>27.23</v>
      </c>
      <c r="D163" s="4">
        <v>1</v>
      </c>
      <c r="E163" s="4">
        <v>4</v>
      </c>
      <c r="F163" s="4">
        <v>4</v>
      </c>
      <c r="G163" s="4">
        <v>11</v>
      </c>
      <c r="H163" s="5">
        <v>0.406811392119656</v>
      </c>
      <c r="I163" s="6">
        <v>1</v>
      </c>
      <c r="J163" s="7"/>
      <c r="K163" s="5">
        <v>0.80383309540692505</v>
      </c>
      <c r="L163" s="6">
        <v>1</v>
      </c>
      <c r="M163" s="7"/>
      <c r="N163" s="5">
        <v>0.66293600887892701</v>
      </c>
      <c r="O163" s="6">
        <v>1</v>
      </c>
      <c r="P163" s="7"/>
      <c r="Q163" s="5">
        <v>1.0129957466501101</v>
      </c>
      <c r="R163" s="6">
        <v>1</v>
      </c>
      <c r="S163" s="7"/>
      <c r="T163" s="5">
        <v>0.47872579057528503</v>
      </c>
      <c r="U163" s="6">
        <v>1</v>
      </c>
      <c r="V163" s="7"/>
      <c r="W163" s="5">
        <v>0.410752451538063</v>
      </c>
      <c r="X163" s="6">
        <v>1</v>
      </c>
      <c r="Y163" s="7"/>
      <c r="Z163" s="5">
        <v>0.37465560264922099</v>
      </c>
      <c r="AA163" s="6">
        <v>1</v>
      </c>
      <c r="AB163" s="7"/>
      <c r="AC163" s="5">
        <v>0.35818855064424099</v>
      </c>
      <c r="AD163" s="6">
        <v>1</v>
      </c>
      <c r="AE163" s="7"/>
      <c r="AF163" s="5">
        <v>0.32427066091493101</v>
      </c>
      <c r="AG163" s="6">
        <v>1</v>
      </c>
      <c r="AH163" s="7"/>
      <c r="AI163" s="8">
        <v>20.509358882904099</v>
      </c>
      <c r="AJ163" s="9">
        <v>23.27</v>
      </c>
      <c r="AK163" s="10">
        <v>3</v>
      </c>
      <c r="AL163" s="10">
        <v>5</v>
      </c>
      <c r="AM163" s="11">
        <v>152.12666666666701</v>
      </c>
      <c r="AN163" s="12">
        <v>27.23</v>
      </c>
      <c r="AO163" s="13">
        <v>4</v>
      </c>
      <c r="AP163" s="13">
        <v>6</v>
      </c>
      <c r="AQ163" s="4">
        <v>202</v>
      </c>
      <c r="AR163" s="7">
        <v>21.935404834660002</v>
      </c>
      <c r="AS163" s="14">
        <v>8.14794921875</v>
      </c>
    </row>
    <row r="164" spans="1:45">
      <c r="A164" s="2" t="s">
        <v>405</v>
      </c>
      <c r="B164" s="2" t="s">
        <v>1051</v>
      </c>
      <c r="C164" s="3">
        <v>31.27</v>
      </c>
      <c r="D164" s="4">
        <v>1</v>
      </c>
      <c r="E164" s="4">
        <v>24</v>
      </c>
      <c r="F164" s="4">
        <v>24</v>
      </c>
      <c r="G164" s="4">
        <v>133</v>
      </c>
      <c r="H164" s="5">
        <v>0.35425347942403301</v>
      </c>
      <c r="I164" s="6">
        <v>36</v>
      </c>
      <c r="J164" s="7">
        <v>14.132887483363101</v>
      </c>
      <c r="K164" s="5">
        <v>0.83775357361915703</v>
      </c>
      <c r="L164" s="6">
        <v>36</v>
      </c>
      <c r="M164" s="7">
        <v>4.65434390622928</v>
      </c>
      <c r="N164" s="5">
        <v>0.66208774007890703</v>
      </c>
      <c r="O164" s="6">
        <v>36</v>
      </c>
      <c r="P164" s="7">
        <v>9.8016435147432492</v>
      </c>
      <c r="Q164" s="5">
        <v>1.0573572638450199</v>
      </c>
      <c r="R164" s="6">
        <v>36</v>
      </c>
      <c r="S164" s="7">
        <v>6.6805931031102999</v>
      </c>
      <c r="T164" s="5">
        <v>0.47516828289552299</v>
      </c>
      <c r="U164" s="6">
        <v>36</v>
      </c>
      <c r="V164" s="7">
        <v>18.473431297928599</v>
      </c>
      <c r="W164" s="5">
        <v>0.41148069654798097</v>
      </c>
      <c r="X164" s="6">
        <v>36</v>
      </c>
      <c r="Y164" s="7">
        <v>17.371794415890701</v>
      </c>
      <c r="Z164" s="5">
        <v>0.30620224248697803</v>
      </c>
      <c r="AA164" s="6">
        <v>36</v>
      </c>
      <c r="AB164" s="7">
        <v>38.418889098966197</v>
      </c>
      <c r="AC164" s="5">
        <v>0.301683309308584</v>
      </c>
      <c r="AD164" s="6">
        <v>36</v>
      </c>
      <c r="AE164" s="7">
        <v>20.145643458744601</v>
      </c>
      <c r="AF164" s="5">
        <v>0.26781908492148998</v>
      </c>
      <c r="AG164" s="6">
        <v>36</v>
      </c>
      <c r="AH164" s="7">
        <v>44.915339845705098</v>
      </c>
      <c r="AI164" s="8">
        <v>217.21581888198901</v>
      </c>
      <c r="AJ164" s="9">
        <v>29.91</v>
      </c>
      <c r="AK164" s="10">
        <v>23</v>
      </c>
      <c r="AL164" s="10">
        <v>66</v>
      </c>
      <c r="AM164" s="11">
        <v>1606.46934776435</v>
      </c>
      <c r="AN164" s="12">
        <v>30.69</v>
      </c>
      <c r="AO164" s="13">
        <v>23</v>
      </c>
      <c r="AP164" s="13">
        <v>67</v>
      </c>
      <c r="AQ164" s="4">
        <v>1033</v>
      </c>
      <c r="AR164" s="7">
        <v>110.70150707466</v>
      </c>
      <c r="AS164" s="14">
        <v>4.79248046875</v>
      </c>
    </row>
    <row r="165" spans="1:45">
      <c r="A165" s="2" t="s">
        <v>558</v>
      </c>
      <c r="B165" s="2" t="s">
        <v>612</v>
      </c>
      <c r="C165" s="3">
        <v>20.53</v>
      </c>
      <c r="D165" s="4">
        <v>2</v>
      </c>
      <c r="E165" s="4">
        <v>7</v>
      </c>
      <c r="F165" s="4">
        <v>7</v>
      </c>
      <c r="G165" s="4">
        <v>18</v>
      </c>
      <c r="H165" s="5">
        <v>0.31677149273101801</v>
      </c>
      <c r="I165" s="6">
        <v>7</v>
      </c>
      <c r="J165" s="7">
        <v>10.870164595069699</v>
      </c>
      <c r="K165" s="5">
        <v>0.86186161639053005</v>
      </c>
      <c r="L165" s="6">
        <v>7</v>
      </c>
      <c r="M165" s="7">
        <v>1.3645468188471701</v>
      </c>
      <c r="N165" s="5">
        <v>0.66100118554739995</v>
      </c>
      <c r="O165" s="6">
        <v>7</v>
      </c>
      <c r="P165" s="7">
        <v>9.5677114029789294</v>
      </c>
      <c r="Q165" s="5">
        <v>1.02468789022255</v>
      </c>
      <c r="R165" s="6">
        <v>7</v>
      </c>
      <c r="S165" s="7">
        <v>1.49324950267596</v>
      </c>
      <c r="T165" s="5">
        <v>0.45215930094419099</v>
      </c>
      <c r="U165" s="6">
        <v>7</v>
      </c>
      <c r="V165" s="7">
        <v>8.6200692079728203</v>
      </c>
      <c r="W165" s="5">
        <v>0.37825887022494997</v>
      </c>
      <c r="X165" s="6">
        <v>7</v>
      </c>
      <c r="Y165" s="7">
        <v>6.3894328827047504</v>
      </c>
      <c r="Z165" s="5">
        <v>0.207182770857154</v>
      </c>
      <c r="AA165" s="6">
        <v>7</v>
      </c>
      <c r="AB165" s="7">
        <v>23.004637101760199</v>
      </c>
      <c r="AC165" s="5">
        <v>0.24800950883330999</v>
      </c>
      <c r="AD165" s="6">
        <v>7</v>
      </c>
      <c r="AE165" s="7">
        <v>25.252651641942698</v>
      </c>
      <c r="AF165" s="5">
        <v>0.15120472732453699</v>
      </c>
      <c r="AG165" s="6">
        <v>7</v>
      </c>
      <c r="AH165" s="7">
        <v>16.942366876367501</v>
      </c>
      <c r="AI165" s="8">
        <v>27.1403954029083</v>
      </c>
      <c r="AJ165" s="9">
        <v>18.68</v>
      </c>
      <c r="AK165" s="10">
        <v>6</v>
      </c>
      <c r="AL165" s="10">
        <v>9</v>
      </c>
      <c r="AM165" s="11">
        <v>129.38309389482299</v>
      </c>
      <c r="AN165" s="12">
        <v>20.53</v>
      </c>
      <c r="AO165" s="13">
        <v>7</v>
      </c>
      <c r="AP165" s="13">
        <v>9</v>
      </c>
      <c r="AQ165" s="4">
        <v>380</v>
      </c>
      <c r="AR165" s="7">
        <v>43.922040364659999</v>
      </c>
      <c r="AS165" s="14">
        <v>6.35400390625</v>
      </c>
    </row>
    <row r="166" spans="1:45">
      <c r="A166" s="2" t="s">
        <v>21</v>
      </c>
      <c r="B166" s="2" t="s">
        <v>1024</v>
      </c>
      <c r="C166" s="3">
        <v>23.6</v>
      </c>
      <c r="D166" s="4">
        <v>2</v>
      </c>
      <c r="E166" s="4">
        <v>9</v>
      </c>
      <c r="F166" s="4">
        <v>9</v>
      </c>
      <c r="G166" s="4">
        <v>32</v>
      </c>
      <c r="H166" s="5">
        <v>0.32135449367354402</v>
      </c>
      <c r="I166" s="6">
        <v>9</v>
      </c>
      <c r="J166" s="7">
        <v>10.5317138915219</v>
      </c>
      <c r="K166" s="5">
        <v>0.77951600421580003</v>
      </c>
      <c r="L166" s="6">
        <v>9</v>
      </c>
      <c r="M166" s="7">
        <v>7.0109211453758098</v>
      </c>
      <c r="N166" s="5">
        <v>0.66039837662047496</v>
      </c>
      <c r="O166" s="6">
        <v>9</v>
      </c>
      <c r="P166" s="7">
        <v>11.8539139926625</v>
      </c>
      <c r="Q166" s="5">
        <v>1.01019696470496</v>
      </c>
      <c r="R166" s="6">
        <v>9</v>
      </c>
      <c r="S166" s="7">
        <v>8.0724022204554995</v>
      </c>
      <c r="T166" s="5">
        <v>0.44841427851816201</v>
      </c>
      <c r="U166" s="6">
        <v>9</v>
      </c>
      <c r="V166" s="7">
        <v>15.945571474264501</v>
      </c>
      <c r="W166" s="5">
        <v>0.35515679637632902</v>
      </c>
      <c r="X166" s="6">
        <v>9</v>
      </c>
      <c r="Y166" s="7">
        <v>14.125537682717001</v>
      </c>
      <c r="Z166" s="5">
        <v>0.30411740191855802</v>
      </c>
      <c r="AA166" s="6">
        <v>9</v>
      </c>
      <c r="AB166" s="7">
        <v>22.423018153492201</v>
      </c>
      <c r="AC166" s="5">
        <v>0.29035615477744597</v>
      </c>
      <c r="AD166" s="6">
        <v>9</v>
      </c>
      <c r="AE166" s="7">
        <v>14.998863784863101</v>
      </c>
      <c r="AF166" s="5">
        <v>0.269307750373668</v>
      </c>
      <c r="AG166" s="6">
        <v>9</v>
      </c>
      <c r="AH166" s="7">
        <v>30.226138855869198</v>
      </c>
      <c r="AI166" s="8">
        <v>45.833827137947097</v>
      </c>
      <c r="AJ166" s="9">
        <v>18.2</v>
      </c>
      <c r="AK166" s="10">
        <v>8</v>
      </c>
      <c r="AL166" s="10">
        <v>16</v>
      </c>
      <c r="AM166" s="11">
        <v>212.00432655223901</v>
      </c>
      <c r="AN166" s="12">
        <v>23.6</v>
      </c>
      <c r="AO166" s="13">
        <v>9</v>
      </c>
      <c r="AP166" s="13">
        <v>16</v>
      </c>
      <c r="AQ166" s="4">
        <v>445</v>
      </c>
      <c r="AR166" s="7">
        <v>49.720316144660103</v>
      </c>
      <c r="AS166" s="14">
        <v>6.12548828125</v>
      </c>
    </row>
    <row r="167" spans="1:45">
      <c r="A167" s="2" t="s">
        <v>147</v>
      </c>
      <c r="B167" s="2" t="s">
        <v>871</v>
      </c>
      <c r="C167" s="3">
        <v>9.0299999999999994</v>
      </c>
      <c r="D167" s="4">
        <v>7</v>
      </c>
      <c r="E167" s="4">
        <v>6</v>
      </c>
      <c r="F167" s="4">
        <v>6</v>
      </c>
      <c r="G167" s="4">
        <v>14</v>
      </c>
      <c r="H167" s="5">
        <v>0.31641347768135097</v>
      </c>
      <c r="I167" s="6">
        <v>7</v>
      </c>
      <c r="J167" s="7">
        <v>2.76625691715891</v>
      </c>
      <c r="K167" s="5">
        <v>0.80556536368892495</v>
      </c>
      <c r="L167" s="6">
        <v>7</v>
      </c>
      <c r="M167" s="7">
        <v>2.6099379381315</v>
      </c>
      <c r="N167" s="5">
        <v>0.65938374196447203</v>
      </c>
      <c r="O167" s="6">
        <v>7</v>
      </c>
      <c r="P167" s="7">
        <v>4.62554081788626</v>
      </c>
      <c r="Q167" s="5">
        <v>0.98968200504440895</v>
      </c>
      <c r="R167" s="6">
        <v>7</v>
      </c>
      <c r="S167" s="7">
        <v>2.7353713025008801</v>
      </c>
      <c r="T167" s="5">
        <v>0.34503265694875801</v>
      </c>
      <c r="U167" s="6">
        <v>7</v>
      </c>
      <c r="V167" s="7">
        <v>14.839951440428001</v>
      </c>
      <c r="W167" s="5">
        <v>0.32498487085820699</v>
      </c>
      <c r="X167" s="6">
        <v>7</v>
      </c>
      <c r="Y167" s="7">
        <v>9.2159044999918205</v>
      </c>
      <c r="Z167" s="5">
        <v>0.221803614748665</v>
      </c>
      <c r="AA167" s="6">
        <v>7</v>
      </c>
      <c r="AB167" s="7">
        <v>24.176656570354702</v>
      </c>
      <c r="AC167" s="5">
        <v>0.237774623760592</v>
      </c>
      <c r="AD167" s="6">
        <v>7</v>
      </c>
      <c r="AE167" s="7">
        <v>29.776224738012299</v>
      </c>
      <c r="AF167" s="5">
        <v>0.20529197020506801</v>
      </c>
      <c r="AG167" s="6">
        <v>7</v>
      </c>
      <c r="AH167" s="7">
        <v>31.175468307007101</v>
      </c>
      <c r="AI167" s="8">
        <v>19.097379565238999</v>
      </c>
      <c r="AJ167" s="9">
        <v>9.0299999999999994</v>
      </c>
      <c r="AK167" s="10">
        <v>6</v>
      </c>
      <c r="AL167" s="10">
        <v>8</v>
      </c>
      <c r="AM167" s="11">
        <v>77.19</v>
      </c>
      <c r="AN167" s="12">
        <v>6.86</v>
      </c>
      <c r="AO167" s="13">
        <v>4</v>
      </c>
      <c r="AP167" s="13">
        <v>6</v>
      </c>
      <c r="AQ167" s="4">
        <v>554</v>
      </c>
      <c r="AR167" s="7">
        <v>61.925616374660002</v>
      </c>
      <c r="AS167" s="14">
        <v>7.70849609375</v>
      </c>
    </row>
    <row r="168" spans="1:45">
      <c r="A168" s="2" t="s">
        <v>466</v>
      </c>
      <c r="B168" s="2" t="s">
        <v>933</v>
      </c>
      <c r="C168" s="3">
        <v>4.8600000000000003</v>
      </c>
      <c r="D168" s="4">
        <v>1</v>
      </c>
      <c r="E168" s="4">
        <v>2</v>
      </c>
      <c r="F168" s="4">
        <v>2</v>
      </c>
      <c r="G168" s="4">
        <v>2</v>
      </c>
      <c r="H168" s="5">
        <v>0.48292298324565602</v>
      </c>
      <c r="I168" s="6">
        <v>2</v>
      </c>
      <c r="J168" s="7">
        <v>16.197657853169598</v>
      </c>
      <c r="K168" s="5">
        <v>0.82129791801294905</v>
      </c>
      <c r="L168" s="6">
        <v>2</v>
      </c>
      <c r="M168" s="7">
        <v>3.07053899900035</v>
      </c>
      <c r="N168" s="5">
        <v>0.65921871859516201</v>
      </c>
      <c r="O168" s="6">
        <v>2</v>
      </c>
      <c r="P168" s="7">
        <v>1.97516834946315</v>
      </c>
      <c r="Q168" s="5">
        <v>0.88956769333339702</v>
      </c>
      <c r="R168" s="6">
        <v>2</v>
      </c>
      <c r="S168" s="7">
        <v>18.993892501767199</v>
      </c>
      <c r="T168" s="5">
        <v>0.40677657155740699</v>
      </c>
      <c r="U168" s="6">
        <v>2</v>
      </c>
      <c r="V168" s="7">
        <v>9.8586502583390097</v>
      </c>
      <c r="W168" s="5">
        <v>0.44568604228394398</v>
      </c>
      <c r="X168" s="6">
        <v>2</v>
      </c>
      <c r="Y168" s="7">
        <v>24.898323324439801</v>
      </c>
      <c r="Z168" s="5">
        <v>0.28717417746380303</v>
      </c>
      <c r="AA168" s="6">
        <v>2</v>
      </c>
      <c r="AB168" s="7">
        <v>16.6972833738884</v>
      </c>
      <c r="AC168" s="5">
        <v>0.27987418439034401</v>
      </c>
      <c r="AD168" s="6">
        <v>2</v>
      </c>
      <c r="AE168" s="7">
        <v>22.386322949117499</v>
      </c>
      <c r="AF168" s="5">
        <v>0.25631374492412501</v>
      </c>
      <c r="AG168" s="6">
        <v>2</v>
      </c>
      <c r="AH168" s="7">
        <v>18.805832084053002</v>
      </c>
      <c r="AI168" s="8">
        <v>4.2666705846786499</v>
      </c>
      <c r="AJ168" s="9">
        <v>4.8600000000000003</v>
      </c>
      <c r="AK168" s="10">
        <v>2</v>
      </c>
      <c r="AL168" s="10">
        <v>2</v>
      </c>
      <c r="AM168" s="11"/>
      <c r="AN168" s="12"/>
      <c r="AO168" s="13"/>
      <c r="AP168" s="13"/>
      <c r="AQ168" s="4">
        <v>350</v>
      </c>
      <c r="AR168" s="7">
        <v>38.641788034660003</v>
      </c>
      <c r="AS168" s="14">
        <v>8.93896484375</v>
      </c>
    </row>
    <row r="169" spans="1:45">
      <c r="A169" s="2" t="s">
        <v>220</v>
      </c>
      <c r="B169" s="2" t="s">
        <v>653</v>
      </c>
      <c r="C169" s="3">
        <v>14.96</v>
      </c>
      <c r="D169" s="4">
        <v>1</v>
      </c>
      <c r="E169" s="4">
        <v>7</v>
      </c>
      <c r="F169" s="4">
        <v>8</v>
      </c>
      <c r="G169" s="4">
        <v>37</v>
      </c>
      <c r="H169" s="5">
        <v>0.311461009660568</v>
      </c>
      <c r="I169" s="6">
        <v>7</v>
      </c>
      <c r="J169" s="7">
        <v>8.7229050109030393</v>
      </c>
      <c r="K169" s="5">
        <v>0.80461687705146101</v>
      </c>
      <c r="L169" s="6">
        <v>7</v>
      </c>
      <c r="M169" s="7">
        <v>7.8978543816783802</v>
      </c>
      <c r="N169" s="5">
        <v>0.65913261684651403</v>
      </c>
      <c r="O169" s="6">
        <v>7</v>
      </c>
      <c r="P169" s="7">
        <v>5.9730796223934703</v>
      </c>
      <c r="Q169" s="5">
        <v>1.0466582639600299</v>
      </c>
      <c r="R169" s="6">
        <v>7</v>
      </c>
      <c r="S169" s="7">
        <v>1.6267329825769601</v>
      </c>
      <c r="T169" s="5">
        <v>0.45980840959040897</v>
      </c>
      <c r="U169" s="6">
        <v>7</v>
      </c>
      <c r="V169" s="7">
        <v>5.2416852899919002</v>
      </c>
      <c r="W169" s="5">
        <v>0.38004697381546299</v>
      </c>
      <c r="X169" s="6">
        <v>7</v>
      </c>
      <c r="Y169" s="7">
        <v>7.1355629027221497</v>
      </c>
      <c r="Z169" s="5">
        <v>0.31706731727558701</v>
      </c>
      <c r="AA169" s="6">
        <v>7</v>
      </c>
      <c r="AB169" s="7">
        <v>8.3923633735199701</v>
      </c>
      <c r="AC169" s="5">
        <v>0.32743871084713699</v>
      </c>
      <c r="AD169" s="6">
        <v>7</v>
      </c>
      <c r="AE169" s="7">
        <v>4.3564663651186404</v>
      </c>
      <c r="AF169" s="5">
        <v>0.25905851822564502</v>
      </c>
      <c r="AG169" s="6">
        <v>7</v>
      </c>
      <c r="AH169" s="7">
        <v>19.999261162019199</v>
      </c>
      <c r="AI169" s="8">
        <v>52.095941543579102</v>
      </c>
      <c r="AJ169" s="9">
        <v>12.76</v>
      </c>
      <c r="AK169" s="10">
        <v>6</v>
      </c>
      <c r="AL169" s="10">
        <v>18</v>
      </c>
      <c r="AM169" s="11">
        <v>399.754094095509</v>
      </c>
      <c r="AN169" s="12">
        <v>14.96</v>
      </c>
      <c r="AO169" s="13">
        <v>8</v>
      </c>
      <c r="AP169" s="13">
        <v>19</v>
      </c>
      <c r="AQ169" s="4">
        <v>635</v>
      </c>
      <c r="AR169" s="7">
        <v>71.387166954660202</v>
      </c>
      <c r="AS169" s="14">
        <v>5.89697265625</v>
      </c>
    </row>
    <row r="170" spans="1:45">
      <c r="A170" s="2" t="s">
        <v>26</v>
      </c>
      <c r="B170" s="2" t="s">
        <v>774</v>
      </c>
      <c r="C170" s="3">
        <v>14.17</v>
      </c>
      <c r="D170" s="4">
        <v>1</v>
      </c>
      <c r="E170" s="4">
        <v>3</v>
      </c>
      <c r="F170" s="4">
        <v>3</v>
      </c>
      <c r="G170" s="4">
        <v>14</v>
      </c>
      <c r="H170" s="5">
        <v>0.31303975826104802</v>
      </c>
      <c r="I170" s="6">
        <v>6</v>
      </c>
      <c r="J170" s="7">
        <v>4.7469806008111899</v>
      </c>
      <c r="K170" s="5">
        <v>0.787474772526912</v>
      </c>
      <c r="L170" s="6">
        <v>6</v>
      </c>
      <c r="M170" s="7">
        <v>1.7762141560784599</v>
      </c>
      <c r="N170" s="5">
        <v>0.65888716455072605</v>
      </c>
      <c r="O170" s="6">
        <v>6</v>
      </c>
      <c r="P170" s="7">
        <v>9.5822659054106403</v>
      </c>
      <c r="Q170" s="5">
        <v>0.99625726308275198</v>
      </c>
      <c r="R170" s="6">
        <v>6</v>
      </c>
      <c r="S170" s="7">
        <v>1.15349810008939</v>
      </c>
      <c r="T170" s="5">
        <v>0.50117243056008398</v>
      </c>
      <c r="U170" s="6">
        <v>6</v>
      </c>
      <c r="V170" s="7">
        <v>7.3976481749124101</v>
      </c>
      <c r="W170" s="5">
        <v>0.35652130975376201</v>
      </c>
      <c r="X170" s="6">
        <v>6</v>
      </c>
      <c r="Y170" s="7">
        <v>0.89309691297840799</v>
      </c>
      <c r="Z170" s="5">
        <v>0.35932400671352699</v>
      </c>
      <c r="AA170" s="6">
        <v>6</v>
      </c>
      <c r="AB170" s="7">
        <v>4.7437156783341301</v>
      </c>
      <c r="AC170" s="5">
        <v>0.32192593857350998</v>
      </c>
      <c r="AD170" s="6">
        <v>6</v>
      </c>
      <c r="AE170" s="7">
        <v>6.0666676771420196</v>
      </c>
      <c r="AF170" s="5">
        <v>0.30941195202182697</v>
      </c>
      <c r="AG170" s="6">
        <v>6</v>
      </c>
      <c r="AH170" s="7">
        <v>15.4933596591727</v>
      </c>
      <c r="AI170" s="8">
        <v>23.972863197326699</v>
      </c>
      <c r="AJ170" s="9">
        <v>14.17</v>
      </c>
      <c r="AK170" s="10">
        <v>3</v>
      </c>
      <c r="AL170" s="10">
        <v>7</v>
      </c>
      <c r="AM170" s="11">
        <v>122.001428571429</v>
      </c>
      <c r="AN170" s="12">
        <v>14.17</v>
      </c>
      <c r="AO170" s="13">
        <v>3</v>
      </c>
      <c r="AP170" s="13">
        <v>7</v>
      </c>
      <c r="AQ170" s="4">
        <v>254</v>
      </c>
      <c r="AR170" s="7">
        <v>27.526840314659999</v>
      </c>
      <c r="AS170" s="14">
        <v>6.10009765625</v>
      </c>
    </row>
    <row r="171" spans="1:45">
      <c r="A171" s="2" t="s">
        <v>283</v>
      </c>
      <c r="B171" s="2" t="s">
        <v>637</v>
      </c>
      <c r="C171" s="3">
        <v>26.86</v>
      </c>
      <c r="D171" s="4">
        <v>1</v>
      </c>
      <c r="E171" s="4">
        <v>6</v>
      </c>
      <c r="F171" s="4">
        <v>6</v>
      </c>
      <c r="G171" s="4">
        <v>15</v>
      </c>
      <c r="H171" s="5">
        <v>0.32722342382160502</v>
      </c>
      <c r="I171" s="6">
        <v>3</v>
      </c>
      <c r="J171" s="7">
        <v>2.8161052800945701</v>
      </c>
      <c r="K171" s="5">
        <v>0.70682634009359602</v>
      </c>
      <c r="L171" s="6">
        <v>4</v>
      </c>
      <c r="M171" s="7">
        <v>15.85219833317</v>
      </c>
      <c r="N171" s="5">
        <v>0.65857555077737395</v>
      </c>
      <c r="O171" s="6">
        <v>4</v>
      </c>
      <c r="P171" s="7">
        <v>9.7799901019341604</v>
      </c>
      <c r="Q171" s="5">
        <v>0.96372046036770997</v>
      </c>
      <c r="R171" s="6">
        <v>4</v>
      </c>
      <c r="S171" s="7">
        <v>16.2694618782836</v>
      </c>
      <c r="T171" s="5">
        <v>0.52410122640351797</v>
      </c>
      <c r="U171" s="6">
        <v>4</v>
      </c>
      <c r="V171" s="7">
        <v>5.6172911265457799</v>
      </c>
      <c r="W171" s="5">
        <v>0.402780007012988</v>
      </c>
      <c r="X171" s="6">
        <v>4</v>
      </c>
      <c r="Y171" s="7">
        <v>6.9123944800377304</v>
      </c>
      <c r="Z171" s="5">
        <v>0.37376692355607899</v>
      </c>
      <c r="AA171" s="6">
        <v>4</v>
      </c>
      <c r="AB171" s="7">
        <v>15.1131415873958</v>
      </c>
      <c r="AC171" s="5">
        <v>0.37842433007953702</v>
      </c>
      <c r="AD171" s="6">
        <v>4</v>
      </c>
      <c r="AE171" s="7">
        <v>13.6721068953248</v>
      </c>
      <c r="AF171" s="5">
        <v>0.35755157161270001</v>
      </c>
      <c r="AG171" s="6">
        <v>4</v>
      </c>
      <c r="AH171" s="7">
        <v>10.9463170921589</v>
      </c>
      <c r="AI171" s="8">
        <v>23.263566613197298</v>
      </c>
      <c r="AJ171" s="9">
        <v>26.86</v>
      </c>
      <c r="AK171" s="10">
        <v>6</v>
      </c>
      <c r="AL171" s="10">
        <v>8</v>
      </c>
      <c r="AM171" s="11">
        <v>203.67333333333301</v>
      </c>
      <c r="AN171" s="12">
        <v>23.71</v>
      </c>
      <c r="AO171" s="13">
        <v>5</v>
      </c>
      <c r="AP171" s="13">
        <v>7</v>
      </c>
      <c r="AQ171" s="4">
        <v>350</v>
      </c>
      <c r="AR171" s="7">
        <v>38.052184414659997</v>
      </c>
      <c r="AS171" s="14">
        <v>7.63525390625</v>
      </c>
    </row>
    <row r="172" spans="1:45">
      <c r="A172" s="2" t="s">
        <v>515</v>
      </c>
      <c r="B172" s="2" t="s">
        <v>1127</v>
      </c>
      <c r="C172" s="3">
        <v>5.95</v>
      </c>
      <c r="D172" s="4">
        <v>2</v>
      </c>
      <c r="E172" s="4">
        <v>2</v>
      </c>
      <c r="F172" s="4">
        <v>3</v>
      </c>
      <c r="G172" s="4">
        <v>5</v>
      </c>
      <c r="H172" s="5">
        <v>0.30981940088865001</v>
      </c>
      <c r="I172" s="6">
        <v>1</v>
      </c>
      <c r="J172" s="7"/>
      <c r="K172" s="5">
        <v>0.81631280563099995</v>
      </c>
      <c r="L172" s="6">
        <v>1</v>
      </c>
      <c r="M172" s="7"/>
      <c r="N172" s="5">
        <v>0.65851012700649902</v>
      </c>
      <c r="O172" s="6">
        <v>1</v>
      </c>
      <c r="P172" s="7"/>
      <c r="Q172" s="5">
        <v>1.04795569100736</v>
      </c>
      <c r="R172" s="6">
        <v>1</v>
      </c>
      <c r="S172" s="7"/>
      <c r="T172" s="5">
        <v>0.45874205558884801</v>
      </c>
      <c r="U172" s="6">
        <v>1</v>
      </c>
      <c r="V172" s="7"/>
      <c r="W172" s="5">
        <v>0.38108110717897897</v>
      </c>
      <c r="X172" s="6">
        <v>1</v>
      </c>
      <c r="Y172" s="7"/>
      <c r="Z172" s="5">
        <v>0.30315180830398097</v>
      </c>
      <c r="AA172" s="6">
        <v>1</v>
      </c>
      <c r="AB172" s="7"/>
      <c r="AC172" s="5">
        <v>0.28137610187904299</v>
      </c>
      <c r="AD172" s="6">
        <v>1</v>
      </c>
      <c r="AE172" s="7"/>
      <c r="AF172" s="5">
        <v>0.24672708994765299</v>
      </c>
      <c r="AG172" s="6">
        <v>1</v>
      </c>
      <c r="AH172" s="7"/>
      <c r="AI172" s="8">
        <v>8.189208984375</v>
      </c>
      <c r="AJ172" s="9">
        <v>5.95</v>
      </c>
      <c r="AK172" s="10">
        <v>3</v>
      </c>
      <c r="AL172" s="10">
        <v>3</v>
      </c>
      <c r="AM172" s="11">
        <v>47.97</v>
      </c>
      <c r="AN172" s="12">
        <v>4.82</v>
      </c>
      <c r="AO172" s="13">
        <v>2</v>
      </c>
      <c r="AP172" s="13">
        <v>2</v>
      </c>
      <c r="AQ172" s="4">
        <v>622</v>
      </c>
      <c r="AR172" s="7">
        <v>70.037590764660095</v>
      </c>
      <c r="AS172" s="14">
        <v>6.45556640625</v>
      </c>
    </row>
    <row r="173" spans="1:45">
      <c r="A173" s="2" t="s">
        <v>457</v>
      </c>
      <c r="B173" s="2" t="s">
        <v>1020</v>
      </c>
      <c r="C173" s="3">
        <v>39.19</v>
      </c>
      <c r="D173" s="4">
        <v>1</v>
      </c>
      <c r="E173" s="4">
        <v>14</v>
      </c>
      <c r="F173" s="4">
        <v>14</v>
      </c>
      <c r="G173" s="4">
        <v>101</v>
      </c>
      <c r="H173" s="5">
        <v>0.34848332959038197</v>
      </c>
      <c r="I173" s="6">
        <v>36</v>
      </c>
      <c r="J173" s="7">
        <v>14.5417678066125</v>
      </c>
      <c r="K173" s="5">
        <v>0.78299348621438303</v>
      </c>
      <c r="L173" s="6">
        <v>36</v>
      </c>
      <c r="M173" s="7">
        <v>10.829314047887101</v>
      </c>
      <c r="N173" s="5">
        <v>0.65764888479452199</v>
      </c>
      <c r="O173" s="6">
        <v>36</v>
      </c>
      <c r="P173" s="7">
        <v>19.9127625480509</v>
      </c>
      <c r="Q173" s="5">
        <v>0.97736286733275102</v>
      </c>
      <c r="R173" s="6">
        <v>36</v>
      </c>
      <c r="S173" s="7">
        <v>11.4789255894035</v>
      </c>
      <c r="T173" s="5">
        <v>0.455208809459478</v>
      </c>
      <c r="U173" s="6">
        <v>36</v>
      </c>
      <c r="V173" s="7">
        <v>19.0648718635743</v>
      </c>
      <c r="W173" s="5">
        <v>0.38845436303082198</v>
      </c>
      <c r="X173" s="6">
        <v>36</v>
      </c>
      <c r="Y173" s="7">
        <v>17.794924365853401</v>
      </c>
      <c r="Z173" s="5">
        <v>0.34706903572362802</v>
      </c>
      <c r="AA173" s="6">
        <v>36</v>
      </c>
      <c r="AB173" s="7">
        <v>29.623354151621101</v>
      </c>
      <c r="AC173" s="5">
        <v>0.32588940926390703</v>
      </c>
      <c r="AD173" s="6">
        <v>36</v>
      </c>
      <c r="AE173" s="7">
        <v>34.503577353640502</v>
      </c>
      <c r="AF173" s="5">
        <v>0.30443206650514898</v>
      </c>
      <c r="AG173" s="6">
        <v>36</v>
      </c>
      <c r="AH173" s="7">
        <v>28.387237345232599</v>
      </c>
      <c r="AI173" s="8">
        <v>125.20135354995701</v>
      </c>
      <c r="AJ173" s="9">
        <v>35.880000000000003</v>
      </c>
      <c r="AK173" s="10">
        <v>13</v>
      </c>
      <c r="AL173" s="10">
        <v>47</v>
      </c>
      <c r="AM173" s="11">
        <v>1182.0012244898001</v>
      </c>
      <c r="AN173" s="12">
        <v>36.64</v>
      </c>
      <c r="AO173" s="13">
        <v>13</v>
      </c>
      <c r="AP173" s="13">
        <v>54</v>
      </c>
      <c r="AQ173" s="4">
        <v>393</v>
      </c>
      <c r="AR173" s="7">
        <v>43.631246924660097</v>
      </c>
      <c r="AS173" s="14">
        <v>5.13525390625</v>
      </c>
    </row>
    <row r="174" spans="1:45">
      <c r="A174" s="2" t="s">
        <v>474</v>
      </c>
      <c r="B174" s="2" t="s">
        <v>1033</v>
      </c>
      <c r="C174" s="3">
        <v>2.39</v>
      </c>
      <c r="D174" s="4">
        <v>2</v>
      </c>
      <c r="E174" s="4">
        <v>2</v>
      </c>
      <c r="F174" s="4">
        <v>2</v>
      </c>
      <c r="G174" s="4">
        <v>4</v>
      </c>
      <c r="H174" s="5">
        <v>0.34595104886584099</v>
      </c>
      <c r="I174" s="6">
        <v>2</v>
      </c>
      <c r="J174" s="7">
        <v>8.4810704425819203</v>
      </c>
      <c r="K174" s="5">
        <v>0.81663782279656705</v>
      </c>
      <c r="L174" s="6">
        <v>2</v>
      </c>
      <c r="M174" s="7">
        <v>14.4095918415469</v>
      </c>
      <c r="N174" s="5">
        <v>0.65753405257450204</v>
      </c>
      <c r="O174" s="6">
        <v>2</v>
      </c>
      <c r="P174" s="7">
        <v>6.8231402480540302</v>
      </c>
      <c r="Q174" s="5">
        <v>1.0200152116657999</v>
      </c>
      <c r="R174" s="6">
        <v>2</v>
      </c>
      <c r="S174" s="7">
        <v>4.5447708275431102</v>
      </c>
      <c r="T174" s="5">
        <v>0.35474679115540902</v>
      </c>
      <c r="U174" s="6">
        <v>2</v>
      </c>
      <c r="V174" s="7">
        <v>34.070444247492503</v>
      </c>
      <c r="W174" s="5">
        <v>0.32874658926002798</v>
      </c>
      <c r="X174" s="6">
        <v>2</v>
      </c>
      <c r="Y174" s="7">
        <v>13.0477755027509</v>
      </c>
      <c r="Z174" s="5">
        <v>0.267365913081137</v>
      </c>
      <c r="AA174" s="6">
        <v>2</v>
      </c>
      <c r="AB174" s="7">
        <v>27.608073822303901</v>
      </c>
      <c r="AC174" s="5">
        <v>0.238167427491152</v>
      </c>
      <c r="AD174" s="6">
        <v>2</v>
      </c>
      <c r="AE174" s="7">
        <v>18.072418601029</v>
      </c>
      <c r="AF174" s="5">
        <v>0.22296404086767599</v>
      </c>
      <c r="AG174" s="6">
        <v>2</v>
      </c>
      <c r="AH174" s="7">
        <v>29.9767606464214</v>
      </c>
      <c r="AI174" s="8">
        <v>5.86969065666199</v>
      </c>
      <c r="AJ174" s="9">
        <v>2.39</v>
      </c>
      <c r="AK174" s="10">
        <v>2</v>
      </c>
      <c r="AL174" s="10">
        <v>2</v>
      </c>
      <c r="AM174" s="11">
        <v>37.96</v>
      </c>
      <c r="AN174" s="12">
        <v>2.39</v>
      </c>
      <c r="AO174" s="13">
        <v>2</v>
      </c>
      <c r="AP174" s="13">
        <v>2</v>
      </c>
      <c r="AQ174" s="4">
        <v>796</v>
      </c>
      <c r="AR174" s="7">
        <v>90.718482184660004</v>
      </c>
      <c r="AS174" s="14">
        <v>7.21044921875</v>
      </c>
    </row>
    <row r="175" spans="1:45">
      <c r="A175" s="2" t="s">
        <v>377</v>
      </c>
      <c r="B175" s="2" t="s">
        <v>770</v>
      </c>
      <c r="C175" s="3">
        <v>16.489999999999998</v>
      </c>
      <c r="D175" s="4">
        <v>1</v>
      </c>
      <c r="E175" s="4">
        <v>7</v>
      </c>
      <c r="F175" s="4">
        <v>7</v>
      </c>
      <c r="G175" s="4">
        <v>34</v>
      </c>
      <c r="H175" s="5">
        <v>0.329275330185897</v>
      </c>
      <c r="I175" s="6">
        <v>11</v>
      </c>
      <c r="J175" s="7">
        <v>14.1067055042432</v>
      </c>
      <c r="K175" s="5">
        <v>0.75908574992574795</v>
      </c>
      <c r="L175" s="6">
        <v>11</v>
      </c>
      <c r="M175" s="7">
        <v>5.9893439675937401</v>
      </c>
      <c r="N175" s="5">
        <v>0.65706181844810096</v>
      </c>
      <c r="O175" s="6">
        <v>11</v>
      </c>
      <c r="P175" s="7">
        <v>12.498884105040201</v>
      </c>
      <c r="Q175" s="5">
        <v>0.98250516251438502</v>
      </c>
      <c r="R175" s="6">
        <v>11</v>
      </c>
      <c r="S175" s="7">
        <v>5.2607688676085296</v>
      </c>
      <c r="T175" s="5">
        <v>0.410515380875763</v>
      </c>
      <c r="U175" s="6">
        <v>11</v>
      </c>
      <c r="V175" s="7">
        <v>25.322002679483099</v>
      </c>
      <c r="W175" s="5">
        <v>0.34959104362599902</v>
      </c>
      <c r="X175" s="6">
        <v>11</v>
      </c>
      <c r="Y175" s="7">
        <v>14.1628489751541</v>
      </c>
      <c r="Z175" s="5">
        <v>0.23846770487351401</v>
      </c>
      <c r="AA175" s="6">
        <v>11</v>
      </c>
      <c r="AB175" s="7">
        <v>34.7945776751205</v>
      </c>
      <c r="AC175" s="5">
        <v>0.25834683269726</v>
      </c>
      <c r="AD175" s="6">
        <v>11</v>
      </c>
      <c r="AE175" s="7">
        <v>17.119680940683999</v>
      </c>
      <c r="AF175" s="5">
        <v>0.225189975122911</v>
      </c>
      <c r="AG175" s="6">
        <v>11</v>
      </c>
      <c r="AH175" s="7">
        <v>22.435535346041</v>
      </c>
      <c r="AI175" s="8">
        <v>57.492880344390898</v>
      </c>
      <c r="AJ175" s="9">
        <v>16.489999999999998</v>
      </c>
      <c r="AK175" s="10">
        <v>7</v>
      </c>
      <c r="AL175" s="10">
        <v>17</v>
      </c>
      <c r="AM175" s="11">
        <v>443.77647058823499</v>
      </c>
      <c r="AN175" s="12">
        <v>16.489999999999998</v>
      </c>
      <c r="AO175" s="13">
        <v>7</v>
      </c>
      <c r="AP175" s="13">
        <v>17</v>
      </c>
      <c r="AQ175" s="4">
        <v>479</v>
      </c>
      <c r="AR175" s="7">
        <v>52.714449824660001</v>
      </c>
      <c r="AS175" s="14">
        <v>5.60498046875</v>
      </c>
    </row>
    <row r="176" spans="1:45">
      <c r="A176" s="2" t="s">
        <v>13</v>
      </c>
      <c r="B176" s="2" t="s">
        <v>918</v>
      </c>
      <c r="C176" s="3">
        <v>8.14</v>
      </c>
      <c r="D176" s="4">
        <v>1</v>
      </c>
      <c r="E176" s="4">
        <v>2</v>
      </c>
      <c r="F176" s="4">
        <v>2</v>
      </c>
      <c r="G176" s="4">
        <v>4</v>
      </c>
      <c r="H176" s="5">
        <v>0.41407870478941999</v>
      </c>
      <c r="I176" s="6">
        <v>2</v>
      </c>
      <c r="J176" s="7">
        <v>1.0018710005683</v>
      </c>
      <c r="K176" s="5">
        <v>0.81569019963366995</v>
      </c>
      <c r="L176" s="6">
        <v>2</v>
      </c>
      <c r="M176" s="7">
        <v>4.03940835883086</v>
      </c>
      <c r="N176" s="5">
        <v>0.65604980782132405</v>
      </c>
      <c r="O176" s="6">
        <v>2</v>
      </c>
      <c r="P176" s="7">
        <v>14.306728927146001</v>
      </c>
      <c r="Q176" s="5">
        <v>0.85718397764670295</v>
      </c>
      <c r="R176" s="6">
        <v>2</v>
      </c>
      <c r="S176" s="7">
        <v>15.2156404233501</v>
      </c>
      <c r="T176" s="5">
        <v>0.37870026539906398</v>
      </c>
      <c r="U176" s="6">
        <v>2</v>
      </c>
      <c r="V176" s="7">
        <v>16.963049507926598</v>
      </c>
      <c r="W176" s="5">
        <v>0.40463684876654599</v>
      </c>
      <c r="X176" s="6">
        <v>2</v>
      </c>
      <c r="Y176" s="7">
        <v>14.896310931758601</v>
      </c>
      <c r="Z176" s="5">
        <v>0.20111874324606499</v>
      </c>
      <c r="AA176" s="6">
        <v>2</v>
      </c>
      <c r="AB176" s="7">
        <v>47.659884896470999</v>
      </c>
      <c r="AC176" s="5">
        <v>0.245510284559143</v>
      </c>
      <c r="AD176" s="6">
        <v>2</v>
      </c>
      <c r="AE176" s="7">
        <v>22.896790579951301</v>
      </c>
      <c r="AF176" s="5">
        <v>0.18137671675446199</v>
      </c>
      <c r="AG176" s="6">
        <v>2</v>
      </c>
      <c r="AH176" s="7">
        <v>56.148002086356399</v>
      </c>
      <c r="AI176" s="8">
        <v>5.5048670768737802</v>
      </c>
      <c r="AJ176" s="9">
        <v>8.14</v>
      </c>
      <c r="AK176" s="10">
        <v>2</v>
      </c>
      <c r="AL176" s="10">
        <v>2</v>
      </c>
      <c r="AM176" s="11">
        <v>26.11</v>
      </c>
      <c r="AN176" s="12">
        <v>8.14</v>
      </c>
      <c r="AO176" s="13">
        <v>2</v>
      </c>
      <c r="AP176" s="13">
        <v>2</v>
      </c>
      <c r="AQ176" s="4">
        <v>258</v>
      </c>
      <c r="AR176" s="7">
        <v>28.967899014659999</v>
      </c>
      <c r="AS176" s="14">
        <v>6.12548828125</v>
      </c>
    </row>
    <row r="177" spans="1:45">
      <c r="A177" s="2" t="s">
        <v>534</v>
      </c>
      <c r="B177" s="2" t="s">
        <v>1121</v>
      </c>
      <c r="C177" s="3">
        <v>60.52</v>
      </c>
      <c r="D177" s="4">
        <v>1</v>
      </c>
      <c r="E177" s="4">
        <v>16</v>
      </c>
      <c r="F177" s="4">
        <v>16</v>
      </c>
      <c r="G177" s="4">
        <v>294</v>
      </c>
      <c r="H177" s="15">
        <v>0.35018108509523199</v>
      </c>
      <c r="I177" s="6">
        <v>101</v>
      </c>
      <c r="J177" s="7">
        <v>17.814838977046598</v>
      </c>
      <c r="K177" s="5">
        <v>0.81974280084125595</v>
      </c>
      <c r="L177" s="6">
        <v>101</v>
      </c>
      <c r="M177" s="7">
        <v>10.1440359891856</v>
      </c>
      <c r="N177" s="5">
        <v>0.65466494176308399</v>
      </c>
      <c r="O177" s="6">
        <v>101</v>
      </c>
      <c r="P177" s="7">
        <v>16.9896270890432</v>
      </c>
      <c r="Q177" s="5">
        <v>1.00838245274502</v>
      </c>
      <c r="R177" s="6">
        <v>101</v>
      </c>
      <c r="S177" s="7">
        <v>9.7862961202909293</v>
      </c>
      <c r="T177" s="5">
        <v>0.57398765685291198</v>
      </c>
      <c r="U177" s="6">
        <v>101</v>
      </c>
      <c r="V177" s="7">
        <v>24.8312257213096</v>
      </c>
      <c r="W177" s="15">
        <v>0.42686905279204801</v>
      </c>
      <c r="X177" s="6">
        <v>101</v>
      </c>
      <c r="Y177" s="7">
        <v>17.322256518047801</v>
      </c>
      <c r="Z177" s="15">
        <v>0.42998796926343302</v>
      </c>
      <c r="AA177" s="6">
        <v>101</v>
      </c>
      <c r="AB177" s="7">
        <v>22.9888667560333</v>
      </c>
      <c r="AC177" s="15">
        <v>0.38265846713773</v>
      </c>
      <c r="AD177" s="6">
        <v>101</v>
      </c>
      <c r="AE177" s="7">
        <v>22.688574227264802</v>
      </c>
      <c r="AF177" s="15">
        <v>0.38586902047001997</v>
      </c>
      <c r="AG177" s="6">
        <v>101</v>
      </c>
      <c r="AH177" s="7">
        <v>31.888170562174899</v>
      </c>
      <c r="AI177" s="8">
        <v>384.96230435371399</v>
      </c>
      <c r="AJ177" s="9">
        <v>60.09</v>
      </c>
      <c r="AK177" s="10">
        <v>14</v>
      </c>
      <c r="AL177" s="10">
        <v>147</v>
      </c>
      <c r="AM177" s="11">
        <v>3126.78388169239</v>
      </c>
      <c r="AN177" s="12">
        <v>60.52</v>
      </c>
      <c r="AO177" s="13">
        <v>16</v>
      </c>
      <c r="AP177" s="13">
        <v>147</v>
      </c>
      <c r="AQ177" s="4">
        <v>233</v>
      </c>
      <c r="AR177" s="7">
        <v>26.643960654659999</v>
      </c>
      <c r="AS177" s="14">
        <v>8.48486328125</v>
      </c>
    </row>
    <row r="178" spans="1:45">
      <c r="A178" s="2" t="s">
        <v>314</v>
      </c>
      <c r="B178" s="2" t="s">
        <v>753</v>
      </c>
      <c r="C178" s="3">
        <v>9.82</v>
      </c>
      <c r="D178" s="4">
        <v>1</v>
      </c>
      <c r="E178" s="4">
        <v>3</v>
      </c>
      <c r="F178" s="4">
        <v>3</v>
      </c>
      <c r="G178" s="4">
        <v>17</v>
      </c>
      <c r="H178" s="5">
        <v>0.32441396376706999</v>
      </c>
      <c r="I178" s="6">
        <v>9</v>
      </c>
      <c r="J178" s="7">
        <v>13.079698213108699</v>
      </c>
      <c r="K178" s="5">
        <v>0.78121523860518804</v>
      </c>
      <c r="L178" s="6">
        <v>9</v>
      </c>
      <c r="M178" s="7">
        <v>7.4144537392167997</v>
      </c>
      <c r="N178" s="5">
        <v>0.65424504813960205</v>
      </c>
      <c r="O178" s="6">
        <v>9</v>
      </c>
      <c r="P178" s="7">
        <v>7.6034354351869</v>
      </c>
      <c r="Q178" s="5">
        <v>1.0408115913654301</v>
      </c>
      <c r="R178" s="6">
        <v>9</v>
      </c>
      <c r="S178" s="7">
        <v>7.0094460965322298</v>
      </c>
      <c r="T178" s="5">
        <v>0.42439978742108098</v>
      </c>
      <c r="U178" s="6">
        <v>9</v>
      </c>
      <c r="V178" s="7">
        <v>16.579519672118401</v>
      </c>
      <c r="W178" s="5">
        <v>0.35044613046930301</v>
      </c>
      <c r="X178" s="6">
        <v>9</v>
      </c>
      <c r="Y178" s="7">
        <v>8.4039156965324793</v>
      </c>
      <c r="Z178" s="5">
        <v>0.32263243572019201</v>
      </c>
      <c r="AA178" s="6">
        <v>9</v>
      </c>
      <c r="AB178" s="7">
        <v>9.8704221916418096</v>
      </c>
      <c r="AC178" s="5">
        <v>0.28951059622434799</v>
      </c>
      <c r="AD178" s="6">
        <v>9</v>
      </c>
      <c r="AE178" s="7">
        <v>10.0739954903196</v>
      </c>
      <c r="AF178" s="5">
        <v>0.28393976567226298</v>
      </c>
      <c r="AG178" s="6">
        <v>9</v>
      </c>
      <c r="AH178" s="7">
        <v>13.505782792011001</v>
      </c>
      <c r="AI178" s="8">
        <v>19.326278567314102</v>
      </c>
      <c r="AJ178" s="9">
        <v>9.82</v>
      </c>
      <c r="AK178" s="10">
        <v>3</v>
      </c>
      <c r="AL178" s="10">
        <v>9</v>
      </c>
      <c r="AM178" s="11">
        <v>240.26</v>
      </c>
      <c r="AN178" s="12">
        <v>9.82</v>
      </c>
      <c r="AO178" s="13">
        <v>3</v>
      </c>
      <c r="AP178" s="13">
        <v>8</v>
      </c>
      <c r="AQ178" s="4">
        <v>275</v>
      </c>
      <c r="AR178" s="7">
        <v>30.681145894659998</v>
      </c>
      <c r="AS178" s="14">
        <v>5.94775390625</v>
      </c>
    </row>
    <row r="179" spans="1:45">
      <c r="A179" s="2" t="s">
        <v>297</v>
      </c>
      <c r="B179" s="2" t="s">
        <v>1034</v>
      </c>
      <c r="C179" s="3">
        <v>11.59</v>
      </c>
      <c r="D179" s="4">
        <v>1</v>
      </c>
      <c r="E179" s="4">
        <v>5</v>
      </c>
      <c r="F179" s="4">
        <v>5</v>
      </c>
      <c r="G179" s="4">
        <v>16</v>
      </c>
      <c r="H179" s="5">
        <v>0.37543920056651497</v>
      </c>
      <c r="I179" s="6">
        <v>5</v>
      </c>
      <c r="J179" s="7">
        <v>18.3925926636668</v>
      </c>
      <c r="K179" s="5">
        <v>0.79876194832147596</v>
      </c>
      <c r="L179" s="6">
        <v>5</v>
      </c>
      <c r="M179" s="7">
        <v>1.97333383347744</v>
      </c>
      <c r="N179" s="5">
        <v>0.65335329426995303</v>
      </c>
      <c r="O179" s="6">
        <v>5</v>
      </c>
      <c r="P179" s="7">
        <v>1.76910136826153</v>
      </c>
      <c r="Q179" s="5">
        <v>0.93560093458493998</v>
      </c>
      <c r="R179" s="6">
        <v>5</v>
      </c>
      <c r="S179" s="7">
        <v>2.9055544057363698</v>
      </c>
      <c r="T179" s="5">
        <v>0.36076715765018003</v>
      </c>
      <c r="U179" s="6">
        <v>5</v>
      </c>
      <c r="V179" s="7">
        <v>15.8839834543547</v>
      </c>
      <c r="W179" s="5">
        <v>0.34710635749357199</v>
      </c>
      <c r="X179" s="6">
        <v>5</v>
      </c>
      <c r="Y179" s="7">
        <v>15.5433606332917</v>
      </c>
      <c r="Z179" s="5">
        <v>0.24331622351461599</v>
      </c>
      <c r="AA179" s="6">
        <v>5</v>
      </c>
      <c r="AB179" s="7">
        <v>13.961422562287201</v>
      </c>
      <c r="AC179" s="5">
        <v>0.23649378359295201</v>
      </c>
      <c r="AD179" s="6">
        <v>5</v>
      </c>
      <c r="AE179" s="7">
        <v>4.5472028047202304</v>
      </c>
      <c r="AF179" s="5">
        <v>0.19368249286578301</v>
      </c>
      <c r="AG179" s="6">
        <v>5</v>
      </c>
      <c r="AH179" s="7">
        <v>11.9998759640714</v>
      </c>
      <c r="AI179" s="8">
        <v>23.179747819900498</v>
      </c>
      <c r="AJ179" s="9">
        <v>10.37</v>
      </c>
      <c r="AK179" s="10">
        <v>4</v>
      </c>
      <c r="AL179" s="10">
        <v>8</v>
      </c>
      <c r="AM179" s="11">
        <v>260.74</v>
      </c>
      <c r="AN179" s="12">
        <v>9.9600000000000009</v>
      </c>
      <c r="AO179" s="13">
        <v>4</v>
      </c>
      <c r="AP179" s="13">
        <v>8</v>
      </c>
      <c r="AQ179" s="4">
        <v>492</v>
      </c>
      <c r="AR179" s="7">
        <v>50.655687984659998</v>
      </c>
      <c r="AS179" s="14">
        <v>5.73193359375</v>
      </c>
    </row>
    <row r="180" spans="1:45">
      <c r="A180" s="2" t="s">
        <v>343</v>
      </c>
      <c r="B180" s="2" t="s">
        <v>1007</v>
      </c>
      <c r="C180" s="3">
        <v>38.020000000000003</v>
      </c>
      <c r="D180" s="4">
        <v>2</v>
      </c>
      <c r="E180" s="4">
        <v>10</v>
      </c>
      <c r="F180" s="4">
        <v>10</v>
      </c>
      <c r="G180" s="4">
        <v>66</v>
      </c>
      <c r="H180" s="5">
        <v>0.31688305091484598</v>
      </c>
      <c r="I180" s="6">
        <v>30</v>
      </c>
      <c r="J180" s="7">
        <v>14.6376235746189</v>
      </c>
      <c r="K180" s="5">
        <v>0.79444277741112101</v>
      </c>
      <c r="L180" s="6">
        <v>30</v>
      </c>
      <c r="M180" s="7">
        <v>8.0823139798979806</v>
      </c>
      <c r="N180" s="5">
        <v>0.65301800059545601</v>
      </c>
      <c r="O180" s="6">
        <v>30</v>
      </c>
      <c r="P180" s="7">
        <v>13.2025264998213</v>
      </c>
      <c r="Q180" s="5">
        <v>1.01884649443075</v>
      </c>
      <c r="R180" s="6">
        <v>30</v>
      </c>
      <c r="S180" s="7">
        <v>7.2163523821862601</v>
      </c>
      <c r="T180" s="5">
        <v>0.40719805468396802</v>
      </c>
      <c r="U180" s="6">
        <v>30</v>
      </c>
      <c r="V180" s="7">
        <v>21.483012354229899</v>
      </c>
      <c r="W180" s="5">
        <v>0.36624635845251702</v>
      </c>
      <c r="X180" s="6">
        <v>30</v>
      </c>
      <c r="Y180" s="7">
        <v>13.7451589179257</v>
      </c>
      <c r="Z180" s="5">
        <v>0.31328004441623802</v>
      </c>
      <c r="AA180" s="6">
        <v>30</v>
      </c>
      <c r="AB180" s="7">
        <v>25.467755340187001</v>
      </c>
      <c r="AC180" s="5">
        <v>0.27611797438563301</v>
      </c>
      <c r="AD180" s="6">
        <v>30</v>
      </c>
      <c r="AE180" s="7">
        <v>11.9182318082569</v>
      </c>
      <c r="AF180" s="5">
        <v>0.27777840967183998</v>
      </c>
      <c r="AG180" s="6">
        <v>30</v>
      </c>
      <c r="AH180" s="7">
        <v>19.745830366622101</v>
      </c>
      <c r="AI180" s="8">
        <v>101.679702281952</v>
      </c>
      <c r="AJ180" s="9">
        <v>37.700000000000003</v>
      </c>
      <c r="AK180" s="10">
        <v>9</v>
      </c>
      <c r="AL180" s="10">
        <v>32</v>
      </c>
      <c r="AM180" s="11">
        <v>951.23606060606096</v>
      </c>
      <c r="AN180" s="12">
        <v>38.020000000000003</v>
      </c>
      <c r="AO180" s="13">
        <v>10</v>
      </c>
      <c r="AP180" s="13">
        <v>34</v>
      </c>
      <c r="AQ180" s="4">
        <v>313</v>
      </c>
      <c r="AR180" s="7">
        <v>34.33912709466</v>
      </c>
      <c r="AS180" s="14">
        <v>4.80517578125</v>
      </c>
    </row>
    <row r="181" spans="1:45">
      <c r="A181" s="2" t="s">
        <v>239</v>
      </c>
      <c r="B181" s="2" t="s">
        <v>975</v>
      </c>
      <c r="C181" s="3">
        <v>7.19</v>
      </c>
      <c r="D181" s="4">
        <v>1</v>
      </c>
      <c r="E181" s="4">
        <v>2</v>
      </c>
      <c r="F181" s="4">
        <v>2</v>
      </c>
      <c r="G181" s="4">
        <v>6</v>
      </c>
      <c r="H181" s="5">
        <v>0.323330728488821</v>
      </c>
      <c r="I181" s="6">
        <v>3</v>
      </c>
      <c r="J181" s="7">
        <v>2.50416737309002</v>
      </c>
      <c r="K181" s="5">
        <v>0.807606700145165</v>
      </c>
      <c r="L181" s="6">
        <v>3</v>
      </c>
      <c r="M181" s="7">
        <v>4.9947803545682099</v>
      </c>
      <c r="N181" s="5">
        <v>0.65158695992846005</v>
      </c>
      <c r="O181" s="6">
        <v>3</v>
      </c>
      <c r="P181" s="7">
        <v>7.2707543376635204</v>
      </c>
      <c r="Q181" s="5">
        <v>1.0421350484476899</v>
      </c>
      <c r="R181" s="6">
        <v>3</v>
      </c>
      <c r="S181" s="7">
        <v>11.5590329011373</v>
      </c>
      <c r="T181" s="5">
        <v>0.43376371212907</v>
      </c>
      <c r="U181" s="6">
        <v>3</v>
      </c>
      <c r="V181" s="7">
        <v>18.170336795211799</v>
      </c>
      <c r="W181" s="5">
        <v>0.37520974184606198</v>
      </c>
      <c r="X181" s="6">
        <v>3</v>
      </c>
      <c r="Y181" s="7">
        <v>10.531044697574799</v>
      </c>
      <c r="Z181" s="5">
        <v>0.22897639511239401</v>
      </c>
      <c r="AA181" s="6">
        <v>3</v>
      </c>
      <c r="AB181" s="7">
        <v>20.115066528702201</v>
      </c>
      <c r="AC181" s="5">
        <v>0.28482849412856598</v>
      </c>
      <c r="AD181" s="6">
        <v>3</v>
      </c>
      <c r="AE181" s="7">
        <v>29.972819124664898</v>
      </c>
      <c r="AF181" s="5">
        <v>0.189924722948423</v>
      </c>
      <c r="AG181" s="6">
        <v>3</v>
      </c>
      <c r="AH181" s="7">
        <v>31.621822168938799</v>
      </c>
      <c r="AI181" s="8">
        <v>10.402369976043699</v>
      </c>
      <c r="AJ181" s="9">
        <v>7.19</v>
      </c>
      <c r="AK181" s="10">
        <v>2</v>
      </c>
      <c r="AL181" s="10">
        <v>3</v>
      </c>
      <c r="AM181" s="11">
        <v>80.883333333333297</v>
      </c>
      <c r="AN181" s="12">
        <v>7.19</v>
      </c>
      <c r="AO181" s="13">
        <v>2</v>
      </c>
      <c r="AP181" s="13">
        <v>3</v>
      </c>
      <c r="AQ181" s="4">
        <v>292</v>
      </c>
      <c r="AR181" s="7">
        <v>32.193019444660003</v>
      </c>
      <c r="AS181" s="14">
        <v>7.88427734375</v>
      </c>
    </row>
    <row r="182" spans="1:45">
      <c r="A182" s="2" t="s">
        <v>182</v>
      </c>
      <c r="B182" s="2" t="s">
        <v>797</v>
      </c>
      <c r="C182" s="3">
        <v>20.92</v>
      </c>
      <c r="D182" s="4">
        <v>2</v>
      </c>
      <c r="E182" s="4">
        <v>7</v>
      </c>
      <c r="F182" s="4">
        <v>7</v>
      </c>
      <c r="G182" s="4">
        <v>27</v>
      </c>
      <c r="H182" s="5">
        <v>0.318881285813013</v>
      </c>
      <c r="I182" s="6">
        <v>13</v>
      </c>
      <c r="J182" s="7">
        <v>9.5811944547452601</v>
      </c>
      <c r="K182" s="5">
        <v>0.83675103479567203</v>
      </c>
      <c r="L182" s="6">
        <v>13</v>
      </c>
      <c r="M182" s="7">
        <v>3.10357213237392</v>
      </c>
      <c r="N182" s="5">
        <v>0.65136780577005304</v>
      </c>
      <c r="O182" s="6">
        <v>13</v>
      </c>
      <c r="P182" s="7">
        <v>17.604010232958199</v>
      </c>
      <c r="Q182" s="5">
        <v>1.00517872216409</v>
      </c>
      <c r="R182" s="6">
        <v>13</v>
      </c>
      <c r="S182" s="7">
        <v>8.5136211358497693</v>
      </c>
      <c r="T182" s="5">
        <v>0.387184589675722</v>
      </c>
      <c r="U182" s="6">
        <v>13</v>
      </c>
      <c r="V182" s="7">
        <v>12.216062683925699</v>
      </c>
      <c r="W182" s="5">
        <v>0.34179933500070497</v>
      </c>
      <c r="X182" s="6">
        <v>13</v>
      </c>
      <c r="Y182" s="7">
        <v>11.2699441198227</v>
      </c>
      <c r="Z182" s="5">
        <v>0.22666244332673199</v>
      </c>
      <c r="AA182" s="6">
        <v>13</v>
      </c>
      <c r="AB182" s="7">
        <v>30.980461597730098</v>
      </c>
      <c r="AC182" s="5">
        <v>0.27797796903778599</v>
      </c>
      <c r="AD182" s="6">
        <v>13</v>
      </c>
      <c r="AE182" s="7">
        <v>28.556784904528101</v>
      </c>
      <c r="AF182" s="5">
        <v>0.19237410244970299</v>
      </c>
      <c r="AG182" s="6">
        <v>13</v>
      </c>
      <c r="AH182" s="7">
        <v>35.408029140812097</v>
      </c>
      <c r="AI182" s="8">
        <v>38.469676136970499</v>
      </c>
      <c r="AJ182" s="9">
        <v>20.92</v>
      </c>
      <c r="AK182" s="10">
        <v>7</v>
      </c>
      <c r="AL182" s="10">
        <v>14</v>
      </c>
      <c r="AM182" s="11">
        <v>245.25801809906301</v>
      </c>
      <c r="AN182" s="12">
        <v>18.63</v>
      </c>
      <c r="AO182" s="13">
        <v>6</v>
      </c>
      <c r="AP182" s="13">
        <v>13</v>
      </c>
      <c r="AQ182" s="4">
        <v>306</v>
      </c>
      <c r="AR182" s="7">
        <v>33.877373354660001</v>
      </c>
      <c r="AS182" s="14">
        <v>8.19189453125</v>
      </c>
    </row>
    <row r="183" spans="1:45">
      <c r="A183" s="2" t="s">
        <v>496</v>
      </c>
      <c r="B183" s="2" t="s">
        <v>683</v>
      </c>
      <c r="C183" s="3">
        <v>5.88</v>
      </c>
      <c r="D183" s="4">
        <v>1</v>
      </c>
      <c r="E183" s="4">
        <v>4</v>
      </c>
      <c r="F183" s="4">
        <v>4</v>
      </c>
      <c r="G183" s="4">
        <v>8</v>
      </c>
      <c r="H183" s="5">
        <v>0.39902358041199698</v>
      </c>
      <c r="I183" s="6">
        <v>2</v>
      </c>
      <c r="J183" s="7">
        <v>13.130052319909501</v>
      </c>
      <c r="K183" s="5">
        <v>0.80096128148662005</v>
      </c>
      <c r="L183" s="6">
        <v>2</v>
      </c>
      <c r="M183" s="7">
        <v>1.0684027216985701</v>
      </c>
      <c r="N183" s="5">
        <v>0.65110752906615399</v>
      </c>
      <c r="O183" s="6">
        <v>2</v>
      </c>
      <c r="P183" s="7">
        <v>1.38495799128978</v>
      </c>
      <c r="Q183" s="5">
        <v>1.0433679446170601</v>
      </c>
      <c r="R183" s="6">
        <v>2</v>
      </c>
      <c r="S183" s="7">
        <v>2.2215329162995499</v>
      </c>
      <c r="T183" s="5">
        <v>0.37787753888692499</v>
      </c>
      <c r="U183" s="6">
        <v>2</v>
      </c>
      <c r="V183" s="7">
        <v>1.4599311903649601</v>
      </c>
      <c r="W183" s="5">
        <v>0.38224704181410701</v>
      </c>
      <c r="X183" s="6">
        <v>2</v>
      </c>
      <c r="Y183" s="7">
        <v>2.17717532317053</v>
      </c>
      <c r="Z183" s="5">
        <v>0.239670781923744</v>
      </c>
      <c r="AA183" s="6">
        <v>2</v>
      </c>
      <c r="AB183" s="7">
        <v>3.2359880859769299</v>
      </c>
      <c r="AC183" s="5">
        <v>0.23845773164610801</v>
      </c>
      <c r="AD183" s="6">
        <v>2</v>
      </c>
      <c r="AE183" s="7">
        <v>4.9199462668137599</v>
      </c>
      <c r="AF183" s="5">
        <v>0.20777546028611699</v>
      </c>
      <c r="AG183" s="6">
        <v>2</v>
      </c>
      <c r="AH183" s="7">
        <v>23.354518239192501</v>
      </c>
      <c r="AI183" s="8">
        <v>11.403858184814499</v>
      </c>
      <c r="AJ183" s="9">
        <v>5.88</v>
      </c>
      <c r="AK183" s="10">
        <v>4</v>
      </c>
      <c r="AL183" s="10">
        <v>4</v>
      </c>
      <c r="AM183" s="11">
        <v>91.06</v>
      </c>
      <c r="AN183" s="12">
        <v>5.88</v>
      </c>
      <c r="AO183" s="13">
        <v>4</v>
      </c>
      <c r="AP183" s="13">
        <v>4</v>
      </c>
      <c r="AQ183" s="4">
        <v>885</v>
      </c>
      <c r="AR183" s="7">
        <v>99.8523125346603</v>
      </c>
      <c r="AS183" s="14">
        <v>8.20654296875</v>
      </c>
    </row>
    <row r="184" spans="1:45">
      <c r="A184" s="2" t="s">
        <v>298</v>
      </c>
      <c r="B184" s="2" t="s">
        <v>893</v>
      </c>
      <c r="C184" s="3">
        <v>15.22</v>
      </c>
      <c r="D184" s="4">
        <v>1</v>
      </c>
      <c r="E184" s="4">
        <v>5</v>
      </c>
      <c r="F184" s="4">
        <v>5</v>
      </c>
      <c r="G184" s="4">
        <v>19</v>
      </c>
      <c r="H184" s="5">
        <v>0.33629944828663799</v>
      </c>
      <c r="I184" s="6">
        <v>8</v>
      </c>
      <c r="J184" s="7">
        <v>14.834877169072501</v>
      </c>
      <c r="K184" s="5">
        <v>0.81377071214310104</v>
      </c>
      <c r="L184" s="6">
        <v>8</v>
      </c>
      <c r="M184" s="7">
        <v>7.1239993345302004</v>
      </c>
      <c r="N184" s="5">
        <v>0.65105395882546702</v>
      </c>
      <c r="O184" s="6">
        <v>8</v>
      </c>
      <c r="P184" s="7">
        <v>12.6781410052496</v>
      </c>
      <c r="Q184" s="5">
        <v>1.0500731523572999</v>
      </c>
      <c r="R184" s="6">
        <v>8</v>
      </c>
      <c r="S184" s="7">
        <v>5.1619036766972597</v>
      </c>
      <c r="T184" s="5">
        <v>0.40434202282937798</v>
      </c>
      <c r="U184" s="6">
        <v>8</v>
      </c>
      <c r="V184" s="7">
        <v>22.348398981243101</v>
      </c>
      <c r="W184" s="5">
        <v>0.3719859730099</v>
      </c>
      <c r="X184" s="6">
        <v>8</v>
      </c>
      <c r="Y184" s="7">
        <v>13.968343823065601</v>
      </c>
      <c r="Z184" s="5">
        <v>0.17525456880083601</v>
      </c>
      <c r="AA184" s="6">
        <v>8</v>
      </c>
      <c r="AB184" s="7">
        <v>15.697296095704999</v>
      </c>
      <c r="AC184" s="5">
        <v>0.219427059856486</v>
      </c>
      <c r="AD184" s="6">
        <v>8</v>
      </c>
      <c r="AE184" s="7">
        <v>19.1761667667651</v>
      </c>
      <c r="AF184" s="5">
        <v>0.14679189334578499</v>
      </c>
      <c r="AG184" s="6">
        <v>8</v>
      </c>
      <c r="AH184" s="7">
        <v>27.5475477669852</v>
      </c>
      <c r="AI184" s="8">
        <v>24.6159043312073</v>
      </c>
      <c r="AJ184" s="9">
        <v>15.22</v>
      </c>
      <c r="AK184" s="10">
        <v>5</v>
      </c>
      <c r="AL184" s="10">
        <v>10</v>
      </c>
      <c r="AM184" s="11">
        <v>190.84333333333299</v>
      </c>
      <c r="AN184" s="12">
        <v>12.8</v>
      </c>
      <c r="AO184" s="13">
        <v>4</v>
      </c>
      <c r="AP184" s="13">
        <v>9</v>
      </c>
      <c r="AQ184" s="4">
        <v>414</v>
      </c>
      <c r="AR184" s="7">
        <v>47.229207654660001</v>
      </c>
      <c r="AS184" s="14">
        <v>6.99072265625</v>
      </c>
    </row>
    <row r="185" spans="1:45">
      <c r="A185" s="2" t="s">
        <v>461</v>
      </c>
      <c r="B185" s="2" t="s">
        <v>1118</v>
      </c>
      <c r="C185" s="3">
        <v>7.12</v>
      </c>
      <c r="D185" s="4">
        <v>1</v>
      </c>
      <c r="E185" s="4">
        <v>2</v>
      </c>
      <c r="F185" s="4">
        <v>2</v>
      </c>
      <c r="G185" s="4">
        <v>4</v>
      </c>
      <c r="H185" s="5">
        <v>0.35996167377069899</v>
      </c>
      <c r="I185" s="6">
        <v>2</v>
      </c>
      <c r="J185" s="7">
        <v>8.4578790643328308</v>
      </c>
      <c r="K185" s="5">
        <v>0.90581646744803801</v>
      </c>
      <c r="L185" s="6">
        <v>2</v>
      </c>
      <c r="M185" s="7">
        <v>1.82024870333785</v>
      </c>
      <c r="N185" s="5">
        <v>0.65047303119475097</v>
      </c>
      <c r="O185" s="6">
        <v>2</v>
      </c>
      <c r="P185" s="7">
        <v>4.5668840543813802</v>
      </c>
      <c r="Q185" s="5">
        <v>1.07717512631361</v>
      </c>
      <c r="R185" s="6">
        <v>2</v>
      </c>
      <c r="S185" s="7">
        <v>2.33411439657863</v>
      </c>
      <c r="T185" s="5">
        <v>0.32823515547025101</v>
      </c>
      <c r="U185" s="6">
        <v>2</v>
      </c>
      <c r="V185" s="7">
        <v>6.0633506064607703</v>
      </c>
      <c r="W185" s="5">
        <v>0.36046144256858098</v>
      </c>
      <c r="X185" s="6">
        <v>2</v>
      </c>
      <c r="Y185" s="7">
        <v>8.52285196899774</v>
      </c>
      <c r="Z185" s="5">
        <v>0.21943210175678399</v>
      </c>
      <c r="AA185" s="6">
        <v>2</v>
      </c>
      <c r="AB185" s="7">
        <v>3.6473148337627901</v>
      </c>
      <c r="AC185" s="5">
        <v>0.20441374324063599</v>
      </c>
      <c r="AD185" s="6">
        <v>2</v>
      </c>
      <c r="AE185" s="7">
        <v>2.6212751181966301</v>
      </c>
      <c r="AF185" s="5">
        <v>0.198917876453891</v>
      </c>
      <c r="AG185" s="6">
        <v>2</v>
      </c>
      <c r="AH185" s="7">
        <v>4.4746980553917197</v>
      </c>
      <c r="AI185" s="8">
        <v>5.7262253761291504</v>
      </c>
      <c r="AJ185" s="9">
        <v>7.12</v>
      </c>
      <c r="AK185" s="10">
        <v>2</v>
      </c>
      <c r="AL185" s="10">
        <v>2</v>
      </c>
      <c r="AM185" s="11">
        <v>39.409999999999997</v>
      </c>
      <c r="AN185" s="12">
        <v>7.12</v>
      </c>
      <c r="AO185" s="13">
        <v>2</v>
      </c>
      <c r="AP185" s="13">
        <v>2</v>
      </c>
      <c r="AQ185" s="4">
        <v>281</v>
      </c>
      <c r="AR185" s="7">
        <v>31.38869783466</v>
      </c>
      <c r="AS185" s="14">
        <v>5.10986328125</v>
      </c>
    </row>
    <row r="186" spans="1:45">
      <c r="A186" s="2" t="s">
        <v>437</v>
      </c>
      <c r="B186" s="2" t="s">
        <v>652</v>
      </c>
      <c r="C186" s="3">
        <v>41.35</v>
      </c>
      <c r="D186" s="4">
        <v>1</v>
      </c>
      <c r="E186" s="4">
        <v>132</v>
      </c>
      <c r="F186" s="4">
        <v>132</v>
      </c>
      <c r="G186" s="4">
        <v>930</v>
      </c>
      <c r="H186" s="5">
        <v>0.31855981822512802</v>
      </c>
      <c r="I186" s="6">
        <v>306</v>
      </c>
      <c r="J186" s="7">
        <v>25.815558213185501</v>
      </c>
      <c r="K186" s="5">
        <v>0.80959755450498805</v>
      </c>
      <c r="L186" s="6">
        <v>306</v>
      </c>
      <c r="M186" s="7">
        <v>9.6892525386847392</v>
      </c>
      <c r="N186" s="5">
        <v>0.65035144655252897</v>
      </c>
      <c r="O186" s="6">
        <v>306</v>
      </c>
      <c r="P186" s="7">
        <v>16.115589798314399</v>
      </c>
      <c r="Q186" s="5">
        <v>0.98340964968182099</v>
      </c>
      <c r="R186" s="6">
        <v>306</v>
      </c>
      <c r="S186" s="7">
        <v>10.0890393786154</v>
      </c>
      <c r="T186" s="5">
        <v>0.46092212580466801</v>
      </c>
      <c r="U186" s="6">
        <v>306</v>
      </c>
      <c r="V186" s="7">
        <v>39.344658469452803</v>
      </c>
      <c r="W186" s="5">
        <v>0.37949455678981298</v>
      </c>
      <c r="X186" s="6">
        <v>306</v>
      </c>
      <c r="Y186" s="7">
        <v>28.934687400542401</v>
      </c>
      <c r="Z186" s="5">
        <v>0.265122981620182</v>
      </c>
      <c r="AA186" s="6">
        <v>306</v>
      </c>
      <c r="AB186" s="7">
        <v>75.655384729786505</v>
      </c>
      <c r="AC186" s="5">
        <v>0.27806369099431999</v>
      </c>
      <c r="AD186" s="6">
        <v>306</v>
      </c>
      <c r="AE186" s="7">
        <v>56.988571133014197</v>
      </c>
      <c r="AF186" s="5">
        <v>0.214989536888847</v>
      </c>
      <c r="AG186" s="6">
        <v>306</v>
      </c>
      <c r="AH186" s="7">
        <v>91.941315503901293</v>
      </c>
      <c r="AI186" s="8">
        <v>1472.3218708038301</v>
      </c>
      <c r="AJ186" s="9">
        <v>39.04</v>
      </c>
      <c r="AK186" s="10">
        <v>124</v>
      </c>
      <c r="AL186" s="10">
        <v>468</v>
      </c>
      <c r="AM186" s="11">
        <v>11796.308398238099</v>
      </c>
      <c r="AN186" s="12">
        <v>38.92</v>
      </c>
      <c r="AO186" s="13">
        <v>122</v>
      </c>
      <c r="AP186" s="13">
        <v>462</v>
      </c>
      <c r="AQ186" s="4">
        <v>3386</v>
      </c>
      <c r="AR186" s="7">
        <v>378.56920342466202</v>
      </c>
      <c r="AS186" s="14">
        <v>7.53271484375</v>
      </c>
    </row>
    <row r="187" spans="1:45">
      <c r="A187" s="2" t="s">
        <v>500</v>
      </c>
      <c r="B187" s="2" t="s">
        <v>1000</v>
      </c>
      <c r="C187" s="3">
        <v>11.79</v>
      </c>
      <c r="D187" s="4">
        <v>2</v>
      </c>
      <c r="E187" s="4">
        <v>3</v>
      </c>
      <c r="F187" s="4">
        <v>3</v>
      </c>
      <c r="G187" s="4">
        <v>10</v>
      </c>
      <c r="H187" s="5">
        <v>0.30590394578773</v>
      </c>
      <c r="I187" s="6">
        <v>5</v>
      </c>
      <c r="J187" s="7">
        <v>10.267968915340701</v>
      </c>
      <c r="K187" s="5">
        <v>0.83589719427599596</v>
      </c>
      <c r="L187" s="6">
        <v>5</v>
      </c>
      <c r="M187" s="7">
        <v>4.0117770016468599</v>
      </c>
      <c r="N187" s="5">
        <v>0.64936321005367403</v>
      </c>
      <c r="O187" s="6">
        <v>5</v>
      </c>
      <c r="P187" s="7">
        <v>17.308143662470101</v>
      </c>
      <c r="Q187" s="5">
        <v>1.0154325990259701</v>
      </c>
      <c r="R187" s="6">
        <v>5</v>
      </c>
      <c r="S187" s="7">
        <v>0.851890718971553</v>
      </c>
      <c r="T187" s="5">
        <v>0.34924454859454401</v>
      </c>
      <c r="U187" s="6">
        <v>5</v>
      </c>
      <c r="V187" s="7">
        <v>25.4887767884623</v>
      </c>
      <c r="W187" s="5">
        <v>0.31156214409545502</v>
      </c>
      <c r="X187" s="6">
        <v>5</v>
      </c>
      <c r="Y187" s="7">
        <v>8.8932178991989499</v>
      </c>
      <c r="Z187" s="5">
        <v>0.21459958251775699</v>
      </c>
      <c r="AA187" s="6">
        <v>5</v>
      </c>
      <c r="AB187" s="7">
        <v>47.103401735436698</v>
      </c>
      <c r="AC187" s="5">
        <v>0.20400456591153901</v>
      </c>
      <c r="AD187" s="6">
        <v>5</v>
      </c>
      <c r="AE187" s="7">
        <v>33.054058790102602</v>
      </c>
      <c r="AF187" s="5">
        <v>0.193699080825776</v>
      </c>
      <c r="AG187" s="6">
        <v>5</v>
      </c>
      <c r="AH187" s="7">
        <v>73.371689424553495</v>
      </c>
      <c r="AI187" s="8">
        <v>15.4816491603851</v>
      </c>
      <c r="AJ187" s="9">
        <v>11.79</v>
      </c>
      <c r="AK187" s="10">
        <v>3</v>
      </c>
      <c r="AL187" s="10">
        <v>5</v>
      </c>
      <c r="AM187" s="11">
        <v>91.77</v>
      </c>
      <c r="AN187" s="12">
        <v>11.79</v>
      </c>
      <c r="AO187" s="13">
        <v>3</v>
      </c>
      <c r="AP187" s="13">
        <v>5</v>
      </c>
      <c r="AQ187" s="4">
        <v>263</v>
      </c>
      <c r="AR187" s="7">
        <v>27.967494704660002</v>
      </c>
      <c r="AS187" s="14">
        <v>8.71923828125</v>
      </c>
    </row>
    <row r="188" spans="1:45">
      <c r="A188" s="2" t="s">
        <v>262</v>
      </c>
      <c r="B188" s="2" t="s">
        <v>996</v>
      </c>
      <c r="C188" s="3">
        <v>3.73</v>
      </c>
      <c r="D188" s="4">
        <v>2</v>
      </c>
      <c r="E188" s="4">
        <v>4</v>
      </c>
      <c r="F188" s="4">
        <v>4</v>
      </c>
      <c r="G188" s="4">
        <v>13</v>
      </c>
      <c r="H188" s="5">
        <v>0.325144099431252</v>
      </c>
      <c r="I188" s="6">
        <v>8</v>
      </c>
      <c r="J188" s="7">
        <v>15.9160514976227</v>
      </c>
      <c r="K188" s="5">
        <v>0.79922333275462498</v>
      </c>
      <c r="L188" s="6">
        <v>8</v>
      </c>
      <c r="M188" s="7">
        <v>9.7043651687197201</v>
      </c>
      <c r="N188" s="5">
        <v>0.64833487079916396</v>
      </c>
      <c r="O188" s="6">
        <v>8</v>
      </c>
      <c r="P188" s="7">
        <v>11.370637598361199</v>
      </c>
      <c r="Q188" s="5">
        <v>0.97927963258719997</v>
      </c>
      <c r="R188" s="6">
        <v>8</v>
      </c>
      <c r="S188" s="7">
        <v>12.7630578455601</v>
      </c>
      <c r="T188" s="5">
        <v>0.42122866708022599</v>
      </c>
      <c r="U188" s="6">
        <v>8</v>
      </c>
      <c r="V188" s="7">
        <v>30.6997301602139</v>
      </c>
      <c r="W188" s="5">
        <v>0.36270752988426402</v>
      </c>
      <c r="X188" s="6">
        <v>8</v>
      </c>
      <c r="Y188" s="7">
        <v>22.781451656583702</v>
      </c>
      <c r="Z188" s="5">
        <v>0.294938176114871</v>
      </c>
      <c r="AA188" s="6">
        <v>8</v>
      </c>
      <c r="AB188" s="7">
        <v>47.006914944971697</v>
      </c>
      <c r="AC188" s="5">
        <v>0.25805579115208299</v>
      </c>
      <c r="AD188" s="6">
        <v>8</v>
      </c>
      <c r="AE188" s="7">
        <v>41.915540350988898</v>
      </c>
      <c r="AF188" s="5">
        <v>0.23439740950377599</v>
      </c>
      <c r="AG188" s="6">
        <v>8</v>
      </c>
      <c r="AH188" s="7">
        <v>56.175523899750999</v>
      </c>
      <c r="AI188" s="8">
        <v>15.1404461860657</v>
      </c>
      <c r="AJ188" s="9">
        <v>2.76</v>
      </c>
      <c r="AK188" s="10">
        <v>3</v>
      </c>
      <c r="AL188" s="10">
        <v>6</v>
      </c>
      <c r="AM188" s="11">
        <v>102.078571428571</v>
      </c>
      <c r="AN188" s="12">
        <v>3.73</v>
      </c>
      <c r="AO188" s="13">
        <v>4</v>
      </c>
      <c r="AP188" s="13">
        <v>7</v>
      </c>
      <c r="AQ188" s="4">
        <v>832</v>
      </c>
      <c r="AR188" s="7">
        <v>94.021514724660094</v>
      </c>
      <c r="AS188" s="14">
        <v>5.19873046875</v>
      </c>
    </row>
    <row r="189" spans="1:45">
      <c r="A189" s="2" t="s">
        <v>63</v>
      </c>
      <c r="B189" s="2" t="s">
        <v>1056</v>
      </c>
      <c r="C189" s="3">
        <v>23.79</v>
      </c>
      <c r="D189" s="4">
        <v>1</v>
      </c>
      <c r="E189" s="4">
        <v>19</v>
      </c>
      <c r="F189" s="4">
        <v>19</v>
      </c>
      <c r="G189" s="4">
        <v>155</v>
      </c>
      <c r="H189" s="5">
        <v>0.31884828888865502</v>
      </c>
      <c r="I189" s="6">
        <v>50</v>
      </c>
      <c r="J189" s="7">
        <v>19.3731616350005</v>
      </c>
      <c r="K189" s="5">
        <v>0.77813360841210699</v>
      </c>
      <c r="L189" s="6">
        <v>50</v>
      </c>
      <c r="M189" s="7">
        <v>12.0221280295066</v>
      </c>
      <c r="N189" s="5">
        <v>0.64652633982448204</v>
      </c>
      <c r="O189" s="6">
        <v>50</v>
      </c>
      <c r="P189" s="7">
        <v>21.070216847805899</v>
      </c>
      <c r="Q189" s="5">
        <v>1.07024718357529</v>
      </c>
      <c r="R189" s="6">
        <v>50</v>
      </c>
      <c r="S189" s="7">
        <v>14.509447351224299</v>
      </c>
      <c r="T189" s="5">
        <v>0.45958293009680101</v>
      </c>
      <c r="U189" s="6">
        <v>50</v>
      </c>
      <c r="V189" s="7">
        <v>24.939688311616099</v>
      </c>
      <c r="W189" s="5">
        <v>0.36584244276571998</v>
      </c>
      <c r="X189" s="6">
        <v>50</v>
      </c>
      <c r="Y189" s="7">
        <v>23.763399037364501</v>
      </c>
      <c r="Z189" s="5">
        <v>0.33578123587714398</v>
      </c>
      <c r="AA189" s="6">
        <v>50</v>
      </c>
      <c r="AB189" s="7">
        <v>53.519875457886201</v>
      </c>
      <c r="AC189" s="5">
        <v>0.30484842332435402</v>
      </c>
      <c r="AD189" s="6">
        <v>50</v>
      </c>
      <c r="AE189" s="7">
        <v>42.064286512025603</v>
      </c>
      <c r="AF189" s="5">
        <v>0.294296040760466</v>
      </c>
      <c r="AG189" s="6">
        <v>50</v>
      </c>
      <c r="AH189" s="7">
        <v>59.307696885090003</v>
      </c>
      <c r="AI189" s="8">
        <v>236.25999891757999</v>
      </c>
      <c r="AJ189" s="9">
        <v>23.79</v>
      </c>
      <c r="AK189" s="10">
        <v>19</v>
      </c>
      <c r="AL189" s="10">
        <v>76</v>
      </c>
      <c r="AM189" s="11">
        <v>1992.8620132370199</v>
      </c>
      <c r="AN189" s="12">
        <v>23.79</v>
      </c>
      <c r="AO189" s="13">
        <v>19</v>
      </c>
      <c r="AP189" s="13">
        <v>79</v>
      </c>
      <c r="AQ189" s="4">
        <v>870</v>
      </c>
      <c r="AR189" s="7">
        <v>95.381208504659995</v>
      </c>
      <c r="AS189" s="14">
        <v>6.62451171875</v>
      </c>
    </row>
    <row r="190" spans="1:45">
      <c r="A190" s="2" t="s">
        <v>434</v>
      </c>
      <c r="B190" s="2" t="s">
        <v>870</v>
      </c>
      <c r="C190" s="3">
        <v>11.16</v>
      </c>
      <c r="D190" s="4">
        <v>1</v>
      </c>
      <c r="E190" s="4">
        <v>3</v>
      </c>
      <c r="F190" s="4">
        <v>3</v>
      </c>
      <c r="G190" s="4">
        <v>11</v>
      </c>
      <c r="H190" s="5">
        <v>0.31494465970187702</v>
      </c>
      <c r="I190" s="6">
        <v>6</v>
      </c>
      <c r="J190" s="7">
        <v>10.0604804163042</v>
      </c>
      <c r="K190" s="5">
        <v>0.77647204872572495</v>
      </c>
      <c r="L190" s="6">
        <v>6</v>
      </c>
      <c r="M190" s="7">
        <v>5.2634056485821903</v>
      </c>
      <c r="N190" s="5">
        <v>0.64497127859757897</v>
      </c>
      <c r="O190" s="6">
        <v>6</v>
      </c>
      <c r="P190" s="7">
        <v>9.2981111165195394</v>
      </c>
      <c r="Q190" s="5">
        <v>0.98145890374683897</v>
      </c>
      <c r="R190" s="6">
        <v>6</v>
      </c>
      <c r="S190" s="7">
        <v>4.9228969962550302</v>
      </c>
      <c r="T190" s="5">
        <v>0.41789039692373198</v>
      </c>
      <c r="U190" s="6">
        <v>6</v>
      </c>
      <c r="V190" s="7">
        <v>9.9305605544489808</v>
      </c>
      <c r="W190" s="5">
        <v>0.326443769563319</v>
      </c>
      <c r="X190" s="6">
        <v>6</v>
      </c>
      <c r="Y190" s="7">
        <v>8.7241500067950497</v>
      </c>
      <c r="Z190" s="5">
        <v>0.30991473005041698</v>
      </c>
      <c r="AA190" s="6">
        <v>6</v>
      </c>
      <c r="AB190" s="7">
        <v>5.8610334435049998</v>
      </c>
      <c r="AC190" s="5">
        <v>0.24800928452785101</v>
      </c>
      <c r="AD190" s="6">
        <v>6</v>
      </c>
      <c r="AE190" s="7">
        <v>10.856801056913501</v>
      </c>
      <c r="AF190" s="5">
        <v>0.30457649645664903</v>
      </c>
      <c r="AG190" s="6">
        <v>6</v>
      </c>
      <c r="AH190" s="7">
        <v>6.5422768550855199</v>
      </c>
      <c r="AI190" s="8">
        <v>17.013778567314102</v>
      </c>
      <c r="AJ190" s="9">
        <v>11.16</v>
      </c>
      <c r="AK190" s="10">
        <v>3</v>
      </c>
      <c r="AL190" s="10">
        <v>6</v>
      </c>
      <c r="AM190" s="11">
        <v>135.27000000000001</v>
      </c>
      <c r="AN190" s="12">
        <v>7.91</v>
      </c>
      <c r="AO190" s="13">
        <v>2</v>
      </c>
      <c r="AP190" s="13">
        <v>5</v>
      </c>
      <c r="AQ190" s="4">
        <v>215</v>
      </c>
      <c r="AR190" s="7">
        <v>24.36607203466</v>
      </c>
      <c r="AS190" s="14">
        <v>6.07470703125</v>
      </c>
    </row>
    <row r="191" spans="1:45">
      <c r="A191" s="2" t="s">
        <v>300</v>
      </c>
      <c r="B191" s="2" t="s">
        <v>920</v>
      </c>
      <c r="C191" s="3">
        <v>44.08</v>
      </c>
      <c r="D191" s="4">
        <v>1</v>
      </c>
      <c r="E191" s="4">
        <v>38</v>
      </c>
      <c r="F191" s="4">
        <v>38</v>
      </c>
      <c r="G191" s="4">
        <v>178</v>
      </c>
      <c r="H191" s="5">
        <v>0.56785144189617798</v>
      </c>
      <c r="I191" s="6">
        <v>64</v>
      </c>
      <c r="J191" s="7">
        <v>25.5489457300319</v>
      </c>
      <c r="K191" s="5">
        <v>0.87448362575654803</v>
      </c>
      <c r="L191" s="6">
        <v>64</v>
      </c>
      <c r="M191" s="7">
        <v>11.616164614653099</v>
      </c>
      <c r="N191" s="5">
        <v>0.64371045653249004</v>
      </c>
      <c r="O191" s="6">
        <v>64</v>
      </c>
      <c r="P191" s="7">
        <v>17.169727830352599</v>
      </c>
      <c r="Q191" s="5">
        <v>0.79560539571245303</v>
      </c>
      <c r="R191" s="6">
        <v>64</v>
      </c>
      <c r="S191" s="7">
        <v>13.570597847881601</v>
      </c>
      <c r="T191" s="5">
        <v>0.48288616058453099</v>
      </c>
      <c r="U191" s="6">
        <v>64</v>
      </c>
      <c r="V191" s="7">
        <v>22.740495388205201</v>
      </c>
      <c r="W191" s="5">
        <v>0.49346195017065397</v>
      </c>
      <c r="X191" s="6">
        <v>64</v>
      </c>
      <c r="Y191" s="7">
        <v>25.172755469836801</v>
      </c>
      <c r="Z191" s="5">
        <v>0.212762355135761</v>
      </c>
      <c r="AA191" s="6">
        <v>64</v>
      </c>
      <c r="AB191" s="7">
        <v>31.2194114037822</v>
      </c>
      <c r="AC191" s="5">
        <v>0.33692689246679403</v>
      </c>
      <c r="AD191" s="6">
        <v>64</v>
      </c>
      <c r="AE191" s="7">
        <v>26.120859150282801</v>
      </c>
      <c r="AF191" s="5">
        <v>0.17928353928729401</v>
      </c>
      <c r="AG191" s="6">
        <v>64</v>
      </c>
      <c r="AH191" s="7">
        <v>39.479798152343299</v>
      </c>
      <c r="AI191" s="8">
        <v>295.78252267837502</v>
      </c>
      <c r="AJ191" s="9">
        <v>42.48</v>
      </c>
      <c r="AK191" s="10">
        <v>36</v>
      </c>
      <c r="AL191" s="10">
        <v>89</v>
      </c>
      <c r="AM191" s="11">
        <v>2186.4770129870099</v>
      </c>
      <c r="AN191" s="12">
        <v>44.08</v>
      </c>
      <c r="AO191" s="13">
        <v>37</v>
      </c>
      <c r="AP191" s="13">
        <v>89</v>
      </c>
      <c r="AQ191" s="4">
        <v>878</v>
      </c>
      <c r="AR191" s="7">
        <v>102.35221028466</v>
      </c>
      <c r="AS191" s="14">
        <v>5.43994140625</v>
      </c>
    </row>
    <row r="192" spans="1:45">
      <c r="A192" s="2" t="s">
        <v>463</v>
      </c>
      <c r="B192" s="2" t="s">
        <v>994</v>
      </c>
      <c r="C192" s="3">
        <v>44.57</v>
      </c>
      <c r="D192" s="4">
        <v>2</v>
      </c>
      <c r="E192" s="4">
        <v>4</v>
      </c>
      <c r="F192" s="4">
        <v>13</v>
      </c>
      <c r="G192" s="4">
        <v>73</v>
      </c>
      <c r="H192" s="5">
        <v>0.32369357094799001</v>
      </c>
      <c r="I192" s="6">
        <v>13</v>
      </c>
      <c r="J192" s="7">
        <v>10.2960181425698</v>
      </c>
      <c r="K192" s="5">
        <v>0.80286017453094205</v>
      </c>
      <c r="L192" s="6">
        <v>13</v>
      </c>
      <c r="M192" s="7">
        <v>6.6826102026953098</v>
      </c>
      <c r="N192" s="5">
        <v>0.64362117973467103</v>
      </c>
      <c r="O192" s="6">
        <v>13</v>
      </c>
      <c r="P192" s="7">
        <v>23.9596983282566</v>
      </c>
      <c r="Q192" s="5">
        <v>1.0072390217573099</v>
      </c>
      <c r="R192" s="6">
        <v>13</v>
      </c>
      <c r="S192" s="7">
        <v>12.109352883341799</v>
      </c>
      <c r="T192" s="5">
        <v>0.41684846200817299</v>
      </c>
      <c r="U192" s="6">
        <v>13</v>
      </c>
      <c r="V192" s="7">
        <v>28.885306346449401</v>
      </c>
      <c r="W192" s="5">
        <v>0.403073788512744</v>
      </c>
      <c r="X192" s="6">
        <v>13</v>
      </c>
      <c r="Y192" s="7">
        <v>17.353844729003601</v>
      </c>
      <c r="Z192" s="5">
        <v>0.277833175173404</v>
      </c>
      <c r="AA192" s="6">
        <v>13</v>
      </c>
      <c r="AB192" s="7">
        <v>15.4654311910227</v>
      </c>
      <c r="AC192" s="5">
        <v>0.30442948591269797</v>
      </c>
      <c r="AD192" s="6">
        <v>13</v>
      </c>
      <c r="AE192" s="7">
        <v>31.018403782072198</v>
      </c>
      <c r="AF192" s="5">
        <v>0.201503850751376</v>
      </c>
      <c r="AG192" s="6">
        <v>13</v>
      </c>
      <c r="AH192" s="7">
        <v>34.974042131565596</v>
      </c>
      <c r="AI192" s="8">
        <v>126.84016227722201</v>
      </c>
      <c r="AJ192" s="9">
        <v>44.57</v>
      </c>
      <c r="AK192" s="10">
        <v>13</v>
      </c>
      <c r="AL192" s="10">
        <v>36</v>
      </c>
      <c r="AM192" s="11">
        <v>1156.48615773849</v>
      </c>
      <c r="AN192" s="12">
        <v>44.57</v>
      </c>
      <c r="AO192" s="13">
        <v>13</v>
      </c>
      <c r="AP192" s="13">
        <v>37</v>
      </c>
      <c r="AQ192" s="4">
        <v>359</v>
      </c>
      <c r="AR192" s="7">
        <v>39.852352374660001</v>
      </c>
      <c r="AS192" s="14">
        <v>7.97216796875</v>
      </c>
    </row>
    <row r="193" spans="1:45">
      <c r="A193" s="2" t="s">
        <v>541</v>
      </c>
      <c r="B193" s="2" t="s">
        <v>965</v>
      </c>
      <c r="C193" s="3">
        <v>3.08</v>
      </c>
      <c r="D193" s="4">
        <v>1</v>
      </c>
      <c r="E193" s="4">
        <v>2</v>
      </c>
      <c r="F193" s="4">
        <v>2</v>
      </c>
      <c r="G193" s="4">
        <v>2</v>
      </c>
      <c r="H193" s="5">
        <v>0.327262299494053</v>
      </c>
      <c r="I193" s="6">
        <v>2</v>
      </c>
      <c r="J193" s="7">
        <v>12.2674694027375</v>
      </c>
      <c r="K193" s="5">
        <v>0.81967427922129799</v>
      </c>
      <c r="L193" s="6">
        <v>2</v>
      </c>
      <c r="M193" s="7">
        <v>16.096976831611499</v>
      </c>
      <c r="N193" s="5">
        <v>0.64339396610669797</v>
      </c>
      <c r="O193" s="6">
        <v>2</v>
      </c>
      <c r="P193" s="7">
        <v>22.565364933601</v>
      </c>
      <c r="Q193" s="5">
        <v>0.97777391539606895</v>
      </c>
      <c r="R193" s="6">
        <v>2</v>
      </c>
      <c r="S193" s="7">
        <v>19.9464008328764</v>
      </c>
      <c r="T193" s="5">
        <v>0.369066956973783</v>
      </c>
      <c r="U193" s="6">
        <v>2</v>
      </c>
      <c r="V193" s="7">
        <v>47.236887924393102</v>
      </c>
      <c r="W193" s="5">
        <v>0.32134784537183297</v>
      </c>
      <c r="X193" s="6">
        <v>2</v>
      </c>
      <c r="Y193" s="7">
        <v>14.1829732334655</v>
      </c>
      <c r="Z193" s="5">
        <v>0.27266627113380498</v>
      </c>
      <c r="AA193" s="6">
        <v>2</v>
      </c>
      <c r="AB193" s="7">
        <v>57.5954854438571</v>
      </c>
      <c r="AC193" s="5">
        <v>0.24936001013742801</v>
      </c>
      <c r="AD193" s="6">
        <v>2</v>
      </c>
      <c r="AE193" s="7">
        <v>35.486574838140797</v>
      </c>
      <c r="AF193" s="5">
        <v>0.28156549739554598</v>
      </c>
      <c r="AG193" s="6">
        <v>2</v>
      </c>
      <c r="AH193" s="7">
        <v>51.830486840894899</v>
      </c>
      <c r="AI193" s="8">
        <v>3.43570125102997</v>
      </c>
      <c r="AJ193" s="9">
        <v>3.08</v>
      </c>
      <c r="AK193" s="10">
        <v>2</v>
      </c>
      <c r="AL193" s="10">
        <v>2</v>
      </c>
      <c r="AM193" s="11"/>
      <c r="AN193" s="12">
        <v>0</v>
      </c>
      <c r="AO193" s="13"/>
      <c r="AP193" s="13"/>
      <c r="AQ193" s="4">
        <v>519</v>
      </c>
      <c r="AR193" s="7">
        <v>59.860858394659999</v>
      </c>
      <c r="AS193" s="14">
        <v>8.85107421875</v>
      </c>
    </row>
    <row r="194" spans="1:45">
      <c r="A194" s="2" t="s">
        <v>188</v>
      </c>
      <c r="B194" s="2" t="s">
        <v>967</v>
      </c>
      <c r="C194" s="3">
        <v>10.24</v>
      </c>
      <c r="D194" s="4">
        <v>1</v>
      </c>
      <c r="E194" s="4">
        <v>3</v>
      </c>
      <c r="F194" s="4">
        <v>3</v>
      </c>
      <c r="G194" s="4">
        <v>10</v>
      </c>
      <c r="H194" s="5">
        <v>0.350253678544028</v>
      </c>
      <c r="I194" s="6">
        <v>5</v>
      </c>
      <c r="J194" s="7">
        <v>11.3966951504886</v>
      </c>
      <c r="K194" s="5">
        <v>0.84473921574258704</v>
      </c>
      <c r="L194" s="6">
        <v>5</v>
      </c>
      <c r="M194" s="7">
        <v>2.3027373408381102</v>
      </c>
      <c r="N194" s="5">
        <v>0.64338455401273198</v>
      </c>
      <c r="O194" s="6">
        <v>5</v>
      </c>
      <c r="P194" s="7">
        <v>13.9371964191467</v>
      </c>
      <c r="Q194" s="5">
        <v>0.98047982298783398</v>
      </c>
      <c r="R194" s="6">
        <v>5</v>
      </c>
      <c r="S194" s="7">
        <v>7.2991434711209404</v>
      </c>
      <c r="T194" s="5">
        <v>0.41331291629051797</v>
      </c>
      <c r="U194" s="6">
        <v>5</v>
      </c>
      <c r="V194" s="7">
        <v>20.298295282687899</v>
      </c>
      <c r="W194" s="5">
        <v>0.33753633378858999</v>
      </c>
      <c r="X194" s="6">
        <v>5</v>
      </c>
      <c r="Y194" s="7">
        <v>13.4622043216423</v>
      </c>
      <c r="Z194" s="5">
        <v>0.207573314554552</v>
      </c>
      <c r="AA194" s="6">
        <v>5</v>
      </c>
      <c r="AB194" s="7">
        <v>44.433726687902997</v>
      </c>
      <c r="AC194" s="5">
        <v>0.28534410321832099</v>
      </c>
      <c r="AD194" s="6">
        <v>5</v>
      </c>
      <c r="AE194" s="7">
        <v>20.013801174256098</v>
      </c>
      <c r="AF194" s="5">
        <v>0.20104130875224799</v>
      </c>
      <c r="AG194" s="6">
        <v>5</v>
      </c>
      <c r="AH194" s="7">
        <v>45.3393435233994</v>
      </c>
      <c r="AI194" s="8">
        <v>13.2315623760223</v>
      </c>
      <c r="AJ194" s="9">
        <v>10.24</v>
      </c>
      <c r="AK194" s="10">
        <v>3</v>
      </c>
      <c r="AL194" s="10">
        <v>5</v>
      </c>
      <c r="AM194" s="11">
        <v>75.59</v>
      </c>
      <c r="AN194" s="12">
        <v>10.24</v>
      </c>
      <c r="AO194" s="13">
        <v>3</v>
      </c>
      <c r="AP194" s="13">
        <v>5</v>
      </c>
      <c r="AQ194" s="4">
        <v>254</v>
      </c>
      <c r="AR194" s="7">
        <v>27.873937284659998</v>
      </c>
      <c r="AS194" s="14">
        <v>5.69384765625</v>
      </c>
    </row>
    <row r="195" spans="1:45">
      <c r="A195" s="2" t="s">
        <v>152</v>
      </c>
      <c r="B195" s="2" t="s">
        <v>802</v>
      </c>
      <c r="C195" s="3">
        <v>17.829999999999998</v>
      </c>
      <c r="D195" s="4">
        <v>1</v>
      </c>
      <c r="E195" s="4">
        <v>8</v>
      </c>
      <c r="F195" s="4">
        <v>8</v>
      </c>
      <c r="G195" s="4">
        <v>24</v>
      </c>
      <c r="H195" s="5">
        <v>0.32453765967317799</v>
      </c>
      <c r="I195" s="6">
        <v>5</v>
      </c>
      <c r="J195" s="7">
        <v>7.5019704029404997</v>
      </c>
      <c r="K195" s="5">
        <v>0.78899469149380097</v>
      </c>
      <c r="L195" s="6">
        <v>5</v>
      </c>
      <c r="M195" s="7">
        <v>0.467295741524974</v>
      </c>
      <c r="N195" s="5">
        <v>0.64335642851998998</v>
      </c>
      <c r="O195" s="6">
        <v>5</v>
      </c>
      <c r="P195" s="7">
        <v>13.603974182352101</v>
      </c>
      <c r="Q195" s="5">
        <v>0.97645081575317705</v>
      </c>
      <c r="R195" s="6">
        <v>5</v>
      </c>
      <c r="S195" s="7">
        <v>7.4690011542016101</v>
      </c>
      <c r="T195" s="5">
        <v>0.34235032779661101</v>
      </c>
      <c r="U195" s="6">
        <v>5</v>
      </c>
      <c r="V195" s="7">
        <v>4.9131253501440604</v>
      </c>
      <c r="W195" s="5">
        <v>0.31486833926407298</v>
      </c>
      <c r="X195" s="6">
        <v>5</v>
      </c>
      <c r="Y195" s="7">
        <v>4.60775678536963</v>
      </c>
      <c r="Z195" s="5">
        <v>0.20806617666567001</v>
      </c>
      <c r="AA195" s="6">
        <v>5</v>
      </c>
      <c r="AB195" s="7">
        <v>9.62580330457501</v>
      </c>
      <c r="AC195" s="5">
        <v>0.227415685759803</v>
      </c>
      <c r="AD195" s="6">
        <v>5</v>
      </c>
      <c r="AE195" s="7">
        <v>19.8131808977862</v>
      </c>
      <c r="AF195" s="5">
        <v>0.21224402993927399</v>
      </c>
      <c r="AG195" s="6">
        <v>5</v>
      </c>
      <c r="AH195" s="7">
        <v>17.492207308167</v>
      </c>
      <c r="AI195" s="8">
        <v>35.4904401302338</v>
      </c>
      <c r="AJ195" s="9">
        <v>17.829999999999998</v>
      </c>
      <c r="AK195" s="10">
        <v>8</v>
      </c>
      <c r="AL195" s="10">
        <v>12</v>
      </c>
      <c r="AM195" s="11">
        <v>238.38545454545499</v>
      </c>
      <c r="AN195" s="12">
        <v>17.829999999999998</v>
      </c>
      <c r="AO195" s="13">
        <v>8</v>
      </c>
      <c r="AP195" s="13">
        <v>12</v>
      </c>
      <c r="AQ195" s="4">
        <v>589</v>
      </c>
      <c r="AR195" s="7">
        <v>63.926666424659999</v>
      </c>
      <c r="AS195" s="14">
        <v>5.94775390625</v>
      </c>
    </row>
    <row r="196" spans="1:45">
      <c r="A196" s="2" t="s">
        <v>36</v>
      </c>
      <c r="B196" s="2" t="s">
        <v>1050</v>
      </c>
      <c r="C196" s="3">
        <v>14.03</v>
      </c>
      <c r="D196" s="4">
        <v>1</v>
      </c>
      <c r="E196" s="4">
        <v>3</v>
      </c>
      <c r="F196" s="4">
        <v>3</v>
      </c>
      <c r="G196" s="4">
        <v>13</v>
      </c>
      <c r="H196" s="5">
        <v>0.29678060677217</v>
      </c>
      <c r="I196" s="6">
        <v>4</v>
      </c>
      <c r="J196" s="7">
        <v>3.76528960256391</v>
      </c>
      <c r="K196" s="5">
        <v>0.77006846140663399</v>
      </c>
      <c r="L196" s="6">
        <v>4</v>
      </c>
      <c r="M196" s="7">
        <v>0.58889955996072596</v>
      </c>
      <c r="N196" s="5">
        <v>0.64323388933752801</v>
      </c>
      <c r="O196" s="6">
        <v>4</v>
      </c>
      <c r="P196" s="7">
        <v>3.35262353599951</v>
      </c>
      <c r="Q196" s="5">
        <v>1.0129357766917699</v>
      </c>
      <c r="R196" s="6">
        <v>4</v>
      </c>
      <c r="S196" s="7">
        <v>3.9141312363062002</v>
      </c>
      <c r="T196" s="5">
        <v>0.36513194897625501</v>
      </c>
      <c r="U196" s="6">
        <v>4</v>
      </c>
      <c r="V196" s="7">
        <v>12.6967454015744</v>
      </c>
      <c r="W196" s="5">
        <v>0.34341283340560202</v>
      </c>
      <c r="X196" s="6">
        <v>4</v>
      </c>
      <c r="Y196" s="7">
        <v>5.6490645113415701</v>
      </c>
      <c r="Z196" s="5">
        <v>0.210379633159687</v>
      </c>
      <c r="AA196" s="6">
        <v>4</v>
      </c>
      <c r="AB196" s="7">
        <v>4.9065287566936302</v>
      </c>
      <c r="AC196" s="5">
        <v>0.22371066157254299</v>
      </c>
      <c r="AD196" s="6">
        <v>4</v>
      </c>
      <c r="AE196" s="7">
        <v>4.7613047409364997</v>
      </c>
      <c r="AF196" s="5">
        <v>0.14650893934370299</v>
      </c>
      <c r="AG196" s="6">
        <v>4</v>
      </c>
      <c r="AH196" s="7">
        <v>18.3490881033802</v>
      </c>
      <c r="AI196" s="8">
        <v>20.431015491485599</v>
      </c>
      <c r="AJ196" s="9">
        <v>11.76</v>
      </c>
      <c r="AK196" s="10">
        <v>2</v>
      </c>
      <c r="AL196" s="10">
        <v>6</v>
      </c>
      <c r="AM196" s="11">
        <v>220.90333333333299</v>
      </c>
      <c r="AN196" s="12">
        <v>14.03</v>
      </c>
      <c r="AO196" s="13">
        <v>3</v>
      </c>
      <c r="AP196" s="13">
        <v>7</v>
      </c>
      <c r="AQ196" s="4">
        <v>221</v>
      </c>
      <c r="AR196" s="7">
        <v>24.631861494660001</v>
      </c>
      <c r="AS196" s="14">
        <v>5.07177734375</v>
      </c>
    </row>
    <row r="197" spans="1:45">
      <c r="A197" s="2" t="s">
        <v>514</v>
      </c>
      <c r="B197" s="2" t="s">
        <v>806</v>
      </c>
      <c r="C197" s="3">
        <v>12.04</v>
      </c>
      <c r="D197" s="4">
        <v>2</v>
      </c>
      <c r="E197" s="4">
        <v>8</v>
      </c>
      <c r="F197" s="4">
        <v>8</v>
      </c>
      <c r="G197" s="4">
        <v>15</v>
      </c>
      <c r="H197" s="5">
        <v>0.33495959578503098</v>
      </c>
      <c r="I197" s="6">
        <v>4</v>
      </c>
      <c r="J197" s="7">
        <v>7.7330704203865599</v>
      </c>
      <c r="K197" s="5">
        <v>0.83435402908162704</v>
      </c>
      <c r="L197" s="6">
        <v>4</v>
      </c>
      <c r="M197" s="7">
        <v>1.99682416604733</v>
      </c>
      <c r="N197" s="5">
        <v>0.64269036999024798</v>
      </c>
      <c r="O197" s="6">
        <v>4</v>
      </c>
      <c r="P197" s="7">
        <v>17.9202260457654</v>
      </c>
      <c r="Q197" s="5">
        <v>0.97117372449849204</v>
      </c>
      <c r="R197" s="6">
        <v>4</v>
      </c>
      <c r="S197" s="7">
        <v>15.176612246876401</v>
      </c>
      <c r="T197" s="5">
        <v>0.35683433339697801</v>
      </c>
      <c r="U197" s="6">
        <v>4</v>
      </c>
      <c r="V197" s="7">
        <v>36.926383930003702</v>
      </c>
      <c r="W197" s="5">
        <v>0.35302975852546198</v>
      </c>
      <c r="X197" s="6">
        <v>4</v>
      </c>
      <c r="Y197" s="7">
        <v>27.925793736553601</v>
      </c>
      <c r="Z197" s="5">
        <v>0.21521023707731199</v>
      </c>
      <c r="AA197" s="6">
        <v>4</v>
      </c>
      <c r="AB197" s="7">
        <v>37.706965090471499</v>
      </c>
      <c r="AC197" s="5">
        <v>0.24589662913594201</v>
      </c>
      <c r="AD197" s="6">
        <v>4</v>
      </c>
      <c r="AE197" s="7">
        <v>45.225022821081197</v>
      </c>
      <c r="AF197" s="5">
        <v>0.18424091524637701</v>
      </c>
      <c r="AG197" s="6">
        <v>4</v>
      </c>
      <c r="AH197" s="7">
        <v>52.002897335994298</v>
      </c>
      <c r="AI197" s="8">
        <v>25.206113576888999</v>
      </c>
      <c r="AJ197" s="9">
        <v>11.22</v>
      </c>
      <c r="AK197" s="10">
        <v>7</v>
      </c>
      <c r="AL197" s="10">
        <v>8</v>
      </c>
      <c r="AM197" s="11">
        <v>203.993333333333</v>
      </c>
      <c r="AN197" s="12">
        <v>9.7100000000000009</v>
      </c>
      <c r="AO197" s="13">
        <v>6</v>
      </c>
      <c r="AP197" s="13">
        <v>7</v>
      </c>
      <c r="AQ197" s="4">
        <v>731</v>
      </c>
      <c r="AR197" s="7">
        <v>82.846797044660093</v>
      </c>
      <c r="AS197" s="14">
        <v>5.41455078125</v>
      </c>
    </row>
    <row r="198" spans="1:45">
      <c r="A198" s="2" t="s">
        <v>380</v>
      </c>
      <c r="B198" s="2" t="s">
        <v>613</v>
      </c>
      <c r="C198" s="3">
        <v>11.89</v>
      </c>
      <c r="D198" s="4">
        <v>1</v>
      </c>
      <c r="E198" s="4">
        <v>2</v>
      </c>
      <c r="F198" s="4">
        <v>2</v>
      </c>
      <c r="G198" s="4">
        <v>2</v>
      </c>
      <c r="H198" s="5">
        <v>0.29574733191542502</v>
      </c>
      <c r="I198" s="6">
        <v>2</v>
      </c>
      <c r="J198" s="7">
        <v>16.125907057603101</v>
      </c>
      <c r="K198" s="5">
        <v>0.76346940602774704</v>
      </c>
      <c r="L198" s="6">
        <v>2</v>
      </c>
      <c r="M198" s="7">
        <v>5.6280204223931802</v>
      </c>
      <c r="N198" s="5">
        <v>0.64254478562269302</v>
      </c>
      <c r="O198" s="6">
        <v>2</v>
      </c>
      <c r="P198" s="7">
        <v>9.7164774389465691</v>
      </c>
      <c r="Q198" s="5">
        <v>0.99192185468793603</v>
      </c>
      <c r="R198" s="6">
        <v>2</v>
      </c>
      <c r="S198" s="7">
        <v>4.0832168975306402</v>
      </c>
      <c r="T198" s="5">
        <v>0.37841612070042702</v>
      </c>
      <c r="U198" s="6">
        <v>2</v>
      </c>
      <c r="V198" s="7">
        <v>4.2402225418184099</v>
      </c>
      <c r="W198" s="5">
        <v>0.33465524416264197</v>
      </c>
      <c r="X198" s="6">
        <v>2</v>
      </c>
      <c r="Y198" s="7">
        <v>5.8361673370362199</v>
      </c>
      <c r="Z198" s="5">
        <v>0.28324353697385202</v>
      </c>
      <c r="AA198" s="6">
        <v>2</v>
      </c>
      <c r="AB198" s="7">
        <v>0.68077749253147801</v>
      </c>
      <c r="AC198" s="5">
        <v>0.26800734818201299</v>
      </c>
      <c r="AD198" s="6">
        <v>2</v>
      </c>
      <c r="AE198" s="7">
        <v>5.0666541696763803</v>
      </c>
      <c r="AF198" s="5">
        <v>0.271703625467969</v>
      </c>
      <c r="AG198" s="6">
        <v>2</v>
      </c>
      <c r="AH198" s="7">
        <v>2.65284327956928</v>
      </c>
      <c r="AI198" s="8"/>
      <c r="AJ198" s="9">
        <v>0</v>
      </c>
      <c r="AK198" s="10"/>
      <c r="AL198" s="10"/>
      <c r="AM198" s="11">
        <v>35.11</v>
      </c>
      <c r="AN198" s="12">
        <v>11.89</v>
      </c>
      <c r="AO198" s="13">
        <v>2</v>
      </c>
      <c r="AP198" s="13">
        <v>2</v>
      </c>
      <c r="AQ198" s="4">
        <v>143</v>
      </c>
      <c r="AR198" s="7">
        <v>16.03080187466</v>
      </c>
      <c r="AS198" s="14">
        <v>10.56494140625</v>
      </c>
    </row>
    <row r="199" spans="1:45">
      <c r="A199" s="2" t="s">
        <v>20</v>
      </c>
      <c r="B199" s="2" t="s">
        <v>636</v>
      </c>
      <c r="C199" s="3">
        <v>11.04</v>
      </c>
      <c r="D199" s="4">
        <v>4</v>
      </c>
      <c r="E199" s="4">
        <v>2</v>
      </c>
      <c r="F199" s="4">
        <v>2</v>
      </c>
      <c r="G199" s="4">
        <v>8</v>
      </c>
      <c r="H199" s="5">
        <v>0.32994923593513997</v>
      </c>
      <c r="I199" s="6">
        <v>4</v>
      </c>
      <c r="J199" s="7">
        <v>9.4926945590507295</v>
      </c>
      <c r="K199" s="5">
        <v>0.79144344908516395</v>
      </c>
      <c r="L199" s="6">
        <v>4</v>
      </c>
      <c r="M199" s="7">
        <v>1.4322159696352601</v>
      </c>
      <c r="N199" s="5">
        <v>0.64233896329172702</v>
      </c>
      <c r="O199" s="6">
        <v>4</v>
      </c>
      <c r="P199" s="7">
        <v>3.9015053636044099</v>
      </c>
      <c r="Q199" s="5">
        <v>0.957756506513605</v>
      </c>
      <c r="R199" s="6">
        <v>4</v>
      </c>
      <c r="S199" s="7">
        <v>3.8736365313777799</v>
      </c>
      <c r="T199" s="5">
        <v>0.39927672636976502</v>
      </c>
      <c r="U199" s="6">
        <v>4</v>
      </c>
      <c r="V199" s="7">
        <v>2.21489907837551</v>
      </c>
      <c r="W199" s="5">
        <v>0.354521138080095</v>
      </c>
      <c r="X199" s="6">
        <v>4</v>
      </c>
      <c r="Y199" s="7">
        <v>0.427543152279445</v>
      </c>
      <c r="Z199" s="5">
        <v>0.25294213629464901</v>
      </c>
      <c r="AA199" s="6">
        <v>4</v>
      </c>
      <c r="AB199" s="7">
        <v>4.7299413053923898</v>
      </c>
      <c r="AC199" s="5">
        <v>0.25172163351134902</v>
      </c>
      <c r="AD199" s="6">
        <v>4</v>
      </c>
      <c r="AE199" s="7">
        <v>6.9892932217928596</v>
      </c>
      <c r="AF199" s="5">
        <v>0.213122741291529</v>
      </c>
      <c r="AG199" s="6">
        <v>4</v>
      </c>
      <c r="AH199" s="7">
        <v>6.0216349702755396</v>
      </c>
      <c r="AI199" s="8">
        <v>11.2264289855957</v>
      </c>
      <c r="AJ199" s="9">
        <v>11.04</v>
      </c>
      <c r="AK199" s="10">
        <v>2</v>
      </c>
      <c r="AL199" s="10">
        <v>4</v>
      </c>
      <c r="AM199" s="11">
        <v>57.36</v>
      </c>
      <c r="AN199" s="12">
        <v>11.04</v>
      </c>
      <c r="AO199" s="13">
        <v>2</v>
      </c>
      <c r="AP199" s="13">
        <v>4</v>
      </c>
      <c r="AQ199" s="4">
        <v>163</v>
      </c>
      <c r="AR199" s="7">
        <v>17.825516084659998</v>
      </c>
      <c r="AS199" s="14">
        <v>9.83251953125</v>
      </c>
    </row>
    <row r="200" spans="1:45">
      <c r="A200" s="2" t="s">
        <v>459</v>
      </c>
      <c r="B200" s="2" t="s">
        <v>1113</v>
      </c>
      <c r="C200" s="3">
        <v>16.29</v>
      </c>
      <c r="D200" s="4">
        <v>1</v>
      </c>
      <c r="E200" s="4">
        <v>19</v>
      </c>
      <c r="F200" s="4">
        <v>20</v>
      </c>
      <c r="G200" s="4">
        <v>177</v>
      </c>
      <c r="H200" s="5">
        <v>0.32153372518125101</v>
      </c>
      <c r="I200" s="6">
        <v>39</v>
      </c>
      <c r="J200" s="7">
        <v>9.8049989778605209</v>
      </c>
      <c r="K200" s="5">
        <v>0.80430536203215297</v>
      </c>
      <c r="L200" s="6">
        <v>39</v>
      </c>
      <c r="M200" s="7">
        <v>6.7695829495714204</v>
      </c>
      <c r="N200" s="5">
        <v>0.64104499480854304</v>
      </c>
      <c r="O200" s="6">
        <v>39</v>
      </c>
      <c r="P200" s="7">
        <v>12.134832345190601</v>
      </c>
      <c r="Q200" s="5">
        <v>0.99322296680390698</v>
      </c>
      <c r="R200" s="6">
        <v>39</v>
      </c>
      <c r="S200" s="7">
        <v>7.5205263977009098</v>
      </c>
      <c r="T200" s="5">
        <v>0.49130172770802299</v>
      </c>
      <c r="U200" s="6">
        <v>39</v>
      </c>
      <c r="V200" s="7">
        <v>18.1377389421347</v>
      </c>
      <c r="W200" s="5">
        <v>0.37732610755867801</v>
      </c>
      <c r="X200" s="6">
        <v>39</v>
      </c>
      <c r="Y200" s="7">
        <v>14.5081687123865</v>
      </c>
      <c r="Z200" s="5">
        <v>0.31711797019347199</v>
      </c>
      <c r="AA200" s="6">
        <v>39</v>
      </c>
      <c r="AB200" s="7">
        <v>25.9951732793734</v>
      </c>
      <c r="AC200" s="5">
        <v>0.31327229413838797</v>
      </c>
      <c r="AD200" s="6">
        <v>39</v>
      </c>
      <c r="AE200" s="7">
        <v>26.5931744512737</v>
      </c>
      <c r="AF200" s="5">
        <v>0.25734352473268202</v>
      </c>
      <c r="AG200" s="6">
        <v>39</v>
      </c>
      <c r="AH200" s="7">
        <v>33.646200690261402</v>
      </c>
      <c r="AI200" s="8">
        <v>217.06637012958501</v>
      </c>
      <c r="AJ200" s="9">
        <v>16.29</v>
      </c>
      <c r="AK200" s="10">
        <v>20</v>
      </c>
      <c r="AL200" s="10">
        <v>90</v>
      </c>
      <c r="AM200" s="11">
        <v>1660.6499781279299</v>
      </c>
      <c r="AN200" s="12">
        <v>15.2</v>
      </c>
      <c r="AO200" s="13">
        <v>18</v>
      </c>
      <c r="AP200" s="13">
        <v>87</v>
      </c>
      <c r="AQ200" s="4">
        <v>1743</v>
      </c>
      <c r="AR200" s="7">
        <v>203.26850464466</v>
      </c>
      <c r="AS200" s="14">
        <v>5.40185546875</v>
      </c>
    </row>
    <row r="201" spans="1:45">
      <c r="A201" s="2" t="s">
        <v>104</v>
      </c>
      <c r="B201" s="2" t="s">
        <v>766</v>
      </c>
      <c r="C201" s="3">
        <v>4.79</v>
      </c>
      <c r="D201" s="4">
        <v>5</v>
      </c>
      <c r="E201" s="4">
        <v>3</v>
      </c>
      <c r="F201" s="4">
        <v>3</v>
      </c>
      <c r="G201" s="4">
        <v>6</v>
      </c>
      <c r="H201" s="5">
        <v>0.36349919956846399</v>
      </c>
      <c r="I201" s="6">
        <v>2</v>
      </c>
      <c r="J201" s="7">
        <v>13.9286984210444</v>
      </c>
      <c r="K201" s="5">
        <v>0.83811561799927603</v>
      </c>
      <c r="L201" s="6">
        <v>2</v>
      </c>
      <c r="M201" s="7">
        <v>2.2371354196267301</v>
      </c>
      <c r="N201" s="5">
        <v>0.64103377535310802</v>
      </c>
      <c r="O201" s="6">
        <v>2</v>
      </c>
      <c r="P201" s="7">
        <v>17.811165538733</v>
      </c>
      <c r="Q201" s="5">
        <v>1.0724159597196301</v>
      </c>
      <c r="R201" s="6">
        <v>2</v>
      </c>
      <c r="S201" s="7">
        <v>10.1845587008488</v>
      </c>
      <c r="T201" s="5">
        <v>0.37951380895757197</v>
      </c>
      <c r="U201" s="6">
        <v>2</v>
      </c>
      <c r="V201" s="7">
        <v>29.1946850488766</v>
      </c>
      <c r="W201" s="5">
        <v>0.34665731081194501</v>
      </c>
      <c r="X201" s="6">
        <v>2</v>
      </c>
      <c r="Y201" s="7">
        <v>23.3195156379462</v>
      </c>
      <c r="Z201" s="5">
        <v>0.26262945641726598</v>
      </c>
      <c r="AA201" s="6">
        <v>2</v>
      </c>
      <c r="AB201" s="7">
        <v>51.653771377694397</v>
      </c>
      <c r="AC201" s="5">
        <v>0.264455408715847</v>
      </c>
      <c r="AD201" s="6">
        <v>2</v>
      </c>
      <c r="AE201" s="7">
        <v>36.795683535590001</v>
      </c>
      <c r="AF201" s="5">
        <v>0.24791128594791401</v>
      </c>
      <c r="AG201" s="6">
        <v>2</v>
      </c>
      <c r="AH201" s="7">
        <v>45.858896057438201</v>
      </c>
      <c r="AI201" s="8">
        <v>8.7991268634796107</v>
      </c>
      <c r="AJ201" s="9">
        <v>4.79</v>
      </c>
      <c r="AK201" s="10">
        <v>3</v>
      </c>
      <c r="AL201" s="10">
        <v>3</v>
      </c>
      <c r="AM201" s="11">
        <v>55.36</v>
      </c>
      <c r="AN201" s="12">
        <v>4.79</v>
      </c>
      <c r="AO201" s="13">
        <v>3</v>
      </c>
      <c r="AP201" s="13">
        <v>3</v>
      </c>
      <c r="AQ201" s="4">
        <v>730</v>
      </c>
      <c r="AR201" s="7">
        <v>84.673189864660202</v>
      </c>
      <c r="AS201" s="14">
        <v>5.00830078125</v>
      </c>
    </row>
    <row r="202" spans="1:45">
      <c r="A202" s="2" t="s">
        <v>532</v>
      </c>
      <c r="B202" s="2" t="s">
        <v>823</v>
      </c>
      <c r="C202" s="3">
        <v>39.83</v>
      </c>
      <c r="D202" s="4">
        <v>1</v>
      </c>
      <c r="E202" s="4">
        <v>19</v>
      </c>
      <c r="F202" s="4">
        <v>19</v>
      </c>
      <c r="G202" s="4">
        <v>281</v>
      </c>
      <c r="H202" s="5">
        <v>0.29139840876953099</v>
      </c>
      <c r="I202" s="6">
        <v>93</v>
      </c>
      <c r="J202" s="7">
        <v>15.462814433226599</v>
      </c>
      <c r="K202" s="5">
        <v>0.77946080515285698</v>
      </c>
      <c r="L202" s="6">
        <v>93</v>
      </c>
      <c r="M202" s="7">
        <v>10.0705371518648</v>
      </c>
      <c r="N202" s="5">
        <v>0.63986505354336698</v>
      </c>
      <c r="O202" s="6">
        <v>93</v>
      </c>
      <c r="P202" s="7">
        <v>13.5197087187661</v>
      </c>
      <c r="Q202" s="5">
        <v>1.01370564568947</v>
      </c>
      <c r="R202" s="6">
        <v>93</v>
      </c>
      <c r="S202" s="7">
        <v>8.7551555622919697</v>
      </c>
      <c r="T202" s="5">
        <v>0.403836213312949</v>
      </c>
      <c r="U202" s="6">
        <v>93</v>
      </c>
      <c r="V202" s="7">
        <v>13.4839191367964</v>
      </c>
      <c r="W202" s="5">
        <v>0.33273897478001302</v>
      </c>
      <c r="X202" s="6">
        <v>93</v>
      </c>
      <c r="Y202" s="7">
        <v>16.306616954042401</v>
      </c>
      <c r="Z202" s="5">
        <v>0.15974987533445401</v>
      </c>
      <c r="AA202" s="6">
        <v>93</v>
      </c>
      <c r="AB202" s="7">
        <v>34.321798616290302</v>
      </c>
      <c r="AC202" s="5">
        <v>0.22690217462311801</v>
      </c>
      <c r="AD202" s="6">
        <v>93</v>
      </c>
      <c r="AE202" s="7">
        <v>20.067272398715001</v>
      </c>
      <c r="AF202" s="5">
        <v>0.110245447190271</v>
      </c>
      <c r="AG202" s="6">
        <v>93</v>
      </c>
      <c r="AH202" s="7">
        <v>42.185641367811698</v>
      </c>
      <c r="AI202" s="8">
        <v>474.01054441928898</v>
      </c>
      <c r="AJ202" s="9">
        <v>39.83</v>
      </c>
      <c r="AK202" s="10">
        <v>19</v>
      </c>
      <c r="AL202" s="10">
        <v>142</v>
      </c>
      <c r="AM202" s="11">
        <v>4326.4725913066504</v>
      </c>
      <c r="AN202" s="12">
        <v>39.83</v>
      </c>
      <c r="AO202" s="13">
        <v>19</v>
      </c>
      <c r="AP202" s="13">
        <v>139</v>
      </c>
      <c r="AQ202" s="4">
        <v>482</v>
      </c>
      <c r="AR202" s="7">
        <v>54.115371834660102</v>
      </c>
      <c r="AS202" s="14">
        <v>6.84423828125</v>
      </c>
    </row>
    <row r="203" spans="1:45">
      <c r="A203" s="2" t="s">
        <v>60</v>
      </c>
      <c r="B203" s="2" t="s">
        <v>1040</v>
      </c>
      <c r="C203" s="3">
        <v>46.85</v>
      </c>
      <c r="D203" s="4">
        <v>1</v>
      </c>
      <c r="E203" s="4">
        <v>17</v>
      </c>
      <c r="F203" s="4">
        <v>17</v>
      </c>
      <c r="G203" s="4">
        <v>109</v>
      </c>
      <c r="H203" s="5">
        <v>0.300017899741918</v>
      </c>
      <c r="I203" s="6">
        <v>45</v>
      </c>
      <c r="J203" s="7">
        <v>11.303419063829899</v>
      </c>
      <c r="K203" s="5">
        <v>0.77747312295286197</v>
      </c>
      <c r="L203" s="6">
        <v>45</v>
      </c>
      <c r="M203" s="7">
        <v>6.7564922407344197</v>
      </c>
      <c r="N203" s="5">
        <v>0.63953466420511196</v>
      </c>
      <c r="O203" s="6">
        <v>45</v>
      </c>
      <c r="P203" s="7">
        <v>12.4113570391384</v>
      </c>
      <c r="Q203" s="5">
        <v>0.96966305155926003</v>
      </c>
      <c r="R203" s="6">
        <v>45</v>
      </c>
      <c r="S203" s="7">
        <v>7.63940847517551</v>
      </c>
      <c r="T203" s="5">
        <v>0.40422180549481102</v>
      </c>
      <c r="U203" s="6">
        <v>45</v>
      </c>
      <c r="V203" s="7">
        <v>14.2991920188636</v>
      </c>
      <c r="W203" s="5">
        <v>0.35614726023479698</v>
      </c>
      <c r="X203" s="6">
        <v>45</v>
      </c>
      <c r="Y203" s="7">
        <v>10.7742757189746</v>
      </c>
      <c r="Z203" s="5">
        <v>0.301587251935798</v>
      </c>
      <c r="AA203" s="6">
        <v>45</v>
      </c>
      <c r="AB203" s="7">
        <v>19.294666932627699</v>
      </c>
      <c r="AC203" s="5">
        <v>0.272157749306083</v>
      </c>
      <c r="AD203" s="6">
        <v>45</v>
      </c>
      <c r="AE203" s="7">
        <v>16.6743927570155</v>
      </c>
      <c r="AF203" s="5">
        <v>0.26547421065625099</v>
      </c>
      <c r="AG203" s="6">
        <v>45</v>
      </c>
      <c r="AH203" s="7">
        <v>23.7576960575032</v>
      </c>
      <c r="AI203" s="8">
        <v>167.81714868545501</v>
      </c>
      <c r="AJ203" s="9">
        <v>39.340000000000003</v>
      </c>
      <c r="AK203" s="10">
        <v>14</v>
      </c>
      <c r="AL203" s="10">
        <v>51</v>
      </c>
      <c r="AM203" s="11">
        <v>1048.7502325581399</v>
      </c>
      <c r="AN203" s="12">
        <v>46.55</v>
      </c>
      <c r="AO203" s="13">
        <v>16</v>
      </c>
      <c r="AP203" s="13">
        <v>58</v>
      </c>
      <c r="AQ203" s="4">
        <v>333</v>
      </c>
      <c r="AR203" s="7">
        <v>35.148323614660001</v>
      </c>
      <c r="AS203" s="14">
        <v>8.83642578125</v>
      </c>
    </row>
    <row r="204" spans="1:45">
      <c r="A204" s="2" t="s">
        <v>41</v>
      </c>
      <c r="B204" s="2" t="s">
        <v>985</v>
      </c>
      <c r="C204" s="3">
        <v>54.86</v>
      </c>
      <c r="D204" s="4">
        <v>1</v>
      </c>
      <c r="E204" s="4">
        <v>11</v>
      </c>
      <c r="F204" s="4">
        <v>11</v>
      </c>
      <c r="G204" s="4">
        <v>42</v>
      </c>
      <c r="H204" s="5">
        <v>0.30678322933746</v>
      </c>
      <c r="I204" s="6">
        <v>19</v>
      </c>
      <c r="J204" s="7">
        <v>12.3786372031742</v>
      </c>
      <c r="K204" s="5">
        <v>0.79309330852757498</v>
      </c>
      <c r="L204" s="6">
        <v>19</v>
      </c>
      <c r="M204" s="7">
        <v>7.5601753075409697</v>
      </c>
      <c r="N204" s="5">
        <v>0.63859839283213804</v>
      </c>
      <c r="O204" s="6">
        <v>19</v>
      </c>
      <c r="P204" s="7">
        <v>8.9789270694009993</v>
      </c>
      <c r="Q204" s="5">
        <v>0.99261387504840703</v>
      </c>
      <c r="R204" s="6">
        <v>19</v>
      </c>
      <c r="S204" s="7">
        <v>5.86705537562184</v>
      </c>
      <c r="T204" s="5">
        <v>0.35590183066366199</v>
      </c>
      <c r="U204" s="6">
        <v>19</v>
      </c>
      <c r="V204" s="7">
        <v>24.123422097575801</v>
      </c>
      <c r="W204" s="5">
        <v>0.31386467360069698</v>
      </c>
      <c r="X204" s="6">
        <v>19</v>
      </c>
      <c r="Y204" s="7">
        <v>13.482825958070899</v>
      </c>
      <c r="Z204" s="5">
        <v>0.25223274933380102</v>
      </c>
      <c r="AA204" s="6">
        <v>19</v>
      </c>
      <c r="AB204" s="7">
        <v>26.562103867210599</v>
      </c>
      <c r="AC204" s="5">
        <v>0.22892393763545199</v>
      </c>
      <c r="AD204" s="6">
        <v>19</v>
      </c>
      <c r="AE204" s="7">
        <v>17.344131126908</v>
      </c>
      <c r="AF204" s="5">
        <v>0.21144981003154301</v>
      </c>
      <c r="AG204" s="6">
        <v>19</v>
      </c>
      <c r="AH204" s="7">
        <v>32.232188159946801</v>
      </c>
      <c r="AI204" s="8">
        <v>50.274214029312098</v>
      </c>
      <c r="AJ204" s="9">
        <v>51.43</v>
      </c>
      <c r="AK204" s="10">
        <v>10</v>
      </c>
      <c r="AL204" s="10">
        <v>21</v>
      </c>
      <c r="AM204" s="11">
        <v>330.9</v>
      </c>
      <c r="AN204" s="12">
        <v>50.86</v>
      </c>
      <c r="AO204" s="13">
        <v>10</v>
      </c>
      <c r="AP204" s="13">
        <v>21</v>
      </c>
      <c r="AQ204" s="4">
        <v>175</v>
      </c>
      <c r="AR204" s="7">
        <v>20.739612024660001</v>
      </c>
      <c r="AS204" s="14">
        <v>8.41162109375</v>
      </c>
    </row>
    <row r="205" spans="1:45">
      <c r="A205" s="2" t="s">
        <v>464</v>
      </c>
      <c r="B205" s="2" t="s">
        <v>995</v>
      </c>
      <c r="C205" s="3">
        <v>42.11</v>
      </c>
      <c r="D205" s="4">
        <v>1</v>
      </c>
      <c r="E205" s="4">
        <v>2</v>
      </c>
      <c r="F205" s="4">
        <v>11</v>
      </c>
      <c r="G205" s="4">
        <v>65</v>
      </c>
      <c r="H205" s="5">
        <v>0.31588602034465402</v>
      </c>
      <c r="I205" s="6">
        <v>12</v>
      </c>
      <c r="J205" s="7">
        <v>7.9390370855539301</v>
      </c>
      <c r="K205" s="5">
        <v>0.79361917151326</v>
      </c>
      <c r="L205" s="6">
        <v>12</v>
      </c>
      <c r="M205" s="7">
        <v>10.273065470408399</v>
      </c>
      <c r="N205" s="5">
        <v>0.637370096623886</v>
      </c>
      <c r="O205" s="6">
        <v>12</v>
      </c>
      <c r="P205" s="7">
        <v>26.2908746991702</v>
      </c>
      <c r="Q205" s="5">
        <v>0.99680035570490499</v>
      </c>
      <c r="R205" s="6">
        <v>12</v>
      </c>
      <c r="S205" s="7">
        <v>11.182381305239799</v>
      </c>
      <c r="T205" s="5">
        <v>0.41124102898624498</v>
      </c>
      <c r="U205" s="6">
        <v>12</v>
      </c>
      <c r="V205" s="7">
        <v>37.665389912241999</v>
      </c>
      <c r="W205" s="5">
        <v>0.39591899799904201</v>
      </c>
      <c r="X205" s="6">
        <v>12</v>
      </c>
      <c r="Y205" s="7">
        <v>15.73712555535</v>
      </c>
      <c r="Z205" s="5">
        <v>0.28299593741794099</v>
      </c>
      <c r="AA205" s="6">
        <v>12</v>
      </c>
      <c r="AB205" s="7">
        <v>18.144505293886201</v>
      </c>
      <c r="AC205" s="5">
        <v>0.304158974978332</v>
      </c>
      <c r="AD205" s="6">
        <v>12</v>
      </c>
      <c r="AE205" s="7">
        <v>31.805362966348099</v>
      </c>
      <c r="AF205" s="5">
        <v>0.20959375335439101</v>
      </c>
      <c r="AG205" s="6">
        <v>12</v>
      </c>
      <c r="AH205" s="7">
        <v>29.677952155069899</v>
      </c>
      <c r="AI205" s="8">
        <v>106.80940365791299</v>
      </c>
      <c r="AJ205" s="9">
        <v>42.11</v>
      </c>
      <c r="AK205" s="10">
        <v>11</v>
      </c>
      <c r="AL205" s="10">
        <v>32</v>
      </c>
      <c r="AM205" s="11">
        <v>1016.13034689318</v>
      </c>
      <c r="AN205" s="12">
        <v>42.11</v>
      </c>
      <c r="AO205" s="13">
        <v>11</v>
      </c>
      <c r="AP205" s="13">
        <v>33</v>
      </c>
      <c r="AQ205" s="4">
        <v>342</v>
      </c>
      <c r="AR205" s="7">
        <v>37.878368514660004</v>
      </c>
      <c r="AS205" s="14">
        <v>6.72705078125</v>
      </c>
    </row>
    <row r="206" spans="1:45">
      <c r="A206" s="2" t="s">
        <v>240</v>
      </c>
      <c r="B206" s="2" t="s">
        <v>892</v>
      </c>
      <c r="C206" s="3">
        <v>23.72</v>
      </c>
      <c r="D206" s="4">
        <v>1</v>
      </c>
      <c r="E206" s="4">
        <v>6</v>
      </c>
      <c r="F206" s="4">
        <v>6</v>
      </c>
      <c r="G206" s="4">
        <v>20</v>
      </c>
      <c r="H206" s="5">
        <v>0.32686467217364401</v>
      </c>
      <c r="I206" s="6">
        <v>5</v>
      </c>
      <c r="J206" s="7">
        <v>5.9882944746205196</v>
      </c>
      <c r="K206" s="5">
        <v>0.82914700795709495</v>
      </c>
      <c r="L206" s="6">
        <v>5</v>
      </c>
      <c r="M206" s="7">
        <v>0.14402479826324199</v>
      </c>
      <c r="N206" s="5">
        <v>0.63668380836448202</v>
      </c>
      <c r="O206" s="6">
        <v>5</v>
      </c>
      <c r="P206" s="7">
        <v>4.2087103712242397</v>
      </c>
      <c r="Q206" s="5">
        <v>1.0403682823008999</v>
      </c>
      <c r="R206" s="6">
        <v>5</v>
      </c>
      <c r="S206" s="7">
        <v>2.8947073460057098</v>
      </c>
      <c r="T206" s="5">
        <v>0.38485639499169</v>
      </c>
      <c r="U206" s="6">
        <v>5</v>
      </c>
      <c r="V206" s="7">
        <v>17.986273396656902</v>
      </c>
      <c r="W206" s="5">
        <v>0.32404934749227599</v>
      </c>
      <c r="X206" s="6">
        <v>5</v>
      </c>
      <c r="Y206" s="7">
        <v>4.2707508636058602</v>
      </c>
      <c r="Z206" s="5">
        <v>0.18988245574476401</v>
      </c>
      <c r="AA206" s="6">
        <v>5</v>
      </c>
      <c r="AB206" s="7">
        <v>24.534771133110301</v>
      </c>
      <c r="AC206" s="5">
        <v>0.19907802958344001</v>
      </c>
      <c r="AD206" s="6">
        <v>5</v>
      </c>
      <c r="AE206" s="7">
        <v>9.8575175393893595</v>
      </c>
      <c r="AF206" s="5">
        <v>0.15643759662388099</v>
      </c>
      <c r="AG206" s="6">
        <v>5</v>
      </c>
      <c r="AH206" s="7">
        <v>3.6585487277489999</v>
      </c>
      <c r="AI206" s="8">
        <v>26.540811061859099</v>
      </c>
      <c r="AJ206" s="9">
        <v>18.98</v>
      </c>
      <c r="AK206" s="10">
        <v>5</v>
      </c>
      <c r="AL206" s="10">
        <v>9</v>
      </c>
      <c r="AM206" s="11">
        <v>233.54454545454499</v>
      </c>
      <c r="AN206" s="12">
        <v>23.72</v>
      </c>
      <c r="AO206" s="13">
        <v>6</v>
      </c>
      <c r="AP206" s="13">
        <v>11</v>
      </c>
      <c r="AQ206" s="4">
        <v>274</v>
      </c>
      <c r="AR206" s="7">
        <v>31.103057374660001</v>
      </c>
      <c r="AS206" s="14">
        <v>6.08740234375</v>
      </c>
    </row>
    <row r="207" spans="1:45">
      <c r="A207" s="2" t="s">
        <v>448</v>
      </c>
      <c r="B207" s="2" t="s">
        <v>730</v>
      </c>
      <c r="C207" s="3">
        <v>7.14</v>
      </c>
      <c r="D207" s="4">
        <v>1</v>
      </c>
      <c r="E207" s="4">
        <v>3</v>
      </c>
      <c r="F207" s="4">
        <v>3</v>
      </c>
      <c r="G207" s="4">
        <v>8</v>
      </c>
      <c r="H207" s="5">
        <v>0.34784974753527498</v>
      </c>
      <c r="I207" s="6">
        <v>4</v>
      </c>
      <c r="J207" s="7">
        <v>9.2109231307330095</v>
      </c>
      <c r="K207" s="5">
        <v>0.86969099780309</v>
      </c>
      <c r="L207" s="6">
        <v>4</v>
      </c>
      <c r="M207" s="7">
        <v>2.74055963410586</v>
      </c>
      <c r="N207" s="5">
        <v>0.63410376880528097</v>
      </c>
      <c r="O207" s="6">
        <v>4</v>
      </c>
      <c r="P207" s="7">
        <v>3.7504366323365401</v>
      </c>
      <c r="Q207" s="5">
        <v>0.99284005677905796</v>
      </c>
      <c r="R207" s="6">
        <v>4</v>
      </c>
      <c r="S207" s="7">
        <v>4.2517813159538003</v>
      </c>
      <c r="T207" s="5">
        <v>0.31449746018571201</v>
      </c>
      <c r="U207" s="6">
        <v>4</v>
      </c>
      <c r="V207" s="7">
        <v>3.48606703537734</v>
      </c>
      <c r="W207" s="5">
        <v>0.342602798577337</v>
      </c>
      <c r="X207" s="6">
        <v>4</v>
      </c>
      <c r="Y207" s="7">
        <v>8.8590502588670503</v>
      </c>
      <c r="Z207" s="5">
        <v>0.193208243640803</v>
      </c>
      <c r="AA207" s="6">
        <v>4</v>
      </c>
      <c r="AB207" s="7">
        <v>17.2333111539836</v>
      </c>
      <c r="AC207" s="5">
        <v>0.19717773640333</v>
      </c>
      <c r="AD207" s="6">
        <v>4</v>
      </c>
      <c r="AE207" s="7">
        <v>6.0551730538650803</v>
      </c>
      <c r="AF207" s="5">
        <v>0.159548601516912</v>
      </c>
      <c r="AG207" s="6">
        <v>4</v>
      </c>
      <c r="AH207" s="7">
        <v>15.837138498573299</v>
      </c>
      <c r="AI207" s="8">
        <v>10.818640232086199</v>
      </c>
      <c r="AJ207" s="9">
        <v>7.14</v>
      </c>
      <c r="AK207" s="10">
        <v>3</v>
      </c>
      <c r="AL207" s="10">
        <v>4</v>
      </c>
      <c r="AM207" s="11">
        <v>72.096666666666707</v>
      </c>
      <c r="AN207" s="12">
        <v>7.14</v>
      </c>
      <c r="AO207" s="13">
        <v>3</v>
      </c>
      <c r="AP207" s="13">
        <v>4</v>
      </c>
      <c r="AQ207" s="4">
        <v>434</v>
      </c>
      <c r="AR207" s="7">
        <v>47.938350694660002</v>
      </c>
      <c r="AS207" s="14">
        <v>6.65380859375</v>
      </c>
    </row>
    <row r="208" spans="1:45">
      <c r="A208" s="2" t="s">
        <v>96</v>
      </c>
      <c r="B208" s="2" t="s">
        <v>696</v>
      </c>
      <c r="C208" s="3">
        <v>0.21</v>
      </c>
      <c r="D208" s="4">
        <v>1</v>
      </c>
      <c r="E208" s="4">
        <v>2</v>
      </c>
      <c r="F208" s="4">
        <v>3</v>
      </c>
      <c r="G208" s="4">
        <v>3</v>
      </c>
      <c r="H208" s="5">
        <v>0.29408851576589001</v>
      </c>
      <c r="I208" s="6">
        <v>1</v>
      </c>
      <c r="J208" s="7"/>
      <c r="K208" s="5">
        <v>0.83159084926571802</v>
      </c>
      <c r="L208" s="6">
        <v>1</v>
      </c>
      <c r="M208" s="7"/>
      <c r="N208" s="5">
        <v>0.63362748284857795</v>
      </c>
      <c r="O208" s="6">
        <v>1</v>
      </c>
      <c r="P208" s="7"/>
      <c r="Q208" s="5">
        <v>1.01829603510371</v>
      </c>
      <c r="R208" s="6">
        <v>1</v>
      </c>
      <c r="S208" s="7"/>
      <c r="T208" s="5">
        <v>0.40839842853663499</v>
      </c>
      <c r="U208" s="6">
        <v>1</v>
      </c>
      <c r="V208" s="7"/>
      <c r="W208" s="5">
        <v>0.42635960125764299</v>
      </c>
      <c r="X208" s="6">
        <v>1</v>
      </c>
      <c r="Y208" s="7"/>
      <c r="Z208" s="5">
        <v>0.38782338689544599</v>
      </c>
      <c r="AA208" s="6">
        <v>1</v>
      </c>
      <c r="AB208" s="7"/>
      <c r="AC208" s="5">
        <v>0.33690132677357298</v>
      </c>
      <c r="AD208" s="6">
        <v>1</v>
      </c>
      <c r="AE208" s="7"/>
      <c r="AF208" s="5">
        <v>0.36248575224195301</v>
      </c>
      <c r="AG208" s="6">
        <v>1</v>
      </c>
      <c r="AH208" s="7"/>
      <c r="AI208" s="8"/>
      <c r="AJ208" s="9">
        <v>0</v>
      </c>
      <c r="AK208" s="10"/>
      <c r="AL208" s="10"/>
      <c r="AM208" s="11">
        <v>0</v>
      </c>
      <c r="AN208" s="12">
        <v>0.21</v>
      </c>
      <c r="AO208" s="13">
        <v>3</v>
      </c>
      <c r="AP208" s="13">
        <v>3</v>
      </c>
      <c r="AQ208" s="4">
        <v>10784</v>
      </c>
      <c r="AR208" s="7">
        <v>1226.4779256746399</v>
      </c>
      <c r="AS208" s="14">
        <v>5.02099609375</v>
      </c>
    </row>
    <row r="209" spans="1:45">
      <c r="A209" s="2" t="s">
        <v>428</v>
      </c>
      <c r="B209" s="2" t="s">
        <v>941</v>
      </c>
      <c r="C209" s="3">
        <v>14.54</v>
      </c>
      <c r="D209" s="4">
        <v>2</v>
      </c>
      <c r="E209" s="4">
        <v>3</v>
      </c>
      <c r="F209" s="4">
        <v>3</v>
      </c>
      <c r="G209" s="4">
        <v>7</v>
      </c>
      <c r="H209" s="5">
        <v>0.30591886401618601</v>
      </c>
      <c r="I209" s="6">
        <v>2</v>
      </c>
      <c r="J209" s="7">
        <v>2.1818432867900799</v>
      </c>
      <c r="K209" s="5">
        <v>0.77711554565289698</v>
      </c>
      <c r="L209" s="6">
        <v>2</v>
      </c>
      <c r="M209" s="7">
        <v>0.65746360719240404</v>
      </c>
      <c r="N209" s="5">
        <v>0.63320916003762695</v>
      </c>
      <c r="O209" s="6">
        <v>2</v>
      </c>
      <c r="P209" s="7">
        <v>7.1648412141864098E-3</v>
      </c>
      <c r="Q209" s="5">
        <v>0.93368088923954495</v>
      </c>
      <c r="R209" s="6">
        <v>2</v>
      </c>
      <c r="S209" s="7">
        <v>1.2627342191211399</v>
      </c>
      <c r="T209" s="5">
        <v>0.34263539579371599</v>
      </c>
      <c r="U209" s="6">
        <v>2</v>
      </c>
      <c r="V209" s="7">
        <v>6.7779488433697104</v>
      </c>
      <c r="W209" s="5">
        <v>0.31474521690539897</v>
      </c>
      <c r="X209" s="6">
        <v>2</v>
      </c>
      <c r="Y209" s="7">
        <v>2.21682283887891</v>
      </c>
      <c r="Z209" s="5">
        <v>0.22678673147839201</v>
      </c>
      <c r="AA209" s="6">
        <v>2</v>
      </c>
      <c r="AB209" s="7">
        <v>13.216919610108301</v>
      </c>
      <c r="AC209" s="5">
        <v>0.22677315506301299</v>
      </c>
      <c r="AD209" s="6">
        <v>2</v>
      </c>
      <c r="AE209" s="7">
        <v>0.23717069591797699</v>
      </c>
      <c r="AF209" s="5">
        <v>0.21515356879268399</v>
      </c>
      <c r="AG209" s="6">
        <v>2</v>
      </c>
      <c r="AH209" s="7">
        <v>15.4211986824828</v>
      </c>
      <c r="AI209" s="8">
        <v>12.881266117095899</v>
      </c>
      <c r="AJ209" s="9">
        <v>14.54</v>
      </c>
      <c r="AK209" s="10">
        <v>3</v>
      </c>
      <c r="AL209" s="10">
        <v>4</v>
      </c>
      <c r="AM209" s="11">
        <v>67.83</v>
      </c>
      <c r="AN209" s="12">
        <v>14.54</v>
      </c>
      <c r="AO209" s="13">
        <v>3</v>
      </c>
      <c r="AP209" s="13">
        <v>3</v>
      </c>
      <c r="AQ209" s="4">
        <v>282</v>
      </c>
      <c r="AR209" s="7">
        <v>32.749403014659997</v>
      </c>
      <c r="AS209" s="14">
        <v>6.78564453125</v>
      </c>
    </row>
    <row r="210" spans="1:45">
      <c r="A210" s="2" t="s">
        <v>302</v>
      </c>
      <c r="B210" s="2" t="s">
        <v>705</v>
      </c>
      <c r="C210" s="3">
        <v>8.33</v>
      </c>
      <c r="D210" s="4">
        <v>7</v>
      </c>
      <c r="E210" s="4">
        <v>2</v>
      </c>
      <c r="F210" s="4">
        <v>2</v>
      </c>
      <c r="G210" s="4">
        <v>4</v>
      </c>
      <c r="H210" s="5">
        <v>0.33317553938161398</v>
      </c>
      <c r="I210" s="6">
        <v>1</v>
      </c>
      <c r="J210" s="7"/>
      <c r="K210" s="5">
        <v>0.77696740255985397</v>
      </c>
      <c r="L210" s="6">
        <v>1</v>
      </c>
      <c r="M210" s="7"/>
      <c r="N210" s="5">
        <v>0.63299023420924405</v>
      </c>
      <c r="O210" s="6">
        <v>1</v>
      </c>
      <c r="P210" s="7"/>
      <c r="Q210" s="5">
        <v>0.91956635944560505</v>
      </c>
      <c r="R210" s="6">
        <v>1</v>
      </c>
      <c r="S210" s="7"/>
      <c r="T210" s="5">
        <v>0.39854201185550298</v>
      </c>
      <c r="U210" s="6">
        <v>1</v>
      </c>
      <c r="V210" s="7"/>
      <c r="W210" s="5">
        <v>0.37690937007988501</v>
      </c>
      <c r="X210" s="6">
        <v>1</v>
      </c>
      <c r="Y210" s="7"/>
      <c r="Z210" s="5">
        <v>0.31358552183122401</v>
      </c>
      <c r="AA210" s="6">
        <v>1</v>
      </c>
      <c r="AB210" s="7"/>
      <c r="AC210" s="5">
        <v>0.29706790135789002</v>
      </c>
      <c r="AD210" s="6">
        <v>1</v>
      </c>
      <c r="AE210" s="7"/>
      <c r="AF210" s="5">
        <v>0.28659272706466399</v>
      </c>
      <c r="AG210" s="6">
        <v>1</v>
      </c>
      <c r="AH210" s="7"/>
      <c r="AI210" s="8">
        <v>6.5571868419647199</v>
      </c>
      <c r="AJ210" s="9">
        <v>8.33</v>
      </c>
      <c r="AK210" s="10">
        <v>2</v>
      </c>
      <c r="AL210" s="10">
        <v>2</v>
      </c>
      <c r="AM210" s="11">
        <v>68.92</v>
      </c>
      <c r="AN210" s="12">
        <v>8.33</v>
      </c>
      <c r="AO210" s="13">
        <v>2</v>
      </c>
      <c r="AP210" s="13">
        <v>2</v>
      </c>
      <c r="AQ210" s="4">
        <v>300</v>
      </c>
      <c r="AR210" s="7">
        <v>32.522528984659999</v>
      </c>
      <c r="AS210" s="14">
        <v>6.27783203125</v>
      </c>
    </row>
    <row r="211" spans="1:45">
      <c r="A211" s="2" t="s">
        <v>519</v>
      </c>
      <c r="B211" s="2" t="s">
        <v>614</v>
      </c>
      <c r="C211" s="3">
        <v>12.73</v>
      </c>
      <c r="D211" s="4">
        <v>1</v>
      </c>
      <c r="E211" s="4">
        <v>3</v>
      </c>
      <c r="F211" s="4">
        <v>3</v>
      </c>
      <c r="G211" s="4">
        <v>8</v>
      </c>
      <c r="H211" s="5">
        <v>0.30820034203899899</v>
      </c>
      <c r="I211" s="6">
        <v>3</v>
      </c>
      <c r="J211" s="7">
        <v>0.25151900795072202</v>
      </c>
      <c r="K211" s="5">
        <v>0.81122740916750102</v>
      </c>
      <c r="L211" s="6">
        <v>3</v>
      </c>
      <c r="M211" s="7">
        <v>2.27162545910867</v>
      </c>
      <c r="N211" s="5">
        <v>0.63284676283757102</v>
      </c>
      <c r="O211" s="6">
        <v>3</v>
      </c>
      <c r="P211" s="7">
        <v>3.5527286474221502</v>
      </c>
      <c r="Q211" s="5">
        <v>0.96392583907847296</v>
      </c>
      <c r="R211" s="6">
        <v>3</v>
      </c>
      <c r="S211" s="7">
        <v>2.52752548868675</v>
      </c>
      <c r="T211" s="5">
        <v>0.33474767012496298</v>
      </c>
      <c r="U211" s="6">
        <v>3</v>
      </c>
      <c r="V211" s="7">
        <v>0.365859701231117</v>
      </c>
      <c r="W211" s="5">
        <v>0.31751626963973101</v>
      </c>
      <c r="X211" s="6">
        <v>3</v>
      </c>
      <c r="Y211" s="7">
        <v>6.2353842996708702</v>
      </c>
      <c r="Z211" s="5">
        <v>0.24131212044261</v>
      </c>
      <c r="AA211" s="6">
        <v>3</v>
      </c>
      <c r="AB211" s="7">
        <v>11.0700486117307</v>
      </c>
      <c r="AC211" s="5">
        <v>0.23958409161556601</v>
      </c>
      <c r="AD211" s="6">
        <v>3</v>
      </c>
      <c r="AE211" s="7">
        <v>2.6942138901455599</v>
      </c>
      <c r="AF211" s="5">
        <v>0.21459319763294801</v>
      </c>
      <c r="AG211" s="6">
        <v>3</v>
      </c>
      <c r="AH211" s="7">
        <v>9.0063168392397692</v>
      </c>
      <c r="AI211" s="8">
        <v>11.8987419605255</v>
      </c>
      <c r="AJ211" s="9">
        <v>12.73</v>
      </c>
      <c r="AK211" s="10">
        <v>3</v>
      </c>
      <c r="AL211" s="10">
        <v>4</v>
      </c>
      <c r="AM211" s="11">
        <v>103.96</v>
      </c>
      <c r="AN211" s="12">
        <v>12.73</v>
      </c>
      <c r="AO211" s="13">
        <v>3</v>
      </c>
      <c r="AP211" s="13">
        <v>4</v>
      </c>
      <c r="AQ211" s="4">
        <v>267</v>
      </c>
      <c r="AR211" s="7">
        <v>29.990913344660001</v>
      </c>
      <c r="AS211" s="14">
        <v>9.62744140625</v>
      </c>
    </row>
    <row r="212" spans="1:45">
      <c r="A212" s="2" t="s">
        <v>384</v>
      </c>
      <c r="B212" s="2" t="s">
        <v>737</v>
      </c>
      <c r="C212" s="3">
        <v>41.37</v>
      </c>
      <c r="D212" s="4">
        <v>1</v>
      </c>
      <c r="E212" s="4">
        <v>20</v>
      </c>
      <c r="F212" s="4">
        <v>20</v>
      </c>
      <c r="G212" s="4">
        <v>128</v>
      </c>
      <c r="H212" s="5">
        <v>0.312027976694359</v>
      </c>
      <c r="I212" s="6">
        <v>38</v>
      </c>
      <c r="J212" s="7">
        <v>6.4848578313657503</v>
      </c>
      <c r="K212" s="5">
        <v>0.78925248676780502</v>
      </c>
      <c r="L212" s="6">
        <v>38</v>
      </c>
      <c r="M212" s="7">
        <v>9.3934007455052306</v>
      </c>
      <c r="N212" s="5">
        <v>0.63212033267354595</v>
      </c>
      <c r="O212" s="6">
        <v>38</v>
      </c>
      <c r="P212" s="7">
        <v>11.9903428107481</v>
      </c>
      <c r="Q212" s="5">
        <v>1.02902577248726</v>
      </c>
      <c r="R212" s="6">
        <v>38</v>
      </c>
      <c r="S212" s="7">
        <v>8.0358513173924706</v>
      </c>
      <c r="T212" s="5">
        <v>0.40271137468178397</v>
      </c>
      <c r="U212" s="6">
        <v>38</v>
      </c>
      <c r="V212" s="7">
        <v>14.0588552807575</v>
      </c>
      <c r="W212" s="5">
        <v>0.32912511526423599</v>
      </c>
      <c r="X212" s="6">
        <v>38</v>
      </c>
      <c r="Y212" s="7">
        <v>9.6019638311764304</v>
      </c>
      <c r="Z212" s="5">
        <v>0.18326455579911399</v>
      </c>
      <c r="AA212" s="6">
        <v>38</v>
      </c>
      <c r="AB212" s="7">
        <v>22.332908708423499</v>
      </c>
      <c r="AC212" s="5">
        <v>0.242226842230467</v>
      </c>
      <c r="AD212" s="6">
        <v>38</v>
      </c>
      <c r="AE212" s="7">
        <v>21.043788622980401</v>
      </c>
      <c r="AF212" s="5">
        <v>0.132319502685846</v>
      </c>
      <c r="AG212" s="6">
        <v>38</v>
      </c>
      <c r="AH212" s="7">
        <v>32.287649133320997</v>
      </c>
      <c r="AI212" s="8">
        <v>204.12373816966999</v>
      </c>
      <c r="AJ212" s="9">
        <v>41.37</v>
      </c>
      <c r="AK212" s="10">
        <v>20</v>
      </c>
      <c r="AL212" s="10">
        <v>64</v>
      </c>
      <c r="AM212" s="11">
        <v>1579.28238095238</v>
      </c>
      <c r="AN212" s="12">
        <v>41.37</v>
      </c>
      <c r="AO212" s="13">
        <v>20</v>
      </c>
      <c r="AP212" s="13">
        <v>64</v>
      </c>
      <c r="AQ212" s="4">
        <v>510</v>
      </c>
      <c r="AR212" s="7">
        <v>56.474898744660102</v>
      </c>
      <c r="AS212" s="14">
        <v>6.94677734375</v>
      </c>
    </row>
    <row r="213" spans="1:45">
      <c r="A213" s="2" t="s">
        <v>52</v>
      </c>
      <c r="B213" s="2" t="s">
        <v>765</v>
      </c>
      <c r="C213" s="3">
        <v>8.06</v>
      </c>
      <c r="D213" s="4">
        <v>18</v>
      </c>
      <c r="E213" s="4">
        <v>3</v>
      </c>
      <c r="F213" s="4">
        <v>3</v>
      </c>
      <c r="G213" s="4">
        <v>10</v>
      </c>
      <c r="H213" s="5">
        <v>0.326125145369349</v>
      </c>
      <c r="I213" s="6">
        <v>2</v>
      </c>
      <c r="J213" s="7">
        <v>4.3389732155953702</v>
      </c>
      <c r="K213" s="5">
        <v>0.81267757163049603</v>
      </c>
      <c r="L213" s="6">
        <v>2</v>
      </c>
      <c r="M213" s="7">
        <v>4.0788814893264496</v>
      </c>
      <c r="N213" s="5">
        <v>0.63199174348359499</v>
      </c>
      <c r="O213" s="6">
        <v>2</v>
      </c>
      <c r="P213" s="7">
        <v>1.3735408166946299</v>
      </c>
      <c r="Q213" s="5">
        <v>0.99930757834736506</v>
      </c>
      <c r="R213" s="6">
        <v>2</v>
      </c>
      <c r="S213" s="7">
        <v>4.5850941342865497</v>
      </c>
      <c r="T213" s="5">
        <v>0.36840212752343698</v>
      </c>
      <c r="U213" s="6">
        <v>2</v>
      </c>
      <c r="V213" s="7">
        <v>1.69479209553671</v>
      </c>
      <c r="W213" s="5">
        <v>0.32516469183649499</v>
      </c>
      <c r="X213" s="6">
        <v>2</v>
      </c>
      <c r="Y213" s="7">
        <v>9.3275864063907008</v>
      </c>
      <c r="Z213" s="5">
        <v>0.229556510233974</v>
      </c>
      <c r="AA213" s="6">
        <v>2</v>
      </c>
      <c r="AB213" s="7">
        <v>2.8095970787251798</v>
      </c>
      <c r="AC213" s="5">
        <v>0.22667215208116601</v>
      </c>
      <c r="AD213" s="6">
        <v>2</v>
      </c>
      <c r="AE213" s="7">
        <v>0.69416044089901596</v>
      </c>
      <c r="AF213" s="5">
        <v>0.207879811379513</v>
      </c>
      <c r="AG213" s="6">
        <v>2</v>
      </c>
      <c r="AH213" s="7">
        <v>9.3355553100568507</v>
      </c>
      <c r="AI213" s="8">
        <v>18.099942684173602</v>
      </c>
      <c r="AJ213" s="9">
        <v>8.06</v>
      </c>
      <c r="AK213" s="10">
        <v>3</v>
      </c>
      <c r="AL213" s="10">
        <v>5</v>
      </c>
      <c r="AM213" s="11">
        <v>146.78</v>
      </c>
      <c r="AN213" s="12">
        <v>8.06</v>
      </c>
      <c r="AO213" s="13">
        <v>3</v>
      </c>
      <c r="AP213" s="13">
        <v>5</v>
      </c>
      <c r="AQ213" s="4">
        <v>484</v>
      </c>
      <c r="AR213" s="7">
        <v>54.9058206046601</v>
      </c>
      <c r="AS213" s="14">
        <v>7.44482421875</v>
      </c>
    </row>
    <row r="214" spans="1:45">
      <c r="A214" s="2" t="s">
        <v>292</v>
      </c>
      <c r="B214" s="2" t="s">
        <v>706</v>
      </c>
      <c r="C214" s="3">
        <v>7.36</v>
      </c>
      <c r="D214" s="4">
        <v>1</v>
      </c>
      <c r="E214" s="4">
        <v>3</v>
      </c>
      <c r="F214" s="4">
        <v>3</v>
      </c>
      <c r="G214" s="4">
        <v>6</v>
      </c>
      <c r="H214" s="5">
        <v>0.32822167736914798</v>
      </c>
      <c r="I214" s="6">
        <v>2</v>
      </c>
      <c r="J214" s="7">
        <v>5.90286467581143</v>
      </c>
      <c r="K214" s="5">
        <v>0.76106448089133605</v>
      </c>
      <c r="L214" s="6">
        <v>2</v>
      </c>
      <c r="M214" s="7">
        <v>4.2315257913838398</v>
      </c>
      <c r="N214" s="5">
        <v>0.63097783146919995</v>
      </c>
      <c r="O214" s="6">
        <v>2</v>
      </c>
      <c r="P214" s="7">
        <v>7.3399876526372596</v>
      </c>
      <c r="Q214" s="5">
        <v>0.87989980228793196</v>
      </c>
      <c r="R214" s="6">
        <v>2</v>
      </c>
      <c r="S214" s="7">
        <v>8.1706712632631593</v>
      </c>
      <c r="T214" s="5">
        <v>0.356200999802607</v>
      </c>
      <c r="U214" s="6">
        <v>2</v>
      </c>
      <c r="V214" s="7">
        <v>13.1917656209095</v>
      </c>
      <c r="W214" s="5">
        <v>0.32988753969092199</v>
      </c>
      <c r="X214" s="6">
        <v>2</v>
      </c>
      <c r="Y214" s="7">
        <v>10.957794357422101</v>
      </c>
      <c r="Z214" s="5">
        <v>0.28981951254383997</v>
      </c>
      <c r="AA214" s="6">
        <v>2</v>
      </c>
      <c r="AB214" s="7">
        <v>10.851883350026799</v>
      </c>
      <c r="AC214" s="5">
        <v>0.24231344849549</v>
      </c>
      <c r="AD214" s="6">
        <v>2</v>
      </c>
      <c r="AE214" s="7">
        <v>12.3918868974768</v>
      </c>
      <c r="AF214" s="5">
        <v>0.25327008048119398</v>
      </c>
      <c r="AG214" s="6">
        <v>2</v>
      </c>
      <c r="AH214" s="7">
        <v>8.5318711716280902</v>
      </c>
      <c r="AI214" s="8">
        <v>5.9430956840515101</v>
      </c>
      <c r="AJ214" s="9">
        <v>7.36</v>
      </c>
      <c r="AK214" s="10">
        <v>3</v>
      </c>
      <c r="AL214" s="10">
        <v>3</v>
      </c>
      <c r="AM214" s="11">
        <v>112.223333333333</v>
      </c>
      <c r="AN214" s="12">
        <v>5.57</v>
      </c>
      <c r="AO214" s="13">
        <v>2</v>
      </c>
      <c r="AP214" s="13">
        <v>3</v>
      </c>
      <c r="AQ214" s="4">
        <v>557</v>
      </c>
      <c r="AR214" s="7">
        <v>59.905638324660003</v>
      </c>
      <c r="AS214" s="14">
        <v>6.21435546875</v>
      </c>
    </row>
    <row r="215" spans="1:45">
      <c r="A215" s="2" t="s">
        <v>136</v>
      </c>
      <c r="B215" s="2" t="s">
        <v>764</v>
      </c>
      <c r="C215" s="3">
        <v>10.18</v>
      </c>
      <c r="D215" s="4">
        <v>1</v>
      </c>
      <c r="E215" s="4">
        <v>4</v>
      </c>
      <c r="F215" s="4">
        <v>4</v>
      </c>
      <c r="G215" s="4">
        <v>12</v>
      </c>
      <c r="H215" s="5">
        <v>0.319708255064798</v>
      </c>
      <c r="I215" s="6">
        <v>6</v>
      </c>
      <c r="J215" s="7">
        <v>4.2522442915635397</v>
      </c>
      <c r="K215" s="5">
        <v>0.79166151416094299</v>
      </c>
      <c r="L215" s="6">
        <v>6</v>
      </c>
      <c r="M215" s="7">
        <v>3.8993271876019202</v>
      </c>
      <c r="N215" s="5">
        <v>0.63015608753919505</v>
      </c>
      <c r="O215" s="6">
        <v>6</v>
      </c>
      <c r="P215" s="7">
        <v>13.468915502730299</v>
      </c>
      <c r="Q215" s="5">
        <v>0.94385980478536702</v>
      </c>
      <c r="R215" s="6">
        <v>6</v>
      </c>
      <c r="S215" s="7">
        <v>2.4090336892808901</v>
      </c>
      <c r="T215" s="5">
        <v>0.34597584629705802</v>
      </c>
      <c r="U215" s="6">
        <v>6</v>
      </c>
      <c r="V215" s="7">
        <v>7.5397129260729701</v>
      </c>
      <c r="W215" s="5">
        <v>0.30208276946282903</v>
      </c>
      <c r="X215" s="6">
        <v>6</v>
      </c>
      <c r="Y215" s="7">
        <v>9.1885697879997004</v>
      </c>
      <c r="Z215" s="5">
        <v>0.230197079859815</v>
      </c>
      <c r="AA215" s="6">
        <v>6</v>
      </c>
      <c r="AB215" s="7">
        <v>19.7842384980021</v>
      </c>
      <c r="AC215" s="5">
        <v>0.219034499201784</v>
      </c>
      <c r="AD215" s="6">
        <v>6</v>
      </c>
      <c r="AE215" s="7">
        <v>14.6394518784008</v>
      </c>
      <c r="AF215" s="5">
        <v>0.225010250828548</v>
      </c>
      <c r="AG215" s="6">
        <v>6</v>
      </c>
      <c r="AH215" s="7">
        <v>21.2871466973248</v>
      </c>
      <c r="AI215" s="8">
        <v>14.8245384693146</v>
      </c>
      <c r="AJ215" s="9">
        <v>10.18</v>
      </c>
      <c r="AK215" s="10">
        <v>4</v>
      </c>
      <c r="AL215" s="10">
        <v>6</v>
      </c>
      <c r="AM215" s="11">
        <v>99.58</v>
      </c>
      <c r="AN215" s="12">
        <v>10.18</v>
      </c>
      <c r="AO215" s="13">
        <v>4</v>
      </c>
      <c r="AP215" s="13">
        <v>6</v>
      </c>
      <c r="AQ215" s="4">
        <v>383</v>
      </c>
      <c r="AR215" s="7">
        <v>43.944221724659997</v>
      </c>
      <c r="AS215" s="14">
        <v>5.14794921875</v>
      </c>
    </row>
    <row r="216" spans="1:45">
      <c r="A216" s="2" t="s">
        <v>8</v>
      </c>
      <c r="B216" s="2" t="s">
        <v>1125</v>
      </c>
      <c r="C216" s="3">
        <v>39.61</v>
      </c>
      <c r="D216" s="4">
        <v>1</v>
      </c>
      <c r="E216" s="4">
        <v>5</v>
      </c>
      <c r="F216" s="4">
        <v>5</v>
      </c>
      <c r="G216" s="4">
        <v>15</v>
      </c>
      <c r="H216" s="5">
        <v>0.32185557081087701</v>
      </c>
      <c r="I216" s="6">
        <v>5</v>
      </c>
      <c r="J216" s="7">
        <v>2.7986721060130502</v>
      </c>
      <c r="K216" s="5">
        <v>0.84850447755076996</v>
      </c>
      <c r="L216" s="6">
        <v>5</v>
      </c>
      <c r="M216" s="7">
        <v>5.5374415284081202</v>
      </c>
      <c r="N216" s="5">
        <v>0.62998592867340197</v>
      </c>
      <c r="O216" s="6">
        <v>5</v>
      </c>
      <c r="P216" s="7">
        <v>12.335614682036599</v>
      </c>
      <c r="Q216" s="5">
        <v>0.96812459950607299</v>
      </c>
      <c r="R216" s="6">
        <v>5</v>
      </c>
      <c r="S216" s="7">
        <v>7.3247430051150504</v>
      </c>
      <c r="T216" s="5">
        <v>0.398723399420091</v>
      </c>
      <c r="U216" s="6">
        <v>5</v>
      </c>
      <c r="V216" s="7">
        <v>14.8836990891004</v>
      </c>
      <c r="W216" s="5">
        <v>0.35798949266004798</v>
      </c>
      <c r="X216" s="6">
        <v>5</v>
      </c>
      <c r="Y216" s="7">
        <v>9.6783844240269303</v>
      </c>
      <c r="Z216" s="5">
        <v>0.23646578659001899</v>
      </c>
      <c r="AA216" s="6">
        <v>5</v>
      </c>
      <c r="AB216" s="7">
        <v>31.337235081471601</v>
      </c>
      <c r="AC216" s="5">
        <v>0.256844574335168</v>
      </c>
      <c r="AD216" s="6">
        <v>5</v>
      </c>
      <c r="AE216" s="7">
        <v>7.4555590480928302</v>
      </c>
      <c r="AF216" s="5">
        <v>0.22899513668862201</v>
      </c>
      <c r="AG216" s="6">
        <v>5</v>
      </c>
      <c r="AH216" s="7">
        <v>20.0793300408275</v>
      </c>
      <c r="AI216" s="8">
        <v>22.640607118606599</v>
      </c>
      <c r="AJ216" s="9">
        <v>39.61</v>
      </c>
      <c r="AK216" s="10">
        <v>5</v>
      </c>
      <c r="AL216" s="10">
        <v>7</v>
      </c>
      <c r="AM216" s="11">
        <v>233.296168884596</v>
      </c>
      <c r="AN216" s="12">
        <v>39.61</v>
      </c>
      <c r="AO216" s="13">
        <v>5</v>
      </c>
      <c r="AP216" s="13">
        <v>8</v>
      </c>
      <c r="AQ216" s="4">
        <v>154</v>
      </c>
      <c r="AR216" s="7">
        <v>16.866361534660001</v>
      </c>
      <c r="AS216" s="14">
        <v>5.55419921875</v>
      </c>
    </row>
    <row r="217" spans="1:45">
      <c r="A217" s="2" t="s">
        <v>551</v>
      </c>
      <c r="B217" s="2" t="s">
        <v>863</v>
      </c>
      <c r="C217" s="3">
        <v>8.91</v>
      </c>
      <c r="D217" s="4">
        <v>2</v>
      </c>
      <c r="E217" s="4">
        <v>2</v>
      </c>
      <c r="F217" s="4">
        <v>2</v>
      </c>
      <c r="G217" s="4">
        <v>8</v>
      </c>
      <c r="H217" s="5">
        <v>0.36257454478228002</v>
      </c>
      <c r="I217" s="6">
        <v>4</v>
      </c>
      <c r="J217" s="7">
        <v>8.0268191842435996</v>
      </c>
      <c r="K217" s="5">
        <v>0.83672973710871601</v>
      </c>
      <c r="L217" s="6">
        <v>4</v>
      </c>
      <c r="M217" s="7">
        <v>8.2287971003468101</v>
      </c>
      <c r="N217" s="5">
        <v>0.62864049328851701</v>
      </c>
      <c r="O217" s="6">
        <v>4</v>
      </c>
      <c r="P217" s="7">
        <v>7.3407565333052096</v>
      </c>
      <c r="Q217" s="5">
        <v>1.0716493198500801</v>
      </c>
      <c r="R217" s="6">
        <v>4</v>
      </c>
      <c r="S217" s="7">
        <v>7.1747753865331498</v>
      </c>
      <c r="T217" s="5">
        <v>0.471557093659697</v>
      </c>
      <c r="U217" s="6">
        <v>4</v>
      </c>
      <c r="V217" s="7">
        <v>28.145039571291399</v>
      </c>
      <c r="W217" s="5">
        <v>0.36372511788347001</v>
      </c>
      <c r="X217" s="6">
        <v>4</v>
      </c>
      <c r="Y217" s="7">
        <v>5.31109134512596</v>
      </c>
      <c r="Z217" s="5">
        <v>0.23805039637568801</v>
      </c>
      <c r="AA217" s="6">
        <v>4</v>
      </c>
      <c r="AB217" s="7">
        <v>23.108991774873701</v>
      </c>
      <c r="AC217" s="5">
        <v>0.22287834753910099</v>
      </c>
      <c r="AD217" s="6">
        <v>4</v>
      </c>
      <c r="AE217" s="7">
        <v>4.2688423307954597</v>
      </c>
      <c r="AF217" s="5">
        <v>0.238483884232189</v>
      </c>
      <c r="AG217" s="6">
        <v>4</v>
      </c>
      <c r="AH217" s="7">
        <v>41.832169783577498</v>
      </c>
      <c r="AI217" s="8">
        <v>11.0452497005463</v>
      </c>
      <c r="AJ217" s="9">
        <v>8.91</v>
      </c>
      <c r="AK217" s="10">
        <v>2</v>
      </c>
      <c r="AL217" s="10">
        <v>4</v>
      </c>
      <c r="AM217" s="11">
        <v>98.596666666666707</v>
      </c>
      <c r="AN217" s="12">
        <v>8.91</v>
      </c>
      <c r="AO217" s="13">
        <v>2</v>
      </c>
      <c r="AP217" s="13">
        <v>4</v>
      </c>
      <c r="AQ217" s="4">
        <v>202</v>
      </c>
      <c r="AR217" s="7">
        <v>23.04833895466</v>
      </c>
      <c r="AS217" s="14">
        <v>8.06005859375</v>
      </c>
    </row>
    <row r="218" spans="1:45">
      <c r="A218" s="2" t="s">
        <v>241</v>
      </c>
      <c r="B218" s="2" t="s">
        <v>836</v>
      </c>
      <c r="C218" s="3">
        <v>68.41</v>
      </c>
      <c r="D218" s="4">
        <v>8</v>
      </c>
      <c r="E218" s="4">
        <v>27</v>
      </c>
      <c r="F218" s="4">
        <v>27</v>
      </c>
      <c r="G218" s="4">
        <v>407</v>
      </c>
      <c r="H218" s="15">
        <v>0.354586360109301</v>
      </c>
      <c r="I218" s="6">
        <v>116</v>
      </c>
      <c r="J218" s="7">
        <v>11.6733638324471</v>
      </c>
      <c r="K218" s="5">
        <v>0.81057770054954403</v>
      </c>
      <c r="L218" s="6">
        <v>116</v>
      </c>
      <c r="M218" s="7">
        <v>10.6259554491857</v>
      </c>
      <c r="N218" s="5">
        <v>0.62833414966908396</v>
      </c>
      <c r="O218" s="6">
        <v>116</v>
      </c>
      <c r="P218" s="7">
        <v>21.117291061025</v>
      </c>
      <c r="Q218" s="5">
        <v>0.93059061056159098</v>
      </c>
      <c r="R218" s="6">
        <v>116</v>
      </c>
      <c r="S218" s="7">
        <v>11.529627608635399</v>
      </c>
      <c r="T218" s="15">
        <v>0.47721410839482897</v>
      </c>
      <c r="U218" s="6">
        <v>116</v>
      </c>
      <c r="V218" s="7">
        <v>27.86594904787</v>
      </c>
      <c r="W218" s="15">
        <v>0.42606485503083102</v>
      </c>
      <c r="X218" s="6">
        <v>116</v>
      </c>
      <c r="Y218" s="7">
        <v>16.541918234991201</v>
      </c>
      <c r="Z218" s="15">
        <v>0.40287481426077898</v>
      </c>
      <c r="AA218" s="6">
        <v>116</v>
      </c>
      <c r="AB218" s="7">
        <v>30.851435896265102</v>
      </c>
      <c r="AC218" s="15">
        <v>0.36487653667480802</v>
      </c>
      <c r="AD218" s="6">
        <v>116</v>
      </c>
      <c r="AE218" s="7">
        <v>30.859785576474501</v>
      </c>
      <c r="AF218" s="15">
        <v>0.35768065125614101</v>
      </c>
      <c r="AG218" s="6">
        <v>116</v>
      </c>
      <c r="AH218" s="7">
        <v>37.763317622195501</v>
      </c>
      <c r="AI218" s="8">
        <v>598.085678219795</v>
      </c>
      <c r="AJ218" s="9">
        <v>66.959999999999994</v>
      </c>
      <c r="AK218" s="10">
        <v>26</v>
      </c>
      <c r="AL218" s="10">
        <v>202</v>
      </c>
      <c r="AM218" s="11">
        <v>4085.4885352894898</v>
      </c>
      <c r="AN218" s="12">
        <v>68.41</v>
      </c>
      <c r="AO218" s="13">
        <v>27</v>
      </c>
      <c r="AP218" s="13">
        <v>205</v>
      </c>
      <c r="AQ218" s="4">
        <v>345</v>
      </c>
      <c r="AR218" s="7">
        <v>39.425285744660002</v>
      </c>
      <c r="AS218" s="14">
        <v>7.66455078125</v>
      </c>
    </row>
    <row r="219" spans="1:45">
      <c r="A219" s="2" t="s">
        <v>157</v>
      </c>
      <c r="B219" s="2" t="s">
        <v>1039</v>
      </c>
      <c r="C219" s="3">
        <v>12.26</v>
      </c>
      <c r="D219" s="4">
        <v>1</v>
      </c>
      <c r="E219" s="4">
        <v>4</v>
      </c>
      <c r="F219" s="4">
        <v>5</v>
      </c>
      <c r="G219" s="4">
        <v>15</v>
      </c>
      <c r="H219" s="5">
        <v>0.32015419649946603</v>
      </c>
      <c r="I219" s="6">
        <v>7</v>
      </c>
      <c r="J219" s="7">
        <v>7.1412465591609902</v>
      </c>
      <c r="K219" s="5">
        <v>0.85585037643023898</v>
      </c>
      <c r="L219" s="6">
        <v>7</v>
      </c>
      <c r="M219" s="7">
        <v>6.45783292742383</v>
      </c>
      <c r="N219" s="5">
        <v>0.62733781067195804</v>
      </c>
      <c r="O219" s="6">
        <v>7</v>
      </c>
      <c r="P219" s="7">
        <v>5.4809753793953799</v>
      </c>
      <c r="Q219" s="5">
        <v>1.04377074784313</v>
      </c>
      <c r="R219" s="6">
        <v>7</v>
      </c>
      <c r="S219" s="7">
        <v>7.7013622646677504</v>
      </c>
      <c r="T219" s="5">
        <v>0.36559323932122301</v>
      </c>
      <c r="U219" s="6">
        <v>7</v>
      </c>
      <c r="V219" s="7">
        <v>13.173420178859301</v>
      </c>
      <c r="W219" s="5">
        <v>0.34137598807507102</v>
      </c>
      <c r="X219" s="6">
        <v>7</v>
      </c>
      <c r="Y219" s="7">
        <v>6.0309772370337198</v>
      </c>
      <c r="Z219" s="5">
        <v>0.203080555079136</v>
      </c>
      <c r="AA219" s="6">
        <v>7</v>
      </c>
      <c r="AB219" s="7">
        <v>25.001807465827699</v>
      </c>
      <c r="AC219" s="5">
        <v>0.229597923031645</v>
      </c>
      <c r="AD219" s="6">
        <v>7</v>
      </c>
      <c r="AE219" s="7">
        <v>26.822948362950999</v>
      </c>
      <c r="AF219" s="5">
        <v>0.181999385001306</v>
      </c>
      <c r="AG219" s="6">
        <v>7</v>
      </c>
      <c r="AH219" s="7">
        <v>36.184672057071303</v>
      </c>
      <c r="AI219" s="8">
        <v>19.013356447219799</v>
      </c>
      <c r="AJ219" s="9">
        <v>12.26</v>
      </c>
      <c r="AK219" s="10">
        <v>5</v>
      </c>
      <c r="AL219" s="10">
        <v>8</v>
      </c>
      <c r="AM219" s="11">
        <v>91.28</v>
      </c>
      <c r="AN219" s="12">
        <v>12.26</v>
      </c>
      <c r="AO219" s="13">
        <v>5</v>
      </c>
      <c r="AP219" s="13">
        <v>7</v>
      </c>
      <c r="AQ219" s="4">
        <v>424</v>
      </c>
      <c r="AR219" s="7">
        <v>46.267403514660003</v>
      </c>
      <c r="AS219" s="14">
        <v>5.46533203125</v>
      </c>
    </row>
    <row r="220" spans="1:45">
      <c r="A220" s="2" t="s">
        <v>483</v>
      </c>
      <c r="B220" s="2" t="s">
        <v>868</v>
      </c>
      <c r="C220" s="3">
        <v>23.5</v>
      </c>
      <c r="D220" s="4">
        <v>1</v>
      </c>
      <c r="E220" s="4">
        <v>3</v>
      </c>
      <c r="F220" s="4">
        <v>3</v>
      </c>
      <c r="G220" s="4">
        <v>14</v>
      </c>
      <c r="H220" s="5">
        <v>0.31536226692109598</v>
      </c>
      <c r="I220" s="6">
        <v>3</v>
      </c>
      <c r="J220" s="7">
        <v>5.8014376820376503</v>
      </c>
      <c r="K220" s="5">
        <v>0.78676770615597802</v>
      </c>
      <c r="L220" s="6">
        <v>3</v>
      </c>
      <c r="M220" s="7">
        <v>1.5830189221100099</v>
      </c>
      <c r="N220" s="5">
        <v>0.62732631164705499</v>
      </c>
      <c r="O220" s="6">
        <v>3</v>
      </c>
      <c r="P220" s="7">
        <v>0.910251342502165</v>
      </c>
      <c r="Q220" s="5">
        <v>1.03348908005783</v>
      </c>
      <c r="R220" s="6">
        <v>3</v>
      </c>
      <c r="S220" s="7">
        <v>2.9673133936014899</v>
      </c>
      <c r="T220" s="5">
        <v>0.354503174803246</v>
      </c>
      <c r="U220" s="6">
        <v>3</v>
      </c>
      <c r="V220" s="7">
        <v>3.75403589480766</v>
      </c>
      <c r="W220" s="5">
        <v>0.31670495106857299</v>
      </c>
      <c r="X220" s="6">
        <v>3</v>
      </c>
      <c r="Y220" s="7">
        <v>9.9594979532858492</v>
      </c>
      <c r="Z220" s="5">
        <v>0.23389551921871601</v>
      </c>
      <c r="AA220" s="6">
        <v>3</v>
      </c>
      <c r="AB220" s="7">
        <v>1.15600806513115</v>
      </c>
      <c r="AC220" s="5">
        <v>0.215725768307717</v>
      </c>
      <c r="AD220" s="6">
        <v>3</v>
      </c>
      <c r="AE220" s="7">
        <v>0.359672192646671</v>
      </c>
      <c r="AF220" s="5">
        <v>0.22825735824754301</v>
      </c>
      <c r="AG220" s="6">
        <v>3</v>
      </c>
      <c r="AH220" s="7">
        <v>4.3302304807208802</v>
      </c>
      <c r="AI220" s="8">
        <v>18.868362665176399</v>
      </c>
      <c r="AJ220" s="9">
        <v>23.5</v>
      </c>
      <c r="AK220" s="10">
        <v>3</v>
      </c>
      <c r="AL220" s="10">
        <v>7</v>
      </c>
      <c r="AM220" s="11">
        <v>151.042030074933</v>
      </c>
      <c r="AN220" s="12">
        <v>23.5</v>
      </c>
      <c r="AO220" s="13">
        <v>3</v>
      </c>
      <c r="AP220" s="13">
        <v>7</v>
      </c>
      <c r="AQ220" s="4">
        <v>200</v>
      </c>
      <c r="AR220" s="7">
        <v>23.15589290466</v>
      </c>
      <c r="AS220" s="14">
        <v>6.35400390625</v>
      </c>
    </row>
    <row r="221" spans="1:45">
      <c r="A221" s="2" t="s">
        <v>417</v>
      </c>
      <c r="B221" s="2" t="s">
        <v>596</v>
      </c>
      <c r="C221" s="3">
        <v>21.94</v>
      </c>
      <c r="D221" s="4">
        <v>1</v>
      </c>
      <c r="E221" s="4">
        <v>7</v>
      </c>
      <c r="F221" s="4">
        <v>7</v>
      </c>
      <c r="G221" s="4">
        <v>21</v>
      </c>
      <c r="H221" s="5">
        <v>0.33233021444261701</v>
      </c>
      <c r="I221" s="6">
        <v>9</v>
      </c>
      <c r="J221" s="7">
        <v>10.275390078589201</v>
      </c>
      <c r="K221" s="5">
        <v>0.78654780359494902</v>
      </c>
      <c r="L221" s="6">
        <v>9</v>
      </c>
      <c r="M221" s="7">
        <v>5.1158761563287998</v>
      </c>
      <c r="N221" s="5">
        <v>0.62681237898921904</v>
      </c>
      <c r="O221" s="6">
        <v>9</v>
      </c>
      <c r="P221" s="7">
        <v>13.1229697646123</v>
      </c>
      <c r="Q221" s="5">
        <v>0.97418711440505101</v>
      </c>
      <c r="R221" s="6">
        <v>9</v>
      </c>
      <c r="S221" s="7">
        <v>9.9292446959139902</v>
      </c>
      <c r="T221" s="5">
        <v>0.33662951755245701</v>
      </c>
      <c r="U221" s="6">
        <v>9</v>
      </c>
      <c r="V221" s="7">
        <v>18.620083061568199</v>
      </c>
      <c r="W221" s="5">
        <v>0.34238145432009998</v>
      </c>
      <c r="X221" s="6">
        <v>9</v>
      </c>
      <c r="Y221" s="7">
        <v>22.198408153008899</v>
      </c>
      <c r="Z221" s="5">
        <v>0.204428663655912</v>
      </c>
      <c r="AA221" s="6">
        <v>9</v>
      </c>
      <c r="AB221" s="7">
        <v>33.325086301162401</v>
      </c>
      <c r="AC221" s="5">
        <v>0.230542149553179</v>
      </c>
      <c r="AD221" s="6">
        <v>9</v>
      </c>
      <c r="AE221" s="7">
        <v>40.3331272384914</v>
      </c>
      <c r="AF221" s="5">
        <v>0.16182563482933199</v>
      </c>
      <c r="AG221" s="6">
        <v>9</v>
      </c>
      <c r="AH221" s="7">
        <v>45.466655934443203</v>
      </c>
      <c r="AI221" s="8">
        <v>27.700302124023398</v>
      </c>
      <c r="AJ221" s="9">
        <v>20</v>
      </c>
      <c r="AK221" s="10">
        <v>6</v>
      </c>
      <c r="AL221" s="10">
        <v>10</v>
      </c>
      <c r="AM221" s="11">
        <v>141.80000000000001</v>
      </c>
      <c r="AN221" s="12">
        <v>21.94</v>
      </c>
      <c r="AO221" s="13">
        <v>7</v>
      </c>
      <c r="AP221" s="13">
        <v>11</v>
      </c>
      <c r="AQ221" s="4">
        <v>310</v>
      </c>
      <c r="AR221" s="7">
        <v>35.307142144659998</v>
      </c>
      <c r="AS221" s="14">
        <v>7.86962890625</v>
      </c>
    </row>
    <row r="222" spans="1:45">
      <c r="A222" s="2" t="s">
        <v>362</v>
      </c>
      <c r="B222" s="2" t="s">
        <v>1105</v>
      </c>
      <c r="C222" s="3">
        <v>14.45</v>
      </c>
      <c r="D222" s="4">
        <v>1</v>
      </c>
      <c r="E222" s="4">
        <v>24</v>
      </c>
      <c r="F222" s="4">
        <v>26</v>
      </c>
      <c r="G222" s="4">
        <v>99</v>
      </c>
      <c r="H222" s="5">
        <v>0.31175423188330997</v>
      </c>
      <c r="I222" s="6">
        <v>38</v>
      </c>
      <c r="J222" s="7">
        <v>17.2192705583068</v>
      </c>
      <c r="K222" s="5">
        <v>0.76916551543200196</v>
      </c>
      <c r="L222" s="6">
        <v>38</v>
      </c>
      <c r="M222" s="7">
        <v>9.9929827035615606</v>
      </c>
      <c r="N222" s="5">
        <v>0.62679875267657903</v>
      </c>
      <c r="O222" s="6">
        <v>38</v>
      </c>
      <c r="P222" s="7">
        <v>17.339082080194899</v>
      </c>
      <c r="Q222" s="5">
        <v>0.988371940770845</v>
      </c>
      <c r="R222" s="6">
        <v>38</v>
      </c>
      <c r="S222" s="7">
        <v>12.0032207095643</v>
      </c>
      <c r="T222" s="5">
        <v>0.35169898308651998</v>
      </c>
      <c r="U222" s="6">
        <v>38</v>
      </c>
      <c r="V222" s="7">
        <v>20.357979449413399</v>
      </c>
      <c r="W222" s="5">
        <v>0.32065098448280499</v>
      </c>
      <c r="X222" s="6">
        <v>38</v>
      </c>
      <c r="Y222" s="7">
        <v>22.9455286161805</v>
      </c>
      <c r="Z222" s="5">
        <v>0.24451193181737199</v>
      </c>
      <c r="AA222" s="6">
        <v>38</v>
      </c>
      <c r="AB222" s="7">
        <v>39.778277814074002</v>
      </c>
      <c r="AC222" s="5">
        <v>0.23092622401624099</v>
      </c>
      <c r="AD222" s="6">
        <v>38</v>
      </c>
      <c r="AE222" s="7">
        <v>32.576173092777502</v>
      </c>
      <c r="AF222" s="5">
        <v>0.209861434585006</v>
      </c>
      <c r="AG222" s="6">
        <v>38</v>
      </c>
      <c r="AH222" s="7">
        <v>40.284084383105998</v>
      </c>
      <c r="AI222" s="8">
        <v>144.49219441413899</v>
      </c>
      <c r="AJ222" s="9">
        <v>14.13</v>
      </c>
      <c r="AK222" s="10">
        <v>25</v>
      </c>
      <c r="AL222" s="10">
        <v>49</v>
      </c>
      <c r="AM222" s="11">
        <v>1060.1604347826101</v>
      </c>
      <c r="AN222" s="12">
        <v>13.55</v>
      </c>
      <c r="AO222" s="13">
        <v>24</v>
      </c>
      <c r="AP222" s="13">
        <v>50</v>
      </c>
      <c r="AQ222" s="4">
        <v>1875</v>
      </c>
      <c r="AR222" s="7">
        <v>217.32839325466</v>
      </c>
      <c r="AS222" s="14">
        <v>5.04638671875</v>
      </c>
    </row>
    <row r="223" spans="1:45">
      <c r="A223" s="2" t="s">
        <v>124</v>
      </c>
      <c r="B223" s="2" t="s">
        <v>1019</v>
      </c>
      <c r="C223" s="3">
        <v>6.62</v>
      </c>
      <c r="D223" s="4">
        <v>1</v>
      </c>
      <c r="E223" s="4">
        <v>3</v>
      </c>
      <c r="F223" s="4">
        <v>3</v>
      </c>
      <c r="G223" s="4">
        <v>10</v>
      </c>
      <c r="H223" s="5">
        <v>0.33690067060421303</v>
      </c>
      <c r="I223" s="6">
        <v>5</v>
      </c>
      <c r="J223" s="7">
        <v>1.0002228970582201</v>
      </c>
      <c r="K223" s="5">
        <v>0.77384535542139499</v>
      </c>
      <c r="L223" s="6">
        <v>5</v>
      </c>
      <c r="M223" s="7">
        <v>0.82715116693445501</v>
      </c>
      <c r="N223" s="5">
        <v>0.62673069259625003</v>
      </c>
      <c r="O223" s="6">
        <v>5</v>
      </c>
      <c r="P223" s="7">
        <v>8.2728541289555508</v>
      </c>
      <c r="Q223" s="5">
        <v>1.0198044034470799</v>
      </c>
      <c r="R223" s="6">
        <v>5</v>
      </c>
      <c r="S223" s="7">
        <v>1.8630774497235201</v>
      </c>
      <c r="T223" s="5">
        <v>0.37484295164796699</v>
      </c>
      <c r="U223" s="6">
        <v>5</v>
      </c>
      <c r="V223" s="7">
        <v>6.6415556881844999</v>
      </c>
      <c r="W223" s="5">
        <v>0.34097726905764902</v>
      </c>
      <c r="X223" s="6">
        <v>5</v>
      </c>
      <c r="Y223" s="7">
        <v>2.9728993377650399</v>
      </c>
      <c r="Z223" s="5">
        <v>0.25612107807995899</v>
      </c>
      <c r="AA223" s="6">
        <v>5</v>
      </c>
      <c r="AB223" s="7">
        <v>2.133991712042</v>
      </c>
      <c r="AC223" s="5">
        <v>0.228174977144498</v>
      </c>
      <c r="AD223" s="6">
        <v>5</v>
      </c>
      <c r="AE223" s="7">
        <v>5.5238334324029301</v>
      </c>
      <c r="AF223" s="5">
        <v>0.200975839140212</v>
      </c>
      <c r="AG223" s="6">
        <v>5</v>
      </c>
      <c r="AH223" s="7">
        <v>10.3113145926144</v>
      </c>
      <c r="AI223" s="8">
        <v>10.3960180282593</v>
      </c>
      <c r="AJ223" s="9">
        <v>6.62</v>
      </c>
      <c r="AK223" s="10">
        <v>3</v>
      </c>
      <c r="AL223" s="10">
        <v>5</v>
      </c>
      <c r="AM223" s="11">
        <v>93.56</v>
      </c>
      <c r="AN223" s="12">
        <v>6.62</v>
      </c>
      <c r="AO223" s="13">
        <v>3</v>
      </c>
      <c r="AP223" s="13">
        <v>5</v>
      </c>
      <c r="AQ223" s="4">
        <v>393</v>
      </c>
      <c r="AR223" s="7">
        <v>43.039408054660001</v>
      </c>
      <c r="AS223" s="14">
        <v>6.82958984375</v>
      </c>
    </row>
    <row r="224" spans="1:45">
      <c r="A224" s="2" t="s">
        <v>340</v>
      </c>
      <c r="B224" s="2" t="s">
        <v>1067</v>
      </c>
      <c r="C224" s="3">
        <v>53.03</v>
      </c>
      <c r="D224" s="4">
        <v>2</v>
      </c>
      <c r="E224" s="4">
        <v>5</v>
      </c>
      <c r="F224" s="4">
        <v>15</v>
      </c>
      <c r="G224" s="4">
        <v>61</v>
      </c>
      <c r="H224" s="5">
        <v>0.31447774369988801</v>
      </c>
      <c r="I224" s="6">
        <v>27</v>
      </c>
      <c r="J224" s="7">
        <v>16.6843401827566</v>
      </c>
      <c r="K224" s="5">
        <v>0.79090144572078103</v>
      </c>
      <c r="L224" s="6">
        <v>27</v>
      </c>
      <c r="M224" s="7">
        <v>10.8704354989788</v>
      </c>
      <c r="N224" s="5">
        <v>0.626202129706668</v>
      </c>
      <c r="O224" s="6">
        <v>27</v>
      </c>
      <c r="P224" s="7">
        <v>17.292774418332201</v>
      </c>
      <c r="Q224" s="5">
        <v>1.0343994189574901</v>
      </c>
      <c r="R224" s="6">
        <v>27</v>
      </c>
      <c r="S224" s="7">
        <v>13.431481663995999</v>
      </c>
      <c r="T224" s="5">
        <v>0.44017141077407401</v>
      </c>
      <c r="U224" s="6">
        <v>27</v>
      </c>
      <c r="V224" s="7">
        <v>20.831637322483299</v>
      </c>
      <c r="W224" s="5">
        <v>0.36358881132882498</v>
      </c>
      <c r="X224" s="6">
        <v>27</v>
      </c>
      <c r="Y224" s="7">
        <v>22.772981507024401</v>
      </c>
      <c r="Z224" s="5">
        <v>0.37623416405256699</v>
      </c>
      <c r="AA224" s="6">
        <v>27</v>
      </c>
      <c r="AB224" s="7">
        <v>34.875322195903898</v>
      </c>
      <c r="AC224" s="5">
        <v>0.305770995350652</v>
      </c>
      <c r="AD224" s="6">
        <v>27</v>
      </c>
      <c r="AE224" s="7">
        <v>28.044118547831498</v>
      </c>
      <c r="AF224" s="5">
        <v>0.32481366955893998</v>
      </c>
      <c r="AG224" s="6">
        <v>27</v>
      </c>
      <c r="AH224" s="7">
        <v>24.269905375444502</v>
      </c>
      <c r="AI224" s="8">
        <v>84.910561919212299</v>
      </c>
      <c r="AJ224" s="9">
        <v>52.53</v>
      </c>
      <c r="AK224" s="10">
        <v>14</v>
      </c>
      <c r="AL224" s="10">
        <v>34</v>
      </c>
      <c r="AM224" s="11">
        <v>308.40761904761899</v>
      </c>
      <c r="AN224" s="12">
        <v>41.92</v>
      </c>
      <c r="AO224" s="13">
        <v>12</v>
      </c>
      <c r="AP224" s="13">
        <v>27</v>
      </c>
      <c r="AQ224" s="4">
        <v>198</v>
      </c>
      <c r="AR224" s="7">
        <v>23.87086714466</v>
      </c>
      <c r="AS224" s="14">
        <v>9.75927734375</v>
      </c>
    </row>
    <row r="225" spans="1:45">
      <c r="A225" s="2" t="s">
        <v>338</v>
      </c>
      <c r="B225" s="2" t="s">
        <v>1065</v>
      </c>
      <c r="C225" s="3">
        <v>49.06</v>
      </c>
      <c r="D225" s="4">
        <v>4</v>
      </c>
      <c r="E225" s="4">
        <v>3</v>
      </c>
      <c r="F225" s="4">
        <v>17</v>
      </c>
      <c r="G225" s="4">
        <v>103</v>
      </c>
      <c r="H225" s="5">
        <v>0.29741607794552199</v>
      </c>
      <c r="I225" s="6">
        <v>39</v>
      </c>
      <c r="J225" s="7">
        <v>11.864367150957399</v>
      </c>
      <c r="K225" s="5">
        <v>0.77222099316714998</v>
      </c>
      <c r="L225" s="6">
        <v>39</v>
      </c>
      <c r="M225" s="7">
        <v>8.3868585930370898</v>
      </c>
      <c r="N225" s="5">
        <v>0.62617573062128495</v>
      </c>
      <c r="O225" s="6">
        <v>39</v>
      </c>
      <c r="P225" s="7">
        <v>6.94042651739883</v>
      </c>
      <c r="Q225" s="5">
        <v>1.03291100680697</v>
      </c>
      <c r="R225" s="6">
        <v>39</v>
      </c>
      <c r="S225" s="7">
        <v>9.3729105673251798</v>
      </c>
      <c r="T225" s="5">
        <v>0.47542697897797598</v>
      </c>
      <c r="U225" s="6">
        <v>39</v>
      </c>
      <c r="V225" s="7">
        <v>11.460664603502501</v>
      </c>
      <c r="W225" s="5">
        <v>0.35215607414494898</v>
      </c>
      <c r="X225" s="6">
        <v>39</v>
      </c>
      <c r="Y225" s="7">
        <v>17.4656638483332</v>
      </c>
      <c r="Z225" s="5">
        <v>0.41333042716124802</v>
      </c>
      <c r="AA225" s="6">
        <v>39</v>
      </c>
      <c r="AB225" s="7">
        <v>16.416984982748101</v>
      </c>
      <c r="AC225" s="5">
        <v>0.31912429364070799</v>
      </c>
      <c r="AD225" s="6">
        <v>39</v>
      </c>
      <c r="AE225" s="7">
        <v>14.7011989633983</v>
      </c>
      <c r="AF225" s="5">
        <v>0.36436471532827502</v>
      </c>
      <c r="AG225" s="6">
        <v>39</v>
      </c>
      <c r="AH225" s="7">
        <v>13.1407208116639</v>
      </c>
      <c r="AI225" s="8"/>
      <c r="AJ225" s="9">
        <v>0</v>
      </c>
      <c r="AK225" s="10"/>
      <c r="AL225" s="10"/>
      <c r="AM225" s="11">
        <v>947.54111111111104</v>
      </c>
      <c r="AN225" s="12">
        <v>42.45</v>
      </c>
      <c r="AO225" s="13">
        <v>14</v>
      </c>
      <c r="AP225" s="13">
        <v>52</v>
      </c>
      <c r="AQ225" s="4">
        <v>212</v>
      </c>
      <c r="AR225" s="7">
        <v>25.16772222466</v>
      </c>
      <c r="AS225" s="14">
        <v>9.70068359375</v>
      </c>
    </row>
    <row r="226" spans="1:45">
      <c r="A226" s="2" t="s">
        <v>339</v>
      </c>
      <c r="B226" s="2" t="s">
        <v>1066</v>
      </c>
      <c r="C226" s="3">
        <v>54.04</v>
      </c>
      <c r="D226" s="4">
        <v>2</v>
      </c>
      <c r="E226" s="4">
        <v>1</v>
      </c>
      <c r="F226" s="4">
        <v>17</v>
      </c>
      <c r="G226" s="4">
        <v>111</v>
      </c>
      <c r="H226" s="5">
        <v>0.29431446809169698</v>
      </c>
      <c r="I226" s="6">
        <v>42</v>
      </c>
      <c r="J226" s="7">
        <v>11.619431469477901</v>
      </c>
      <c r="K226" s="5">
        <v>0.77215588810180502</v>
      </c>
      <c r="L226" s="6">
        <v>42</v>
      </c>
      <c r="M226" s="7">
        <v>7.7705510234270898</v>
      </c>
      <c r="N226" s="5">
        <v>0.62613551180502403</v>
      </c>
      <c r="O226" s="6">
        <v>42</v>
      </c>
      <c r="P226" s="7">
        <v>9.8148002990253804</v>
      </c>
      <c r="Q226" s="5">
        <v>1.0294363187687201</v>
      </c>
      <c r="R226" s="6">
        <v>42</v>
      </c>
      <c r="S226" s="7">
        <v>8.6706759673185392</v>
      </c>
      <c r="T226" s="5">
        <v>0.47315603739492301</v>
      </c>
      <c r="U226" s="6">
        <v>42</v>
      </c>
      <c r="V226" s="7">
        <v>12.312098267138101</v>
      </c>
      <c r="W226" s="5">
        <v>0.35214789305459598</v>
      </c>
      <c r="X226" s="6">
        <v>42</v>
      </c>
      <c r="Y226" s="7">
        <v>17.628919322602201</v>
      </c>
      <c r="Z226" s="5">
        <v>0.40948609445156398</v>
      </c>
      <c r="AA226" s="6">
        <v>42</v>
      </c>
      <c r="AB226" s="7">
        <v>17.226051581503398</v>
      </c>
      <c r="AC226" s="5">
        <v>0.317169148562638</v>
      </c>
      <c r="AD226" s="6">
        <v>42</v>
      </c>
      <c r="AE226" s="7">
        <v>17.9313548382707</v>
      </c>
      <c r="AF226" s="5">
        <v>0.36309639103562202</v>
      </c>
      <c r="AG226" s="6">
        <v>42</v>
      </c>
      <c r="AH226" s="7">
        <v>14.4815261616596</v>
      </c>
      <c r="AI226" s="8">
        <v>165.680110096931</v>
      </c>
      <c r="AJ226" s="9">
        <v>48.48</v>
      </c>
      <c r="AK226" s="10">
        <v>14</v>
      </c>
      <c r="AL226" s="10">
        <v>57</v>
      </c>
      <c r="AM226" s="11">
        <v>1010.28416666667</v>
      </c>
      <c r="AN226" s="12">
        <v>46.97</v>
      </c>
      <c r="AO226" s="13">
        <v>14</v>
      </c>
      <c r="AP226" s="13">
        <v>54</v>
      </c>
      <c r="AQ226" s="4">
        <v>198</v>
      </c>
      <c r="AR226" s="7">
        <v>23.676012824659999</v>
      </c>
      <c r="AS226" s="14">
        <v>9.87646484375</v>
      </c>
    </row>
    <row r="227" spans="1:45">
      <c r="A227" s="2" t="s">
        <v>69</v>
      </c>
      <c r="B227" s="2" t="s">
        <v>942</v>
      </c>
      <c r="C227" s="3">
        <v>10.99</v>
      </c>
      <c r="D227" s="4">
        <v>1</v>
      </c>
      <c r="E227" s="4">
        <v>3</v>
      </c>
      <c r="F227" s="4">
        <v>3</v>
      </c>
      <c r="G227" s="4">
        <v>6</v>
      </c>
      <c r="H227" s="5">
        <v>0.33079795091351799</v>
      </c>
      <c r="I227" s="6">
        <v>2</v>
      </c>
      <c r="J227" s="7">
        <v>2.5823766632482701</v>
      </c>
      <c r="K227" s="5">
        <v>0.80758482617752103</v>
      </c>
      <c r="L227" s="6">
        <v>2</v>
      </c>
      <c r="M227" s="7">
        <v>0.198296446839551</v>
      </c>
      <c r="N227" s="5">
        <v>0.62436559987047602</v>
      </c>
      <c r="O227" s="6">
        <v>2</v>
      </c>
      <c r="P227" s="7">
        <v>32.685507420433296</v>
      </c>
      <c r="Q227" s="5">
        <v>1.04928129277291</v>
      </c>
      <c r="R227" s="6">
        <v>2</v>
      </c>
      <c r="S227" s="7">
        <v>9.2066509701180603</v>
      </c>
      <c r="T227" s="5">
        <v>0.36864946760002798</v>
      </c>
      <c r="U227" s="6">
        <v>2</v>
      </c>
      <c r="V227" s="7">
        <v>28.497016339622501</v>
      </c>
      <c r="W227" s="5">
        <v>0.36693195081665297</v>
      </c>
      <c r="X227" s="6">
        <v>2</v>
      </c>
      <c r="Y227" s="7">
        <v>4.5207698986069804</v>
      </c>
      <c r="Z227" s="5">
        <v>0.22557324361870301</v>
      </c>
      <c r="AA227" s="6">
        <v>2</v>
      </c>
      <c r="AB227" s="7">
        <v>65.235962282211204</v>
      </c>
      <c r="AC227" s="5">
        <v>0.25801812888481301</v>
      </c>
      <c r="AD227" s="6">
        <v>2</v>
      </c>
      <c r="AE227" s="7">
        <v>39.652014756288203</v>
      </c>
      <c r="AF227" s="5">
        <v>0.21464668230450801</v>
      </c>
      <c r="AG227" s="6">
        <v>2</v>
      </c>
      <c r="AH227" s="7">
        <v>94.435184119391593</v>
      </c>
      <c r="AI227" s="8">
        <v>5.6739850044250497</v>
      </c>
      <c r="AJ227" s="9">
        <v>10.99</v>
      </c>
      <c r="AK227" s="10">
        <v>3</v>
      </c>
      <c r="AL227" s="10">
        <v>3</v>
      </c>
      <c r="AM227" s="11">
        <v>69.893333333333302</v>
      </c>
      <c r="AN227" s="12">
        <v>8.06</v>
      </c>
      <c r="AO227" s="13">
        <v>2</v>
      </c>
      <c r="AP227" s="13">
        <v>3</v>
      </c>
      <c r="AQ227" s="4">
        <v>273</v>
      </c>
      <c r="AR227" s="7">
        <v>31.279781694659999</v>
      </c>
      <c r="AS227" s="14">
        <v>7.23974609375</v>
      </c>
    </row>
    <row r="228" spans="1:45">
      <c r="A228" s="2" t="s">
        <v>213</v>
      </c>
      <c r="B228" s="2" t="s">
        <v>972</v>
      </c>
      <c r="C228" s="3">
        <v>7.73</v>
      </c>
      <c r="D228" s="4">
        <v>1</v>
      </c>
      <c r="E228" s="4">
        <v>2</v>
      </c>
      <c r="F228" s="4">
        <v>2</v>
      </c>
      <c r="G228" s="4">
        <v>6</v>
      </c>
      <c r="H228" s="5">
        <v>0.320185400055987</v>
      </c>
      <c r="I228" s="6">
        <v>3</v>
      </c>
      <c r="J228" s="7">
        <v>7.8202910310882299</v>
      </c>
      <c r="K228" s="5">
        <v>0.80350033807662802</v>
      </c>
      <c r="L228" s="6">
        <v>3</v>
      </c>
      <c r="M228" s="7">
        <v>1.66207963983861</v>
      </c>
      <c r="N228" s="5">
        <v>0.62375931712184796</v>
      </c>
      <c r="O228" s="6">
        <v>3</v>
      </c>
      <c r="P228" s="7">
        <v>1.5117410937009901</v>
      </c>
      <c r="Q228" s="5">
        <v>1.0271017523630901</v>
      </c>
      <c r="R228" s="6">
        <v>3</v>
      </c>
      <c r="S228" s="7">
        <v>9.1328835583340702</v>
      </c>
      <c r="T228" s="5">
        <v>0.39197473783432202</v>
      </c>
      <c r="U228" s="6">
        <v>3</v>
      </c>
      <c r="V228" s="7">
        <v>18.121766590031701</v>
      </c>
      <c r="W228" s="5">
        <v>0.34114228378598599</v>
      </c>
      <c r="X228" s="6">
        <v>3</v>
      </c>
      <c r="Y228" s="7">
        <v>4.2199627075578796</v>
      </c>
      <c r="Z228" s="5">
        <v>0.18017628698099</v>
      </c>
      <c r="AA228" s="6">
        <v>3</v>
      </c>
      <c r="AB228" s="7">
        <v>58.385398112244602</v>
      </c>
      <c r="AC228" s="5">
        <v>0.224363302585978</v>
      </c>
      <c r="AD228" s="6">
        <v>3</v>
      </c>
      <c r="AE228" s="7">
        <v>8.7635579565787491</v>
      </c>
      <c r="AF228" s="5">
        <v>0.14528256231553499</v>
      </c>
      <c r="AG228" s="6">
        <v>3</v>
      </c>
      <c r="AH228" s="7">
        <v>75.324468457888401</v>
      </c>
      <c r="AI228" s="8">
        <v>7.6600451469421396</v>
      </c>
      <c r="AJ228" s="9">
        <v>7.73</v>
      </c>
      <c r="AK228" s="10">
        <v>2</v>
      </c>
      <c r="AL228" s="10">
        <v>3</v>
      </c>
      <c r="AM228" s="11">
        <v>55.780221257551197</v>
      </c>
      <c r="AN228" s="12">
        <v>7.73</v>
      </c>
      <c r="AO228" s="13">
        <v>2</v>
      </c>
      <c r="AP228" s="13">
        <v>3</v>
      </c>
      <c r="AQ228" s="4">
        <v>207</v>
      </c>
      <c r="AR228" s="7">
        <v>23.367790464660001</v>
      </c>
      <c r="AS228" s="14">
        <v>7.29833984375</v>
      </c>
    </row>
    <row r="229" spans="1:45">
      <c r="A229" s="2" t="s">
        <v>66</v>
      </c>
      <c r="B229" s="2" t="s">
        <v>818</v>
      </c>
      <c r="C229" s="3">
        <v>13.41</v>
      </c>
      <c r="D229" s="4">
        <v>1</v>
      </c>
      <c r="E229" s="4">
        <v>11</v>
      </c>
      <c r="F229" s="4">
        <v>11</v>
      </c>
      <c r="G229" s="4">
        <v>32</v>
      </c>
      <c r="H229" s="5">
        <v>0.31294868491230199</v>
      </c>
      <c r="I229" s="6">
        <v>17</v>
      </c>
      <c r="J229" s="7">
        <v>17.665085542383199</v>
      </c>
      <c r="K229" s="5">
        <v>0.77263855417874505</v>
      </c>
      <c r="L229" s="6">
        <v>17</v>
      </c>
      <c r="M229" s="7">
        <v>5.2227507548073504</v>
      </c>
      <c r="N229" s="5">
        <v>0.62305517307521097</v>
      </c>
      <c r="O229" s="6">
        <v>17</v>
      </c>
      <c r="P229" s="7">
        <v>13.532542317455601</v>
      </c>
      <c r="Q229" s="5">
        <v>0.93405325886966795</v>
      </c>
      <c r="R229" s="6">
        <v>17</v>
      </c>
      <c r="S229" s="7">
        <v>4.8203557453795698</v>
      </c>
      <c r="T229" s="5">
        <v>0.348910182645083</v>
      </c>
      <c r="U229" s="6">
        <v>17</v>
      </c>
      <c r="V229" s="7">
        <v>30.2235915250712</v>
      </c>
      <c r="W229" s="5">
        <v>0.30936655768559901</v>
      </c>
      <c r="X229" s="6">
        <v>17</v>
      </c>
      <c r="Y229" s="7">
        <v>18.021622921247399</v>
      </c>
      <c r="Z229" s="5">
        <v>0.23521553768251499</v>
      </c>
      <c r="AA229" s="6">
        <v>17</v>
      </c>
      <c r="AB229" s="7">
        <v>39.739315955352602</v>
      </c>
      <c r="AC229" s="5">
        <v>0.244514837437949</v>
      </c>
      <c r="AD229" s="6">
        <v>17</v>
      </c>
      <c r="AE229" s="7">
        <v>31.033141250625999</v>
      </c>
      <c r="AF229" s="5">
        <v>0.20720011690457099</v>
      </c>
      <c r="AG229" s="6">
        <v>17</v>
      </c>
      <c r="AH229" s="7">
        <v>57.287214037265699</v>
      </c>
      <c r="AI229" s="8">
        <v>44.281836867332501</v>
      </c>
      <c r="AJ229" s="9">
        <v>13.41</v>
      </c>
      <c r="AK229" s="10">
        <v>11</v>
      </c>
      <c r="AL229" s="10">
        <v>17</v>
      </c>
      <c r="AM229" s="11">
        <v>193.01363636363601</v>
      </c>
      <c r="AN229" s="12">
        <v>12.28</v>
      </c>
      <c r="AO229" s="13">
        <v>10</v>
      </c>
      <c r="AP229" s="13">
        <v>15</v>
      </c>
      <c r="AQ229" s="4">
        <v>798</v>
      </c>
      <c r="AR229" s="7">
        <v>92.017772684660102</v>
      </c>
      <c r="AS229" s="14">
        <v>5.03369140625</v>
      </c>
    </row>
    <row r="230" spans="1:45">
      <c r="A230" s="2" t="s">
        <v>527</v>
      </c>
      <c r="B230" s="2" t="s">
        <v>821</v>
      </c>
      <c r="C230" s="3">
        <v>11.11</v>
      </c>
      <c r="D230" s="4">
        <v>1</v>
      </c>
      <c r="E230" s="4">
        <v>3</v>
      </c>
      <c r="F230" s="4">
        <v>3</v>
      </c>
      <c r="G230" s="4">
        <v>5</v>
      </c>
      <c r="H230" s="5">
        <v>0.308234585616881</v>
      </c>
      <c r="I230" s="6">
        <v>3</v>
      </c>
      <c r="J230" s="7">
        <v>0.14803191778977401</v>
      </c>
      <c r="K230" s="5">
        <v>0.776334392631023</v>
      </c>
      <c r="L230" s="6">
        <v>3</v>
      </c>
      <c r="M230" s="7">
        <v>1.8027461377553</v>
      </c>
      <c r="N230" s="5">
        <v>0.62194215582511203</v>
      </c>
      <c r="O230" s="6">
        <v>3</v>
      </c>
      <c r="P230" s="7">
        <v>4.3899094435111303</v>
      </c>
      <c r="Q230" s="5">
        <v>0.96166317234382204</v>
      </c>
      <c r="R230" s="6">
        <v>3</v>
      </c>
      <c r="S230" s="7">
        <v>2.0975017380869501</v>
      </c>
      <c r="T230" s="5">
        <v>0.38937989099259201</v>
      </c>
      <c r="U230" s="6">
        <v>3</v>
      </c>
      <c r="V230" s="7">
        <v>6.1003329142726797</v>
      </c>
      <c r="W230" s="5">
        <v>0.34378484623683497</v>
      </c>
      <c r="X230" s="6">
        <v>3</v>
      </c>
      <c r="Y230" s="7">
        <v>2.50166367614968</v>
      </c>
      <c r="Z230" s="5">
        <v>0.20895129487959899</v>
      </c>
      <c r="AA230" s="6">
        <v>3</v>
      </c>
      <c r="AB230" s="7">
        <v>3.73464793423042</v>
      </c>
      <c r="AC230" s="5">
        <v>0.24007996570746101</v>
      </c>
      <c r="AD230" s="6">
        <v>3</v>
      </c>
      <c r="AE230" s="7">
        <v>13.8862431234543</v>
      </c>
      <c r="AF230" s="5">
        <v>0.199845880980517</v>
      </c>
      <c r="AG230" s="6">
        <v>3</v>
      </c>
      <c r="AH230" s="7">
        <v>8.7303708835802301</v>
      </c>
      <c r="AI230" s="8">
        <v>7.5607182979583696</v>
      </c>
      <c r="AJ230" s="9">
        <v>11.11</v>
      </c>
      <c r="AK230" s="10">
        <v>3</v>
      </c>
      <c r="AL230" s="10">
        <v>3</v>
      </c>
      <c r="AM230" s="11">
        <v>29.33</v>
      </c>
      <c r="AN230" s="12">
        <v>7.14</v>
      </c>
      <c r="AO230" s="13">
        <v>2</v>
      </c>
      <c r="AP230" s="13">
        <v>2</v>
      </c>
      <c r="AQ230" s="4">
        <v>252</v>
      </c>
      <c r="AR230" s="7">
        <v>28.020667824659999</v>
      </c>
      <c r="AS230" s="14">
        <v>7.94287109375</v>
      </c>
    </row>
    <row r="231" spans="1:45">
      <c r="A231" s="2" t="s">
        <v>176</v>
      </c>
      <c r="B231" s="2" t="s">
        <v>860</v>
      </c>
      <c r="C231" s="3">
        <v>29.58</v>
      </c>
      <c r="D231" s="4">
        <v>2</v>
      </c>
      <c r="E231" s="4">
        <v>7</v>
      </c>
      <c r="F231" s="4">
        <v>7</v>
      </c>
      <c r="G231" s="4">
        <v>30</v>
      </c>
      <c r="H231" s="5">
        <v>0.29637117248949502</v>
      </c>
      <c r="I231" s="6">
        <v>7</v>
      </c>
      <c r="J231" s="7">
        <v>17.183049518518299</v>
      </c>
      <c r="K231" s="5">
        <v>0.74954238207347501</v>
      </c>
      <c r="L231" s="6">
        <v>7</v>
      </c>
      <c r="M231" s="7">
        <v>3.2239727096192801</v>
      </c>
      <c r="N231" s="5">
        <v>0.62191233966628101</v>
      </c>
      <c r="O231" s="6">
        <v>7</v>
      </c>
      <c r="P231" s="7">
        <v>9.3463336849703005</v>
      </c>
      <c r="Q231" s="5">
        <v>0.98657502099772199</v>
      </c>
      <c r="R231" s="6">
        <v>7</v>
      </c>
      <c r="S231" s="7">
        <v>3.35624446915355</v>
      </c>
      <c r="T231" s="5">
        <v>0.32632203967323298</v>
      </c>
      <c r="U231" s="6">
        <v>7</v>
      </c>
      <c r="V231" s="7">
        <v>10.98247029775</v>
      </c>
      <c r="W231" s="5">
        <v>0.31889173391386999</v>
      </c>
      <c r="X231" s="6">
        <v>7</v>
      </c>
      <c r="Y231" s="7">
        <v>13.8281576211971</v>
      </c>
      <c r="Z231" s="5">
        <v>0.18385760745909299</v>
      </c>
      <c r="AA231" s="6">
        <v>7</v>
      </c>
      <c r="AB231" s="7">
        <v>32.3880684351046</v>
      </c>
      <c r="AC231" s="5">
        <v>0.18592224774049701</v>
      </c>
      <c r="AD231" s="6">
        <v>7</v>
      </c>
      <c r="AE231" s="7">
        <v>34.4830550209564</v>
      </c>
      <c r="AF231" s="5">
        <v>0.117897464193028</v>
      </c>
      <c r="AG231" s="6">
        <v>7</v>
      </c>
      <c r="AH231" s="7">
        <v>63.485405139014098</v>
      </c>
      <c r="AI231" s="8">
        <v>45.839995741844199</v>
      </c>
      <c r="AJ231" s="9">
        <v>29.58</v>
      </c>
      <c r="AK231" s="10">
        <v>7</v>
      </c>
      <c r="AL231" s="10">
        <v>15</v>
      </c>
      <c r="AM231" s="11">
        <v>279.37692307692299</v>
      </c>
      <c r="AN231" s="12">
        <v>29.58</v>
      </c>
      <c r="AO231" s="13">
        <v>7</v>
      </c>
      <c r="AP231" s="13">
        <v>15</v>
      </c>
      <c r="AQ231" s="4">
        <v>284</v>
      </c>
      <c r="AR231" s="7">
        <v>32.041151784660002</v>
      </c>
      <c r="AS231" s="14">
        <v>6.06201171875</v>
      </c>
    </row>
    <row r="232" spans="1:45">
      <c r="A232" s="2" t="s">
        <v>27</v>
      </c>
      <c r="B232" s="2" t="s">
        <v>964</v>
      </c>
      <c r="C232" s="3">
        <v>15.04</v>
      </c>
      <c r="D232" s="4">
        <v>1</v>
      </c>
      <c r="E232" s="4">
        <v>11</v>
      </c>
      <c r="F232" s="4">
        <v>11</v>
      </c>
      <c r="G232" s="4">
        <v>31</v>
      </c>
      <c r="H232" s="5">
        <v>0.33233579135159702</v>
      </c>
      <c r="I232" s="6">
        <v>10</v>
      </c>
      <c r="J232" s="7">
        <v>8.3213993055050501</v>
      </c>
      <c r="K232" s="5">
        <v>0.79702365073982895</v>
      </c>
      <c r="L232" s="6">
        <v>10</v>
      </c>
      <c r="M232" s="7">
        <v>6.7605099457859099</v>
      </c>
      <c r="N232" s="5">
        <v>0.62177401576274105</v>
      </c>
      <c r="O232" s="6">
        <v>10</v>
      </c>
      <c r="P232" s="7">
        <v>11.1774242210534</v>
      </c>
      <c r="Q232" s="5">
        <v>1.0081043696846199</v>
      </c>
      <c r="R232" s="6">
        <v>10</v>
      </c>
      <c r="S232" s="7">
        <v>6.8770367338245499</v>
      </c>
      <c r="T232" s="5">
        <v>0.35746665298906599</v>
      </c>
      <c r="U232" s="6">
        <v>10</v>
      </c>
      <c r="V232" s="7">
        <v>13.8504245746366</v>
      </c>
      <c r="W232" s="5">
        <v>0.32799086328101701</v>
      </c>
      <c r="X232" s="6">
        <v>10</v>
      </c>
      <c r="Y232" s="7">
        <v>14.3100026388054</v>
      </c>
      <c r="Z232" s="5">
        <v>0.22706221149568501</v>
      </c>
      <c r="AA232" s="6">
        <v>10</v>
      </c>
      <c r="AB232" s="7">
        <v>34.626774662148797</v>
      </c>
      <c r="AC232" s="5">
        <v>0.22277977267125501</v>
      </c>
      <c r="AD232" s="6">
        <v>10</v>
      </c>
      <c r="AE232" s="7">
        <v>34.074054177212801</v>
      </c>
      <c r="AF232" s="5">
        <v>0.21457502799946501</v>
      </c>
      <c r="AG232" s="6">
        <v>10</v>
      </c>
      <c r="AH232" s="7">
        <v>29.638138683303001</v>
      </c>
      <c r="AI232" s="8">
        <v>44.704811453819303</v>
      </c>
      <c r="AJ232" s="9">
        <v>14.08</v>
      </c>
      <c r="AK232" s="10">
        <v>10</v>
      </c>
      <c r="AL232" s="10">
        <v>16</v>
      </c>
      <c r="AM232" s="11">
        <v>390.26333333333298</v>
      </c>
      <c r="AN232" s="12">
        <v>13.25</v>
      </c>
      <c r="AO232" s="13">
        <v>10</v>
      </c>
      <c r="AP232" s="13">
        <v>15</v>
      </c>
      <c r="AQ232" s="4">
        <v>838</v>
      </c>
      <c r="AR232" s="7">
        <v>93.640635834659903</v>
      </c>
      <c r="AS232" s="14">
        <v>5.94775390625</v>
      </c>
    </row>
    <row r="233" spans="1:45">
      <c r="A233" s="2" t="s">
        <v>299</v>
      </c>
      <c r="B233" s="2" t="s">
        <v>899</v>
      </c>
      <c r="C233" s="3">
        <v>8.1</v>
      </c>
      <c r="D233" s="4">
        <v>1</v>
      </c>
      <c r="E233" s="4">
        <v>4</v>
      </c>
      <c r="F233" s="4">
        <v>4</v>
      </c>
      <c r="G233" s="4">
        <v>11</v>
      </c>
      <c r="H233" s="5">
        <v>0.33244660581809898</v>
      </c>
      <c r="I233" s="6">
        <v>5</v>
      </c>
      <c r="J233" s="7">
        <v>8.7438276930472298</v>
      </c>
      <c r="K233" s="5">
        <v>0.782671356408148</v>
      </c>
      <c r="L233" s="6">
        <v>5</v>
      </c>
      <c r="M233" s="7">
        <v>3.7483421922096798</v>
      </c>
      <c r="N233" s="5">
        <v>0.62169494676918802</v>
      </c>
      <c r="O233" s="6">
        <v>5</v>
      </c>
      <c r="P233" s="7">
        <v>2.7327807818547099</v>
      </c>
      <c r="Q233" s="5">
        <v>0.98803785967121105</v>
      </c>
      <c r="R233" s="6">
        <v>5</v>
      </c>
      <c r="S233" s="7">
        <v>3.1431489552154401</v>
      </c>
      <c r="T233" s="5">
        <v>0.338335627448203</v>
      </c>
      <c r="U233" s="6">
        <v>5</v>
      </c>
      <c r="V233" s="7">
        <v>10.3325380989791</v>
      </c>
      <c r="W233" s="5">
        <v>0.32832730707852997</v>
      </c>
      <c r="X233" s="6">
        <v>5</v>
      </c>
      <c r="Y233" s="7">
        <v>4.22075094390053</v>
      </c>
      <c r="Z233" s="5">
        <v>0.195843022612288</v>
      </c>
      <c r="AA233" s="6">
        <v>5</v>
      </c>
      <c r="AB233" s="7">
        <v>2.2550443759087999</v>
      </c>
      <c r="AC233" s="5">
        <v>0.210794605227934</v>
      </c>
      <c r="AD233" s="6">
        <v>5</v>
      </c>
      <c r="AE233" s="7">
        <v>8.9824300543438103</v>
      </c>
      <c r="AF233" s="5">
        <v>0.168740402232742</v>
      </c>
      <c r="AG233" s="6">
        <v>5</v>
      </c>
      <c r="AH233" s="7">
        <v>9.76985808392579</v>
      </c>
      <c r="AI233" s="8">
        <v>16.267831563949599</v>
      </c>
      <c r="AJ233" s="9">
        <v>8.1</v>
      </c>
      <c r="AK233" s="10">
        <v>4</v>
      </c>
      <c r="AL233" s="10">
        <v>6</v>
      </c>
      <c r="AM233" s="11">
        <v>74.97</v>
      </c>
      <c r="AN233" s="12">
        <v>6.51</v>
      </c>
      <c r="AO233" s="13">
        <v>3</v>
      </c>
      <c r="AP233" s="13">
        <v>5</v>
      </c>
      <c r="AQ233" s="4">
        <v>568</v>
      </c>
      <c r="AR233" s="7">
        <v>65.466897914660194</v>
      </c>
      <c r="AS233" s="14">
        <v>6.41748046875</v>
      </c>
    </row>
    <row r="234" spans="1:45">
      <c r="A234" s="2" t="s">
        <v>64</v>
      </c>
      <c r="B234" s="2" t="s">
        <v>1017</v>
      </c>
      <c r="C234" s="3">
        <v>20.16</v>
      </c>
      <c r="D234" s="4">
        <v>1</v>
      </c>
      <c r="E234" s="4">
        <v>9</v>
      </c>
      <c r="F234" s="4">
        <v>9</v>
      </c>
      <c r="G234" s="4">
        <v>91</v>
      </c>
      <c r="H234" s="5">
        <v>0.30149105676007099</v>
      </c>
      <c r="I234" s="6">
        <v>27</v>
      </c>
      <c r="J234" s="7">
        <v>9.7643937050944505</v>
      </c>
      <c r="K234" s="5">
        <v>0.74348761629945503</v>
      </c>
      <c r="L234" s="6">
        <v>27</v>
      </c>
      <c r="M234" s="7">
        <v>10.0857621266624</v>
      </c>
      <c r="N234" s="5">
        <v>0.62162625465608401</v>
      </c>
      <c r="O234" s="6">
        <v>27</v>
      </c>
      <c r="P234" s="7">
        <v>15.9708166059715</v>
      </c>
      <c r="Q234" s="5">
        <v>0.98166345854850601</v>
      </c>
      <c r="R234" s="6">
        <v>27</v>
      </c>
      <c r="S234" s="7">
        <v>10.8312030908429</v>
      </c>
      <c r="T234" s="5">
        <v>0.46877096966860199</v>
      </c>
      <c r="U234" s="6">
        <v>27</v>
      </c>
      <c r="V234" s="7">
        <v>18.744616983277599</v>
      </c>
      <c r="W234" s="5">
        <v>0.373088976095381</v>
      </c>
      <c r="X234" s="6">
        <v>27</v>
      </c>
      <c r="Y234" s="7">
        <v>14.523690522961299</v>
      </c>
      <c r="Z234" s="5">
        <v>0.29694747379212</v>
      </c>
      <c r="AA234" s="6">
        <v>27</v>
      </c>
      <c r="AB234" s="7">
        <v>22.523496477359199</v>
      </c>
      <c r="AC234" s="5">
        <v>0.28456361878701297</v>
      </c>
      <c r="AD234" s="6">
        <v>27</v>
      </c>
      <c r="AE234" s="7">
        <v>17.103466192899901</v>
      </c>
      <c r="AF234" s="5">
        <v>0.23063915493257101</v>
      </c>
      <c r="AG234" s="6">
        <v>27</v>
      </c>
      <c r="AH234" s="7">
        <v>23.8512089840657</v>
      </c>
      <c r="AI234" s="8">
        <v>134.88348746299701</v>
      </c>
      <c r="AJ234" s="9">
        <v>18.96</v>
      </c>
      <c r="AK234" s="10">
        <v>8</v>
      </c>
      <c r="AL234" s="10">
        <v>44</v>
      </c>
      <c r="AM234" s="11">
        <v>1134.76363636364</v>
      </c>
      <c r="AN234" s="12">
        <v>20.16</v>
      </c>
      <c r="AO234" s="13">
        <v>9</v>
      </c>
      <c r="AP234" s="13">
        <v>47</v>
      </c>
      <c r="AQ234" s="4">
        <v>501</v>
      </c>
      <c r="AR234" s="7">
        <v>54.614513194660098</v>
      </c>
      <c r="AS234" s="14">
        <v>7.37158203125</v>
      </c>
    </row>
    <row r="235" spans="1:45">
      <c r="A235" s="2" t="s">
        <v>399</v>
      </c>
      <c r="B235" s="2" t="s">
        <v>799</v>
      </c>
      <c r="C235" s="3">
        <v>5.05</v>
      </c>
      <c r="D235" s="4">
        <v>1</v>
      </c>
      <c r="E235" s="4">
        <v>3</v>
      </c>
      <c r="F235" s="4">
        <v>3</v>
      </c>
      <c r="G235" s="4">
        <v>13</v>
      </c>
      <c r="H235" s="5">
        <v>0.32545389586138102</v>
      </c>
      <c r="I235" s="6">
        <v>7</v>
      </c>
      <c r="J235" s="7">
        <v>14.245055003607099</v>
      </c>
      <c r="K235" s="5">
        <v>0.78623267851131695</v>
      </c>
      <c r="L235" s="6">
        <v>7</v>
      </c>
      <c r="M235" s="7">
        <v>7.1027922731709801</v>
      </c>
      <c r="N235" s="5">
        <v>0.62158402285544001</v>
      </c>
      <c r="O235" s="6">
        <v>7</v>
      </c>
      <c r="P235" s="7">
        <v>8.13193011805574</v>
      </c>
      <c r="Q235" s="5">
        <v>1.02069458513355</v>
      </c>
      <c r="R235" s="6">
        <v>7</v>
      </c>
      <c r="S235" s="7">
        <v>6.39921866747033</v>
      </c>
      <c r="T235" s="5">
        <v>0.33595154210276001</v>
      </c>
      <c r="U235" s="6">
        <v>7</v>
      </c>
      <c r="V235" s="7">
        <v>12.011239966918</v>
      </c>
      <c r="W235" s="5">
        <v>0.34188908360175801</v>
      </c>
      <c r="X235" s="6">
        <v>7</v>
      </c>
      <c r="Y235" s="7">
        <v>21.271975045490802</v>
      </c>
      <c r="Z235" s="5">
        <v>0.22499893704461399</v>
      </c>
      <c r="AA235" s="6">
        <v>7</v>
      </c>
      <c r="AB235" s="7">
        <v>9.5183055672133996</v>
      </c>
      <c r="AC235" s="5">
        <v>0.219260660322391</v>
      </c>
      <c r="AD235" s="6">
        <v>7</v>
      </c>
      <c r="AE235" s="7">
        <v>16.462628062819402</v>
      </c>
      <c r="AF235" s="5">
        <v>0.210491506409762</v>
      </c>
      <c r="AG235" s="6">
        <v>7</v>
      </c>
      <c r="AH235" s="7">
        <v>15.7094405126404</v>
      </c>
      <c r="AI235" s="8">
        <v>20.3523685932159</v>
      </c>
      <c r="AJ235" s="9">
        <v>5.05</v>
      </c>
      <c r="AK235" s="10">
        <v>3</v>
      </c>
      <c r="AL235" s="10">
        <v>7</v>
      </c>
      <c r="AM235" s="11">
        <v>88.846666666666707</v>
      </c>
      <c r="AN235" s="12">
        <v>5.05</v>
      </c>
      <c r="AO235" s="13">
        <v>3</v>
      </c>
      <c r="AP235" s="13">
        <v>6</v>
      </c>
      <c r="AQ235" s="4">
        <v>554</v>
      </c>
      <c r="AR235" s="7">
        <v>62.97267554466</v>
      </c>
      <c r="AS235" s="14">
        <v>6.56591796875</v>
      </c>
    </row>
    <row r="236" spans="1:45">
      <c r="A236" s="2" t="s">
        <v>480</v>
      </c>
      <c r="B236" s="2" t="s">
        <v>1126</v>
      </c>
      <c r="C236" s="3">
        <v>12.85</v>
      </c>
      <c r="D236" s="4">
        <v>2</v>
      </c>
      <c r="E236" s="4">
        <v>3</v>
      </c>
      <c r="F236" s="4">
        <v>3</v>
      </c>
      <c r="G236" s="4">
        <v>9</v>
      </c>
      <c r="H236" s="5">
        <v>0.30362504211373198</v>
      </c>
      <c r="I236" s="6">
        <v>4</v>
      </c>
      <c r="J236" s="7">
        <v>10.619803565583901</v>
      </c>
      <c r="K236" s="5">
        <v>0.82479108468234297</v>
      </c>
      <c r="L236" s="6">
        <v>4</v>
      </c>
      <c r="M236" s="7">
        <v>2.5015437100798898</v>
      </c>
      <c r="N236" s="5">
        <v>0.62126689225129095</v>
      </c>
      <c r="O236" s="6">
        <v>4</v>
      </c>
      <c r="P236" s="7">
        <v>3.11386835289278</v>
      </c>
      <c r="Q236" s="5">
        <v>1.0248462669804199</v>
      </c>
      <c r="R236" s="6">
        <v>4</v>
      </c>
      <c r="S236" s="7">
        <v>1.8257310164779501</v>
      </c>
      <c r="T236" s="5">
        <v>0.39419462717095699</v>
      </c>
      <c r="U236" s="6">
        <v>4</v>
      </c>
      <c r="V236" s="7">
        <v>6.1999721585867196</v>
      </c>
      <c r="W236" s="5">
        <v>0.34935653952044898</v>
      </c>
      <c r="X236" s="6">
        <v>4</v>
      </c>
      <c r="Y236" s="7">
        <v>2.23485317522205</v>
      </c>
      <c r="Z236" s="5">
        <v>0.27691158028787999</v>
      </c>
      <c r="AA236" s="6">
        <v>4</v>
      </c>
      <c r="AB236" s="7">
        <v>2.2858229625428299</v>
      </c>
      <c r="AC236" s="5">
        <v>0.25230930792819101</v>
      </c>
      <c r="AD236" s="6">
        <v>4</v>
      </c>
      <c r="AE236" s="7">
        <v>4.9205257374586404</v>
      </c>
      <c r="AF236" s="5">
        <v>0.25128441936673501</v>
      </c>
      <c r="AG236" s="6">
        <v>4</v>
      </c>
      <c r="AH236" s="7">
        <v>2.99539935740055</v>
      </c>
      <c r="AI236" s="8">
        <v>8.8979382514953596</v>
      </c>
      <c r="AJ236" s="9">
        <v>9.5</v>
      </c>
      <c r="AK236" s="10">
        <v>2</v>
      </c>
      <c r="AL236" s="10">
        <v>4</v>
      </c>
      <c r="AM236" s="11">
        <v>50.3</v>
      </c>
      <c r="AN236" s="12">
        <v>12.85</v>
      </c>
      <c r="AO236" s="13">
        <v>3</v>
      </c>
      <c r="AP236" s="13">
        <v>5</v>
      </c>
      <c r="AQ236" s="4">
        <v>179</v>
      </c>
      <c r="AR236" s="7">
        <v>19.90730196466</v>
      </c>
      <c r="AS236" s="14">
        <v>9.46630859375</v>
      </c>
    </row>
    <row r="237" spans="1:45">
      <c r="A237" s="2" t="s">
        <v>204</v>
      </c>
      <c r="B237" s="2" t="s">
        <v>622</v>
      </c>
      <c r="C237" s="3">
        <v>8.81</v>
      </c>
      <c r="D237" s="4">
        <v>1</v>
      </c>
      <c r="E237" s="4">
        <v>2</v>
      </c>
      <c r="F237" s="4">
        <v>2</v>
      </c>
      <c r="G237" s="4">
        <v>2</v>
      </c>
      <c r="H237" s="5">
        <v>0.25671788795086598</v>
      </c>
      <c r="I237" s="6">
        <v>2</v>
      </c>
      <c r="J237" s="7">
        <v>0.13114983274125799</v>
      </c>
      <c r="K237" s="5">
        <v>0.80111515683103096</v>
      </c>
      <c r="L237" s="6">
        <v>2</v>
      </c>
      <c r="M237" s="7">
        <v>7.6423508028150602</v>
      </c>
      <c r="N237" s="5">
        <v>0.61999804948363801</v>
      </c>
      <c r="O237" s="6">
        <v>2</v>
      </c>
      <c r="P237" s="7">
        <v>20.308726622151202</v>
      </c>
      <c r="Q237" s="5">
        <v>0.93840349909516696</v>
      </c>
      <c r="R237" s="6">
        <v>2</v>
      </c>
      <c r="S237" s="7">
        <v>2.2512672653218</v>
      </c>
      <c r="T237" s="5">
        <v>0.33229279603221801</v>
      </c>
      <c r="U237" s="6">
        <v>2</v>
      </c>
      <c r="V237" s="7">
        <v>42.004103713937603</v>
      </c>
      <c r="W237" s="5">
        <v>0.29745219398332301</v>
      </c>
      <c r="X237" s="6">
        <v>2</v>
      </c>
      <c r="Y237" s="7">
        <v>15.6387309717142</v>
      </c>
      <c r="Z237" s="5">
        <v>0.178047576746827</v>
      </c>
      <c r="AA237" s="6">
        <v>2</v>
      </c>
      <c r="AB237" s="7">
        <v>60.707284332500599</v>
      </c>
      <c r="AC237" s="5">
        <v>0.18606951250697201</v>
      </c>
      <c r="AD237" s="6">
        <v>2</v>
      </c>
      <c r="AE237" s="7">
        <v>49.505694441547099</v>
      </c>
      <c r="AF237" s="5">
        <v>0.15082136310467301</v>
      </c>
      <c r="AG237" s="6">
        <v>2</v>
      </c>
      <c r="AH237" s="7">
        <v>94.045228111730793</v>
      </c>
      <c r="AI237" s="8">
        <v>5.8645651340484601</v>
      </c>
      <c r="AJ237" s="9">
        <v>8.81</v>
      </c>
      <c r="AK237" s="10">
        <v>2</v>
      </c>
      <c r="AL237" s="10">
        <v>2</v>
      </c>
      <c r="AM237" s="11"/>
      <c r="AN237" s="12">
        <v>0</v>
      </c>
      <c r="AO237" s="13"/>
      <c r="AP237" s="13"/>
      <c r="AQ237" s="4">
        <v>193</v>
      </c>
      <c r="AR237" s="7">
        <v>22.741294084660002</v>
      </c>
      <c r="AS237" s="14">
        <v>10.78466796875</v>
      </c>
    </row>
    <row r="238" spans="1:45">
      <c r="A238" s="2" t="s">
        <v>145</v>
      </c>
      <c r="B238" s="2" t="s">
        <v>982</v>
      </c>
      <c r="C238" s="3">
        <v>43.95</v>
      </c>
      <c r="D238" s="4">
        <v>1</v>
      </c>
      <c r="E238" s="4">
        <v>24</v>
      </c>
      <c r="F238" s="4">
        <v>25</v>
      </c>
      <c r="G238" s="4">
        <v>132</v>
      </c>
      <c r="H238" s="5">
        <v>0.29984823878212502</v>
      </c>
      <c r="I238" s="6">
        <v>62</v>
      </c>
      <c r="J238" s="7">
        <v>10.6069383456874</v>
      </c>
      <c r="K238" s="5">
        <v>0.77697789789305605</v>
      </c>
      <c r="L238" s="6">
        <v>62</v>
      </c>
      <c r="M238" s="7">
        <v>7.0335172994066104</v>
      </c>
      <c r="N238" s="5">
        <v>0.619689382831355</v>
      </c>
      <c r="O238" s="6">
        <v>62</v>
      </c>
      <c r="P238" s="7">
        <v>10.356308336475999</v>
      </c>
      <c r="Q238" s="5">
        <v>1.0101516624003499</v>
      </c>
      <c r="R238" s="6">
        <v>62</v>
      </c>
      <c r="S238" s="7">
        <v>6.27543235930907</v>
      </c>
      <c r="T238" s="5">
        <v>0.373934326373698</v>
      </c>
      <c r="U238" s="6">
        <v>62</v>
      </c>
      <c r="V238" s="7">
        <v>12.700664934855601</v>
      </c>
      <c r="W238" s="5">
        <v>0.33477392302361603</v>
      </c>
      <c r="X238" s="6">
        <v>62</v>
      </c>
      <c r="Y238" s="7">
        <v>9.4504065688533494</v>
      </c>
      <c r="Z238" s="5">
        <v>0.18901924834637601</v>
      </c>
      <c r="AA238" s="6">
        <v>62</v>
      </c>
      <c r="AB238" s="7">
        <v>25.688174075634901</v>
      </c>
      <c r="AC238" s="5">
        <v>0.225750440918634</v>
      </c>
      <c r="AD238" s="6">
        <v>62</v>
      </c>
      <c r="AE238" s="7">
        <v>21.333729835304901</v>
      </c>
      <c r="AF238" s="5">
        <v>0.132768632815876</v>
      </c>
      <c r="AG238" s="6">
        <v>62</v>
      </c>
      <c r="AH238" s="7">
        <v>30.424520030082501</v>
      </c>
      <c r="AI238" s="8">
        <v>183.74685943126701</v>
      </c>
      <c r="AJ238" s="9">
        <v>40.119999999999997</v>
      </c>
      <c r="AK238" s="10">
        <v>22</v>
      </c>
      <c r="AL238" s="10">
        <v>65</v>
      </c>
      <c r="AM238" s="11">
        <v>1227.8707692307701</v>
      </c>
      <c r="AN238" s="12">
        <v>43.95</v>
      </c>
      <c r="AO238" s="13">
        <v>25</v>
      </c>
      <c r="AP238" s="13">
        <v>67</v>
      </c>
      <c r="AQ238" s="4">
        <v>496</v>
      </c>
      <c r="AR238" s="7">
        <v>55.939412824660003</v>
      </c>
      <c r="AS238" s="14">
        <v>4.85595703125</v>
      </c>
    </row>
    <row r="239" spans="1:45">
      <c r="A239" s="2" t="s">
        <v>259</v>
      </c>
      <c r="B239" s="2" t="s">
        <v>990</v>
      </c>
      <c r="C239" s="3">
        <v>3.23</v>
      </c>
      <c r="D239" s="4">
        <v>1</v>
      </c>
      <c r="E239" s="4">
        <v>3</v>
      </c>
      <c r="F239" s="4">
        <v>3</v>
      </c>
      <c r="G239" s="4">
        <v>5</v>
      </c>
      <c r="H239" s="5">
        <v>0.31352419586094399</v>
      </c>
      <c r="I239" s="6">
        <v>2</v>
      </c>
      <c r="J239" s="7">
        <v>6.5095637699487003</v>
      </c>
      <c r="K239" s="5">
        <v>0.76278420807637803</v>
      </c>
      <c r="L239" s="6">
        <v>2</v>
      </c>
      <c r="M239" s="7">
        <v>7.2061037274408903</v>
      </c>
      <c r="N239" s="5">
        <v>0.61941855864082895</v>
      </c>
      <c r="O239" s="6">
        <v>2</v>
      </c>
      <c r="P239" s="7">
        <v>3.8899277784912001</v>
      </c>
      <c r="Q239" s="5">
        <v>0.94424589812725801</v>
      </c>
      <c r="R239" s="6">
        <v>2</v>
      </c>
      <c r="S239" s="7">
        <v>5.0575896683454804</v>
      </c>
      <c r="T239" s="5">
        <v>0.34628637722552003</v>
      </c>
      <c r="U239" s="6">
        <v>2</v>
      </c>
      <c r="V239" s="7">
        <v>4.2618425929608499</v>
      </c>
      <c r="W239" s="5">
        <v>0.32392101303252402</v>
      </c>
      <c r="X239" s="6">
        <v>2</v>
      </c>
      <c r="Y239" s="7">
        <v>0.72932027243323905</v>
      </c>
      <c r="Z239" s="5">
        <v>0.22195373913529201</v>
      </c>
      <c r="AA239" s="6">
        <v>2</v>
      </c>
      <c r="AB239" s="7">
        <v>4.5996303455926402</v>
      </c>
      <c r="AC239" s="5">
        <v>0.22067222468829101</v>
      </c>
      <c r="AD239" s="6">
        <v>2</v>
      </c>
      <c r="AE239" s="7">
        <v>8.0502529579200104</v>
      </c>
      <c r="AF239" s="5">
        <v>0.187637707454234</v>
      </c>
      <c r="AG239" s="6">
        <v>2</v>
      </c>
      <c r="AH239" s="7">
        <v>7.8188816576378803</v>
      </c>
      <c r="AI239" s="8">
        <v>7.71655344963074</v>
      </c>
      <c r="AJ239" s="9">
        <v>3.23</v>
      </c>
      <c r="AK239" s="10">
        <v>3</v>
      </c>
      <c r="AL239" s="10">
        <v>3</v>
      </c>
      <c r="AM239" s="11">
        <v>34.299999999999997</v>
      </c>
      <c r="AN239" s="12">
        <v>2.54</v>
      </c>
      <c r="AO239" s="13">
        <v>2</v>
      </c>
      <c r="AP239" s="13">
        <v>2</v>
      </c>
      <c r="AQ239" s="4">
        <v>867</v>
      </c>
      <c r="AR239" s="7">
        <v>98.391267594659993</v>
      </c>
      <c r="AS239" s="14">
        <v>5.46533203125</v>
      </c>
    </row>
    <row r="240" spans="1:45">
      <c r="A240" s="2" t="s">
        <v>425</v>
      </c>
      <c r="B240" s="2" t="s">
        <v>1018</v>
      </c>
      <c r="C240" s="3">
        <v>21.18</v>
      </c>
      <c r="D240" s="4">
        <v>1</v>
      </c>
      <c r="E240" s="4">
        <v>5</v>
      </c>
      <c r="F240" s="4">
        <v>5</v>
      </c>
      <c r="G240" s="4">
        <v>32</v>
      </c>
      <c r="H240" s="5">
        <v>0.29869182880163803</v>
      </c>
      <c r="I240" s="6">
        <v>8</v>
      </c>
      <c r="J240" s="7">
        <v>9.6014244083268903</v>
      </c>
      <c r="K240" s="5">
        <v>0.76848410690910196</v>
      </c>
      <c r="L240" s="6">
        <v>8</v>
      </c>
      <c r="M240" s="7">
        <v>5.1555257728944204</v>
      </c>
      <c r="N240" s="5">
        <v>0.61922215843513195</v>
      </c>
      <c r="O240" s="6">
        <v>8</v>
      </c>
      <c r="P240" s="7">
        <v>5.1898462195531003</v>
      </c>
      <c r="Q240" s="5">
        <v>0.96733890226232</v>
      </c>
      <c r="R240" s="6">
        <v>8</v>
      </c>
      <c r="S240" s="7">
        <v>6.4624561133944001</v>
      </c>
      <c r="T240" s="5">
        <v>0.52047549821031502</v>
      </c>
      <c r="U240" s="6">
        <v>8</v>
      </c>
      <c r="V240" s="7">
        <v>13.264950689443999</v>
      </c>
      <c r="W240" s="5">
        <v>0.36372644713562602</v>
      </c>
      <c r="X240" s="6">
        <v>8</v>
      </c>
      <c r="Y240" s="7">
        <v>10.227829161027101</v>
      </c>
      <c r="Z240" s="5">
        <v>0.35998977253923897</v>
      </c>
      <c r="AA240" s="6">
        <v>8</v>
      </c>
      <c r="AB240" s="7">
        <v>17.8195456534567</v>
      </c>
      <c r="AC240" s="5">
        <v>0.32828160415863</v>
      </c>
      <c r="AD240" s="6">
        <v>8</v>
      </c>
      <c r="AE240" s="7">
        <v>10.7811717057313</v>
      </c>
      <c r="AF240" s="5">
        <v>0.30120844299942201</v>
      </c>
      <c r="AG240" s="6">
        <v>8</v>
      </c>
      <c r="AH240" s="7">
        <v>12.530482277861299</v>
      </c>
      <c r="AI240" s="8">
        <v>57.023098468780503</v>
      </c>
      <c r="AJ240" s="9">
        <v>21.18</v>
      </c>
      <c r="AK240" s="10">
        <v>5</v>
      </c>
      <c r="AL240" s="10">
        <v>16</v>
      </c>
      <c r="AM240" s="11">
        <v>647.04</v>
      </c>
      <c r="AN240" s="12">
        <v>17.649999999999999</v>
      </c>
      <c r="AO240" s="13">
        <v>4</v>
      </c>
      <c r="AP240" s="13">
        <v>16</v>
      </c>
      <c r="AQ240" s="4">
        <v>340</v>
      </c>
      <c r="AR240" s="7">
        <v>37.271584504659998</v>
      </c>
      <c r="AS240" s="14">
        <v>4.98291015625</v>
      </c>
    </row>
    <row r="241" spans="1:45">
      <c r="A241" s="2" t="s">
        <v>71</v>
      </c>
      <c r="B241" s="2" t="s">
        <v>661</v>
      </c>
      <c r="C241" s="3">
        <v>24.29</v>
      </c>
      <c r="D241" s="4">
        <v>1</v>
      </c>
      <c r="E241" s="4">
        <v>8</v>
      </c>
      <c r="F241" s="4">
        <v>8</v>
      </c>
      <c r="G241" s="4">
        <v>22</v>
      </c>
      <c r="H241" s="5">
        <v>0.34221278402664601</v>
      </c>
      <c r="I241" s="6">
        <v>8</v>
      </c>
      <c r="J241" s="7">
        <v>8.3561245206691801</v>
      </c>
      <c r="K241" s="5">
        <v>0.78407120322923596</v>
      </c>
      <c r="L241" s="6">
        <v>8</v>
      </c>
      <c r="M241" s="7">
        <v>1.2334431794906999</v>
      </c>
      <c r="N241" s="5">
        <v>0.61904789050728204</v>
      </c>
      <c r="O241" s="6">
        <v>8</v>
      </c>
      <c r="P241" s="7">
        <v>9.2905390869534195</v>
      </c>
      <c r="Q241" s="5">
        <v>1.0141321298934101</v>
      </c>
      <c r="R241" s="6">
        <v>8</v>
      </c>
      <c r="S241" s="7">
        <v>7.6243000390946598</v>
      </c>
      <c r="T241" s="5">
        <v>0.38858593272528302</v>
      </c>
      <c r="U241" s="6">
        <v>8</v>
      </c>
      <c r="V241" s="7">
        <v>7.7252583543116504</v>
      </c>
      <c r="W241" s="5">
        <v>0.35451643058185101</v>
      </c>
      <c r="X241" s="6">
        <v>8</v>
      </c>
      <c r="Y241" s="7">
        <v>11.3248766707814</v>
      </c>
      <c r="Z241" s="5">
        <v>0.27822257274779799</v>
      </c>
      <c r="AA241" s="6">
        <v>8</v>
      </c>
      <c r="AB241" s="7">
        <v>24.661615494762199</v>
      </c>
      <c r="AC241" s="5">
        <v>0.25601628963601403</v>
      </c>
      <c r="AD241" s="6">
        <v>8</v>
      </c>
      <c r="AE241" s="7">
        <v>16.8312984203017</v>
      </c>
      <c r="AF241" s="5">
        <v>0.24149372030350999</v>
      </c>
      <c r="AG241" s="6">
        <v>8</v>
      </c>
      <c r="AH241" s="7">
        <v>18.548293605341499</v>
      </c>
      <c r="AI241" s="8">
        <v>29.3268785476685</v>
      </c>
      <c r="AJ241" s="9">
        <v>24.29</v>
      </c>
      <c r="AK241" s="10">
        <v>8</v>
      </c>
      <c r="AL241" s="10">
        <v>12</v>
      </c>
      <c r="AM241" s="11">
        <v>137.072857142857</v>
      </c>
      <c r="AN241" s="12">
        <v>20.29</v>
      </c>
      <c r="AO241" s="13">
        <v>6</v>
      </c>
      <c r="AP241" s="13">
        <v>10</v>
      </c>
      <c r="AQ241" s="4">
        <v>350</v>
      </c>
      <c r="AR241" s="7">
        <v>38.761733204659997</v>
      </c>
      <c r="AS241" s="14">
        <v>8.92431640625</v>
      </c>
    </row>
    <row r="242" spans="1:45">
      <c r="A242" s="2" t="s">
        <v>196</v>
      </c>
      <c r="B242" s="2" t="s">
        <v>875</v>
      </c>
      <c r="C242" s="3">
        <v>31.45</v>
      </c>
      <c r="D242" s="4">
        <v>4</v>
      </c>
      <c r="E242" s="4">
        <v>3</v>
      </c>
      <c r="F242" s="4">
        <v>3</v>
      </c>
      <c r="G242" s="4">
        <v>26</v>
      </c>
      <c r="H242" s="5">
        <v>0.33839572115147698</v>
      </c>
      <c r="I242" s="6">
        <v>6</v>
      </c>
      <c r="J242" s="7">
        <v>16.368204025931799</v>
      </c>
      <c r="K242" s="5">
        <v>0.91254483056487101</v>
      </c>
      <c r="L242" s="6">
        <v>6</v>
      </c>
      <c r="M242" s="7">
        <v>5.8920261032244303</v>
      </c>
      <c r="N242" s="5">
        <v>0.61856275333534905</v>
      </c>
      <c r="O242" s="6">
        <v>6</v>
      </c>
      <c r="P242" s="7">
        <v>7.4164546025712204</v>
      </c>
      <c r="Q242" s="5">
        <v>1.15282528692493</v>
      </c>
      <c r="R242" s="6">
        <v>6</v>
      </c>
      <c r="S242" s="7">
        <v>2.67962680936084</v>
      </c>
      <c r="T242" s="5">
        <v>0.37184836084261103</v>
      </c>
      <c r="U242" s="6">
        <v>6</v>
      </c>
      <c r="V242" s="7">
        <v>9.9234599836746096</v>
      </c>
      <c r="W242" s="5">
        <v>0.37331966595228</v>
      </c>
      <c r="X242" s="6">
        <v>6</v>
      </c>
      <c r="Y242" s="7">
        <v>13.8161898820542</v>
      </c>
      <c r="Z242" s="5">
        <v>0.27073079229450497</v>
      </c>
      <c r="AA242" s="6">
        <v>6</v>
      </c>
      <c r="AB242" s="7">
        <v>12.0609366181759</v>
      </c>
      <c r="AC242" s="5">
        <v>0.24818948798511301</v>
      </c>
      <c r="AD242" s="6">
        <v>6</v>
      </c>
      <c r="AE242" s="7">
        <v>18.169628452144501</v>
      </c>
      <c r="AF242" s="5">
        <v>0.241130708443338</v>
      </c>
      <c r="AG242" s="6">
        <v>6</v>
      </c>
      <c r="AH242" s="7">
        <v>7.3812760012870902</v>
      </c>
      <c r="AI242" s="8">
        <v>26.995109796524002</v>
      </c>
      <c r="AJ242" s="9">
        <v>31.45</v>
      </c>
      <c r="AK242" s="10">
        <v>3</v>
      </c>
      <c r="AL242" s="10">
        <v>13</v>
      </c>
      <c r="AM242" s="11">
        <v>330.18108737602199</v>
      </c>
      <c r="AN242" s="12">
        <v>31.45</v>
      </c>
      <c r="AO242" s="13">
        <v>3</v>
      </c>
      <c r="AP242" s="13">
        <v>13</v>
      </c>
      <c r="AQ242" s="4">
        <v>124</v>
      </c>
      <c r="AR242" s="7">
        <v>13.35451238466</v>
      </c>
      <c r="AS242" s="14">
        <v>10.72607421875</v>
      </c>
    </row>
    <row r="243" spans="1:45">
      <c r="A243" s="2" t="s">
        <v>521</v>
      </c>
      <c r="B243" s="2" t="s">
        <v>892</v>
      </c>
      <c r="C243" s="3">
        <v>14.24</v>
      </c>
      <c r="D243" s="4">
        <v>1</v>
      </c>
      <c r="E243" s="4">
        <v>5</v>
      </c>
      <c r="F243" s="4">
        <v>5</v>
      </c>
      <c r="G243" s="4">
        <v>20</v>
      </c>
      <c r="H243" s="5">
        <v>0.32443298823045202</v>
      </c>
      <c r="I243" s="6">
        <v>9</v>
      </c>
      <c r="J243" s="7">
        <v>10.3785691796348</v>
      </c>
      <c r="K243" s="5">
        <v>0.79240133442150595</v>
      </c>
      <c r="L243" s="6">
        <v>9</v>
      </c>
      <c r="M243" s="7">
        <v>10.864288414619599</v>
      </c>
      <c r="N243" s="5">
        <v>0.61791239612646198</v>
      </c>
      <c r="O243" s="6">
        <v>9</v>
      </c>
      <c r="P243" s="7">
        <v>11.007337312299599</v>
      </c>
      <c r="Q243" s="5">
        <v>0.96724798041044302</v>
      </c>
      <c r="R243" s="6">
        <v>9</v>
      </c>
      <c r="S243" s="7">
        <v>10.6169162272012</v>
      </c>
      <c r="T243" s="5">
        <v>0.31050011849431403</v>
      </c>
      <c r="U243" s="6">
        <v>9</v>
      </c>
      <c r="V243" s="7">
        <v>18.972519977166499</v>
      </c>
      <c r="W243" s="5">
        <v>0.29690885231458802</v>
      </c>
      <c r="X243" s="6">
        <v>9</v>
      </c>
      <c r="Y243" s="7">
        <v>16.555492214424302</v>
      </c>
      <c r="Z243" s="5">
        <v>0.22456897083866501</v>
      </c>
      <c r="AA243" s="6">
        <v>9</v>
      </c>
      <c r="AB243" s="7">
        <v>8.9792692928618205</v>
      </c>
      <c r="AC243" s="5">
        <v>0.22297085586641299</v>
      </c>
      <c r="AD243" s="6">
        <v>9</v>
      </c>
      <c r="AE243" s="7">
        <v>12.9495416515293</v>
      </c>
      <c r="AF243" s="5">
        <v>0.19073096645638499</v>
      </c>
      <c r="AG243" s="6">
        <v>9</v>
      </c>
      <c r="AH243" s="7">
        <v>42.731624873881401</v>
      </c>
      <c r="AI243" s="8">
        <v>32.427463293075597</v>
      </c>
      <c r="AJ243" s="9">
        <v>14.24</v>
      </c>
      <c r="AK243" s="10">
        <v>5</v>
      </c>
      <c r="AL243" s="10">
        <v>10</v>
      </c>
      <c r="AM243" s="11">
        <v>279.82555555555598</v>
      </c>
      <c r="AN243" s="12">
        <v>14.24</v>
      </c>
      <c r="AO243" s="13">
        <v>5</v>
      </c>
      <c r="AP243" s="13">
        <v>10</v>
      </c>
      <c r="AQ243" s="4">
        <v>344</v>
      </c>
      <c r="AR243" s="7">
        <v>39.101661774660002</v>
      </c>
      <c r="AS243" s="14">
        <v>6.08740234375</v>
      </c>
    </row>
    <row r="244" spans="1:45">
      <c r="A244" s="2" t="s">
        <v>268</v>
      </c>
      <c r="B244" s="2" t="s">
        <v>969</v>
      </c>
      <c r="C244" s="3">
        <v>8.94</v>
      </c>
      <c r="D244" s="4">
        <v>1</v>
      </c>
      <c r="E244" s="4">
        <v>2</v>
      </c>
      <c r="F244" s="4">
        <v>2</v>
      </c>
      <c r="G244" s="4">
        <v>4</v>
      </c>
      <c r="H244" s="5">
        <v>0.33111213208791801</v>
      </c>
      <c r="I244" s="6">
        <v>2</v>
      </c>
      <c r="J244" s="7">
        <v>23.6705744884122</v>
      </c>
      <c r="K244" s="5">
        <v>0.79942983492008102</v>
      </c>
      <c r="L244" s="6">
        <v>2</v>
      </c>
      <c r="M244" s="7">
        <v>1.7439915588881001</v>
      </c>
      <c r="N244" s="5">
        <v>0.61785336855502704</v>
      </c>
      <c r="O244" s="6">
        <v>2</v>
      </c>
      <c r="P244" s="7">
        <v>18.370300684199801</v>
      </c>
      <c r="Q244" s="5">
        <v>0.95022967262312596</v>
      </c>
      <c r="R244" s="6">
        <v>2</v>
      </c>
      <c r="S244" s="7">
        <v>2.0645729598154898</v>
      </c>
      <c r="T244" s="5">
        <v>0.358723837306545</v>
      </c>
      <c r="U244" s="6">
        <v>2</v>
      </c>
      <c r="V244" s="7">
        <v>9.0629824967751809</v>
      </c>
      <c r="W244" s="5">
        <v>0.31837259974295201</v>
      </c>
      <c r="X244" s="6">
        <v>2</v>
      </c>
      <c r="Y244" s="7">
        <v>2.2314035683039402</v>
      </c>
      <c r="Z244" s="5">
        <v>0.17082973787860101</v>
      </c>
      <c r="AA244" s="6">
        <v>2</v>
      </c>
      <c r="AB244" s="7">
        <v>31.8926919453369</v>
      </c>
      <c r="AC244" s="5">
        <v>0.22365053987942099</v>
      </c>
      <c r="AD244" s="6">
        <v>2</v>
      </c>
      <c r="AE244" s="7">
        <v>16.118010622582201</v>
      </c>
      <c r="AF244" s="5">
        <v>0.15837876848447499</v>
      </c>
      <c r="AG244" s="6">
        <v>2</v>
      </c>
      <c r="AH244" s="7">
        <v>40.836763163600203</v>
      </c>
      <c r="AI244" s="8">
        <v>5.9957234859466597</v>
      </c>
      <c r="AJ244" s="9">
        <v>8.94</v>
      </c>
      <c r="AK244" s="10">
        <v>2</v>
      </c>
      <c r="AL244" s="10">
        <v>2</v>
      </c>
      <c r="AM244" s="11">
        <v>47.38</v>
      </c>
      <c r="AN244" s="12">
        <v>8.94</v>
      </c>
      <c r="AO244" s="13">
        <v>2</v>
      </c>
      <c r="AP244" s="13">
        <v>2</v>
      </c>
      <c r="AQ244" s="4">
        <v>246</v>
      </c>
      <c r="AR244" s="7">
        <v>27.418881324659999</v>
      </c>
      <c r="AS244" s="14">
        <v>7.66455078125</v>
      </c>
    </row>
    <row r="245" spans="1:45">
      <c r="A245" s="2" t="s">
        <v>125</v>
      </c>
      <c r="B245" s="2" t="s">
        <v>831</v>
      </c>
      <c r="C245" s="3">
        <v>14.65</v>
      </c>
      <c r="D245" s="4">
        <v>1</v>
      </c>
      <c r="E245" s="4">
        <v>3</v>
      </c>
      <c r="F245" s="4">
        <v>3</v>
      </c>
      <c r="G245" s="4">
        <v>12</v>
      </c>
      <c r="H245" s="5">
        <v>0.313556414827249</v>
      </c>
      <c r="I245" s="6">
        <v>5</v>
      </c>
      <c r="J245" s="7">
        <v>16.8911317833753</v>
      </c>
      <c r="K245" s="5">
        <v>0.82242716855072595</v>
      </c>
      <c r="L245" s="6">
        <v>5</v>
      </c>
      <c r="M245" s="7">
        <v>7.9015732859712404</v>
      </c>
      <c r="N245" s="5">
        <v>0.61750339623721795</v>
      </c>
      <c r="O245" s="6">
        <v>5</v>
      </c>
      <c r="P245" s="7">
        <v>9.7557108830785495</v>
      </c>
      <c r="Q245" s="5">
        <v>0.99577369571593199</v>
      </c>
      <c r="R245" s="6">
        <v>5</v>
      </c>
      <c r="S245" s="7">
        <v>3.6746582712543399</v>
      </c>
      <c r="T245" s="5">
        <v>0.28367450300552799</v>
      </c>
      <c r="U245" s="6">
        <v>5</v>
      </c>
      <c r="V245" s="7">
        <v>15.537526743122999</v>
      </c>
      <c r="W245" s="5">
        <v>0.30399815954338499</v>
      </c>
      <c r="X245" s="6">
        <v>5</v>
      </c>
      <c r="Y245" s="7">
        <v>9.1175241992892406</v>
      </c>
      <c r="Z245" s="5">
        <v>0.17209201055603199</v>
      </c>
      <c r="AA245" s="6">
        <v>5</v>
      </c>
      <c r="AB245" s="7">
        <v>17.237097163301598</v>
      </c>
      <c r="AC245" s="5">
        <v>0.18673094232749701</v>
      </c>
      <c r="AD245" s="6">
        <v>5</v>
      </c>
      <c r="AE245" s="7">
        <v>29.7749212590513</v>
      </c>
      <c r="AF245" s="5">
        <v>0.146259789500811</v>
      </c>
      <c r="AG245" s="6">
        <v>5</v>
      </c>
      <c r="AH245" s="7">
        <v>23.1414661674639</v>
      </c>
      <c r="AI245" s="8">
        <v>22.0543501377106</v>
      </c>
      <c r="AJ245" s="9">
        <v>14.65</v>
      </c>
      <c r="AK245" s="10">
        <v>3</v>
      </c>
      <c r="AL245" s="10">
        <v>6</v>
      </c>
      <c r="AM245" s="11">
        <v>176.136666666667</v>
      </c>
      <c r="AN245" s="12">
        <v>14.65</v>
      </c>
      <c r="AO245" s="13">
        <v>3</v>
      </c>
      <c r="AP245" s="13">
        <v>6</v>
      </c>
      <c r="AQ245" s="4">
        <v>355</v>
      </c>
      <c r="AR245" s="7">
        <v>38.267809114659997</v>
      </c>
      <c r="AS245" s="14">
        <v>7.75244140625</v>
      </c>
    </row>
    <row r="246" spans="1:45">
      <c r="A246" s="2" t="s">
        <v>44</v>
      </c>
      <c r="B246" s="2" t="s">
        <v>938</v>
      </c>
      <c r="C246" s="3">
        <v>29.69</v>
      </c>
      <c r="D246" s="4">
        <v>1</v>
      </c>
      <c r="E246" s="4">
        <v>8</v>
      </c>
      <c r="F246" s="4">
        <v>8</v>
      </c>
      <c r="G246" s="4">
        <v>495</v>
      </c>
      <c r="H246" s="5">
        <v>0.278284109139319</v>
      </c>
      <c r="I246" s="6">
        <v>26</v>
      </c>
      <c r="J246" s="7">
        <v>12.329024689651099</v>
      </c>
      <c r="K246" s="5">
        <v>0.77773971347357196</v>
      </c>
      <c r="L246" s="6">
        <v>26</v>
      </c>
      <c r="M246" s="7">
        <v>13.5551295143463</v>
      </c>
      <c r="N246" s="5">
        <v>0.61738755391905897</v>
      </c>
      <c r="O246" s="6">
        <v>26</v>
      </c>
      <c r="P246" s="7">
        <v>13.8242140188009</v>
      </c>
      <c r="Q246" s="5">
        <v>0.95342487047504798</v>
      </c>
      <c r="R246" s="6">
        <v>26</v>
      </c>
      <c r="S246" s="7">
        <v>13.9520971993987</v>
      </c>
      <c r="T246" s="5">
        <v>0.41856970981319402</v>
      </c>
      <c r="U246" s="6">
        <v>26</v>
      </c>
      <c r="V246" s="7">
        <v>14.9832207230899</v>
      </c>
      <c r="W246" s="5">
        <v>0.330872172278312</v>
      </c>
      <c r="X246" s="6">
        <v>26</v>
      </c>
      <c r="Y246" s="7">
        <v>14.5839570202885</v>
      </c>
      <c r="Z246" s="5">
        <v>0.29240248235559102</v>
      </c>
      <c r="AA246" s="6">
        <v>26</v>
      </c>
      <c r="AB246" s="7">
        <v>20.364559170755498</v>
      </c>
      <c r="AC246" s="5">
        <v>0.27150111429267698</v>
      </c>
      <c r="AD246" s="6">
        <v>26</v>
      </c>
      <c r="AE246" s="7">
        <v>27.558858414505799</v>
      </c>
      <c r="AF246" s="5">
        <v>0.253140458529514</v>
      </c>
      <c r="AG246" s="6">
        <v>26</v>
      </c>
      <c r="AH246" s="7">
        <v>34.420233668157401</v>
      </c>
      <c r="AI246" s="8">
        <v>719.21071565151203</v>
      </c>
      <c r="AJ246" s="9">
        <v>29.69</v>
      </c>
      <c r="AK246" s="10">
        <v>8</v>
      </c>
      <c r="AL246" s="10">
        <v>247</v>
      </c>
      <c r="AM246" s="11">
        <v>6919.9710204081603</v>
      </c>
      <c r="AN246" s="12">
        <v>24.45</v>
      </c>
      <c r="AO246" s="13">
        <v>6</v>
      </c>
      <c r="AP246" s="13">
        <v>248</v>
      </c>
      <c r="AQ246" s="4">
        <v>229</v>
      </c>
      <c r="AR246" s="7">
        <v>25.66770238466</v>
      </c>
      <c r="AS246" s="14">
        <v>7.09326171875</v>
      </c>
    </row>
    <row r="247" spans="1:45">
      <c r="A247" s="2" t="s">
        <v>409</v>
      </c>
      <c r="B247" s="2" t="s">
        <v>634</v>
      </c>
      <c r="C247" s="3">
        <v>11.69</v>
      </c>
      <c r="D247" s="4">
        <v>2</v>
      </c>
      <c r="E247" s="4">
        <v>2</v>
      </c>
      <c r="F247" s="4">
        <v>2</v>
      </c>
      <c r="G247" s="4">
        <v>6</v>
      </c>
      <c r="H247" s="5">
        <v>0.35609014606650102</v>
      </c>
      <c r="I247" s="6">
        <v>1</v>
      </c>
      <c r="J247" s="7"/>
      <c r="K247" s="5">
        <v>0.86814081258454101</v>
      </c>
      <c r="L247" s="6">
        <v>1</v>
      </c>
      <c r="M247" s="7"/>
      <c r="N247" s="5">
        <v>0.61710268701086701</v>
      </c>
      <c r="O247" s="6">
        <v>1</v>
      </c>
      <c r="P247" s="7"/>
      <c r="Q247" s="5">
        <v>1.0383419689804301</v>
      </c>
      <c r="R247" s="6">
        <v>1</v>
      </c>
      <c r="S247" s="7"/>
      <c r="T247" s="5">
        <v>0.416937392203171</v>
      </c>
      <c r="U247" s="6">
        <v>1</v>
      </c>
      <c r="V247" s="7"/>
      <c r="W247" s="5">
        <v>0.39751497130894398</v>
      </c>
      <c r="X247" s="6">
        <v>1</v>
      </c>
      <c r="Y247" s="7"/>
      <c r="Z247" s="5">
        <v>0.33914916380371002</v>
      </c>
      <c r="AA247" s="6">
        <v>1</v>
      </c>
      <c r="AB247" s="7"/>
      <c r="AC247" s="5">
        <v>0.28115968446351097</v>
      </c>
      <c r="AD247" s="6">
        <v>1</v>
      </c>
      <c r="AE247" s="7"/>
      <c r="AF247" s="5">
        <v>0.321845076431576</v>
      </c>
      <c r="AG247" s="6">
        <v>1</v>
      </c>
      <c r="AH247" s="7"/>
      <c r="AI247" s="8">
        <v>4.6611900329589799</v>
      </c>
      <c r="AJ247" s="9">
        <v>11.69</v>
      </c>
      <c r="AK247" s="10">
        <v>2</v>
      </c>
      <c r="AL247" s="10">
        <v>3</v>
      </c>
      <c r="AM247" s="11">
        <v>25.016666666666701</v>
      </c>
      <c r="AN247" s="12">
        <v>11.69</v>
      </c>
      <c r="AO247" s="13">
        <v>2</v>
      </c>
      <c r="AP247" s="13">
        <v>3</v>
      </c>
      <c r="AQ247" s="4">
        <v>154</v>
      </c>
      <c r="AR247" s="7">
        <v>16.908351294660001</v>
      </c>
      <c r="AS247" s="14">
        <v>8.22119140625</v>
      </c>
    </row>
    <row r="248" spans="1:45">
      <c r="A248" s="2" t="s">
        <v>296</v>
      </c>
      <c r="B248" s="2" t="s">
        <v>626</v>
      </c>
      <c r="C248" s="3">
        <v>2.73</v>
      </c>
      <c r="D248" s="4">
        <v>7</v>
      </c>
      <c r="E248" s="4">
        <v>2</v>
      </c>
      <c r="F248" s="4">
        <v>2</v>
      </c>
      <c r="G248" s="4">
        <v>6</v>
      </c>
      <c r="H248" s="5">
        <v>0.40594760264213597</v>
      </c>
      <c r="I248" s="6">
        <v>1</v>
      </c>
      <c r="J248" s="7"/>
      <c r="K248" s="5">
        <v>0.76509676823583495</v>
      </c>
      <c r="L248" s="6">
        <v>1</v>
      </c>
      <c r="M248" s="7"/>
      <c r="N248" s="5">
        <v>0.61697421395204499</v>
      </c>
      <c r="O248" s="6">
        <v>1</v>
      </c>
      <c r="P248" s="7"/>
      <c r="Q248" s="5">
        <v>0.93463634083693603</v>
      </c>
      <c r="R248" s="6">
        <v>1</v>
      </c>
      <c r="S248" s="7"/>
      <c r="T248" s="5">
        <v>0.26360728863169203</v>
      </c>
      <c r="U248" s="6">
        <v>1</v>
      </c>
      <c r="V248" s="7"/>
      <c r="W248" s="5">
        <v>0.28594670731076999</v>
      </c>
      <c r="X248" s="6">
        <v>1</v>
      </c>
      <c r="Y248" s="7"/>
      <c r="Z248" s="5">
        <v>0.19352648749899001</v>
      </c>
      <c r="AA248" s="6">
        <v>1</v>
      </c>
      <c r="AB248" s="7"/>
      <c r="AC248" s="5">
        <v>0.190775091679553</v>
      </c>
      <c r="AD248" s="6">
        <v>1</v>
      </c>
      <c r="AE248" s="7"/>
      <c r="AF248" s="5">
        <v>0.15281830417751399</v>
      </c>
      <c r="AG248" s="6">
        <v>1</v>
      </c>
      <c r="AH248" s="7"/>
      <c r="AI248" s="8">
        <v>7.1556248664856001</v>
      </c>
      <c r="AJ248" s="9">
        <v>2.73</v>
      </c>
      <c r="AK248" s="10">
        <v>2</v>
      </c>
      <c r="AL248" s="10">
        <v>3</v>
      </c>
      <c r="AM248" s="11">
        <v>71.09</v>
      </c>
      <c r="AN248" s="12">
        <v>2.73</v>
      </c>
      <c r="AO248" s="13">
        <v>2</v>
      </c>
      <c r="AP248" s="13">
        <v>3</v>
      </c>
      <c r="AQ248" s="4">
        <v>733</v>
      </c>
      <c r="AR248" s="7">
        <v>84.326325884659994</v>
      </c>
      <c r="AS248" s="14">
        <v>6.45556640625</v>
      </c>
    </row>
    <row r="249" spans="1:45">
      <c r="A249" s="2" t="s">
        <v>95</v>
      </c>
      <c r="B249" s="2" t="s">
        <v>896</v>
      </c>
      <c r="C249" s="3">
        <v>28.35</v>
      </c>
      <c r="D249" s="4">
        <v>1</v>
      </c>
      <c r="E249" s="4">
        <v>6</v>
      </c>
      <c r="F249" s="4">
        <v>6</v>
      </c>
      <c r="G249" s="4">
        <v>20</v>
      </c>
      <c r="H249" s="5">
        <v>0.42311847075212899</v>
      </c>
      <c r="I249" s="6">
        <v>3</v>
      </c>
      <c r="J249" s="7">
        <v>18.3487055522221</v>
      </c>
      <c r="K249" s="5">
        <v>0.84438460986083397</v>
      </c>
      <c r="L249" s="6">
        <v>3</v>
      </c>
      <c r="M249" s="7">
        <v>10.318339472121499</v>
      </c>
      <c r="N249" s="5">
        <v>0.61651128121903198</v>
      </c>
      <c r="O249" s="6">
        <v>3</v>
      </c>
      <c r="P249" s="7">
        <v>16.630757975855801</v>
      </c>
      <c r="Q249" s="5">
        <v>0.86769943558000295</v>
      </c>
      <c r="R249" s="6">
        <v>3</v>
      </c>
      <c r="S249" s="7">
        <v>4.2898698727046503</v>
      </c>
      <c r="T249" s="5">
        <v>0.38561240287811099</v>
      </c>
      <c r="U249" s="6">
        <v>3</v>
      </c>
      <c r="V249" s="7">
        <v>8.9984359751772995</v>
      </c>
      <c r="W249" s="5">
        <v>0.38075562721237199</v>
      </c>
      <c r="X249" s="6">
        <v>3</v>
      </c>
      <c r="Y249" s="7">
        <v>5.4244505812146304</v>
      </c>
      <c r="Z249" s="5">
        <v>0.28336917089143898</v>
      </c>
      <c r="AA249" s="6">
        <v>3</v>
      </c>
      <c r="AB249" s="7">
        <v>3.2588275488338998</v>
      </c>
      <c r="AC249" s="5">
        <v>0.28546372919329599</v>
      </c>
      <c r="AD249" s="6">
        <v>3</v>
      </c>
      <c r="AE249" s="7">
        <v>43.996402210554798</v>
      </c>
      <c r="AF249" s="5">
        <v>0.234776357552169</v>
      </c>
      <c r="AG249" s="6">
        <v>3</v>
      </c>
      <c r="AH249" s="7">
        <v>46.907796113700201</v>
      </c>
      <c r="AI249" s="8">
        <v>33.330167293548598</v>
      </c>
      <c r="AJ249" s="9">
        <v>28.35</v>
      </c>
      <c r="AK249" s="10">
        <v>6</v>
      </c>
      <c r="AL249" s="10">
        <v>10</v>
      </c>
      <c r="AM249" s="11">
        <v>374.38</v>
      </c>
      <c r="AN249" s="12">
        <v>28.35</v>
      </c>
      <c r="AO249" s="13">
        <v>6</v>
      </c>
      <c r="AP249" s="13">
        <v>10</v>
      </c>
      <c r="AQ249" s="4">
        <v>381</v>
      </c>
      <c r="AR249" s="7">
        <v>42.00634829466</v>
      </c>
      <c r="AS249" s="14">
        <v>7.67919921875</v>
      </c>
    </row>
    <row r="250" spans="1:45">
      <c r="A250" s="2" t="s">
        <v>24</v>
      </c>
      <c r="B250" s="2" t="s">
        <v>890</v>
      </c>
      <c r="C250" s="3">
        <v>57.38</v>
      </c>
      <c r="D250" s="4">
        <v>1</v>
      </c>
      <c r="E250" s="4">
        <v>10</v>
      </c>
      <c r="F250" s="4">
        <v>10</v>
      </c>
      <c r="G250" s="4">
        <v>60</v>
      </c>
      <c r="H250" s="5">
        <v>0.30205858382960799</v>
      </c>
      <c r="I250" s="6">
        <v>13</v>
      </c>
      <c r="J250" s="7">
        <v>10.6662601672655</v>
      </c>
      <c r="K250" s="5">
        <v>0.83796317034368695</v>
      </c>
      <c r="L250" s="6">
        <v>13</v>
      </c>
      <c r="M250" s="7">
        <v>5.6089958639547897</v>
      </c>
      <c r="N250" s="5">
        <v>0.61544613461601005</v>
      </c>
      <c r="O250" s="6">
        <v>13</v>
      </c>
      <c r="P250" s="7">
        <v>15.932052957362201</v>
      </c>
      <c r="Q250" s="5">
        <v>1.0369783979107701</v>
      </c>
      <c r="R250" s="6">
        <v>13</v>
      </c>
      <c r="S250" s="7">
        <v>4.14034456047421</v>
      </c>
      <c r="T250" s="5">
        <v>0.38024320666698602</v>
      </c>
      <c r="U250" s="6">
        <v>13</v>
      </c>
      <c r="V250" s="7">
        <v>16.7554758632374</v>
      </c>
      <c r="W250" s="5">
        <v>0.30970094477851301</v>
      </c>
      <c r="X250" s="6">
        <v>13</v>
      </c>
      <c r="Y250" s="7">
        <v>11.7269896675372</v>
      </c>
      <c r="Z250" s="5">
        <v>0.202647999854491</v>
      </c>
      <c r="AA250" s="6">
        <v>13</v>
      </c>
      <c r="AB250" s="7">
        <v>37.447663518765602</v>
      </c>
      <c r="AC250" s="5">
        <v>0.184485843477534</v>
      </c>
      <c r="AD250" s="6">
        <v>13</v>
      </c>
      <c r="AE250" s="7">
        <v>24.073327439412498</v>
      </c>
      <c r="AF250" s="5">
        <v>0.16467605223340701</v>
      </c>
      <c r="AG250" s="6">
        <v>13</v>
      </c>
      <c r="AH250" s="7">
        <v>30.156621271973702</v>
      </c>
      <c r="AI250" s="8">
        <v>97.480138301849394</v>
      </c>
      <c r="AJ250" s="9">
        <v>54.1</v>
      </c>
      <c r="AK250" s="10">
        <v>8</v>
      </c>
      <c r="AL250" s="10">
        <v>30</v>
      </c>
      <c r="AM250" s="11">
        <v>996.28</v>
      </c>
      <c r="AN250" s="12">
        <v>54.64</v>
      </c>
      <c r="AO250" s="13">
        <v>8</v>
      </c>
      <c r="AP250" s="13">
        <v>30</v>
      </c>
      <c r="AQ250" s="4">
        <v>183</v>
      </c>
      <c r="AR250" s="7">
        <v>21.01542536466</v>
      </c>
      <c r="AS250" s="14">
        <v>5.65576171875</v>
      </c>
    </row>
    <row r="251" spans="1:45">
      <c r="A251" s="2" t="s">
        <v>248</v>
      </c>
      <c r="B251" s="2" t="s">
        <v>656</v>
      </c>
      <c r="C251" s="3">
        <v>15</v>
      </c>
      <c r="D251" s="4">
        <v>1</v>
      </c>
      <c r="E251" s="4">
        <v>7</v>
      </c>
      <c r="F251" s="4">
        <v>7</v>
      </c>
      <c r="G251" s="4">
        <v>19</v>
      </c>
      <c r="H251" s="5">
        <v>0.364184306213992</v>
      </c>
      <c r="I251" s="6">
        <v>3</v>
      </c>
      <c r="J251" s="7">
        <v>17.821557005435501</v>
      </c>
      <c r="K251" s="5">
        <v>0.80288590390000403</v>
      </c>
      <c r="L251" s="6">
        <v>3</v>
      </c>
      <c r="M251" s="7">
        <v>3.4017534724676799</v>
      </c>
      <c r="N251" s="5">
        <v>0.61524372262918603</v>
      </c>
      <c r="O251" s="6">
        <v>3</v>
      </c>
      <c r="P251" s="7">
        <v>4.72723725325696</v>
      </c>
      <c r="Q251" s="5">
        <v>1.08155736898493</v>
      </c>
      <c r="R251" s="6">
        <v>3</v>
      </c>
      <c r="S251" s="7">
        <v>1.37364359564571</v>
      </c>
      <c r="T251" s="5">
        <v>0.55130531632446</v>
      </c>
      <c r="U251" s="6">
        <v>3</v>
      </c>
      <c r="V251" s="7">
        <v>2.36000552660553</v>
      </c>
      <c r="W251" s="5">
        <v>0.41195447706891603</v>
      </c>
      <c r="X251" s="6">
        <v>3</v>
      </c>
      <c r="Y251" s="7">
        <v>3.19679021051933</v>
      </c>
      <c r="Z251" s="5">
        <v>0.34442960962998398</v>
      </c>
      <c r="AA251" s="6">
        <v>3</v>
      </c>
      <c r="AB251" s="7">
        <v>22.375865670936399</v>
      </c>
      <c r="AC251" s="5">
        <v>0.36324585990545599</v>
      </c>
      <c r="AD251" s="6">
        <v>3</v>
      </c>
      <c r="AE251" s="7">
        <v>8.7638439377956203</v>
      </c>
      <c r="AF251" s="5">
        <v>0.30320336766184097</v>
      </c>
      <c r="AG251" s="6">
        <v>3</v>
      </c>
      <c r="AH251" s="7">
        <v>18.561716855085599</v>
      </c>
      <c r="AI251" s="8">
        <v>30.462322473526001</v>
      </c>
      <c r="AJ251" s="9">
        <v>15</v>
      </c>
      <c r="AK251" s="10">
        <v>7</v>
      </c>
      <c r="AL251" s="10">
        <v>10</v>
      </c>
      <c r="AM251" s="11">
        <v>246.35499999999999</v>
      </c>
      <c r="AN251" s="12">
        <v>13.89</v>
      </c>
      <c r="AO251" s="13">
        <v>6</v>
      </c>
      <c r="AP251" s="13">
        <v>9</v>
      </c>
      <c r="AQ251" s="4">
        <v>540</v>
      </c>
      <c r="AR251" s="7">
        <v>62.310919184660101</v>
      </c>
      <c r="AS251" s="14">
        <v>5.27490234375</v>
      </c>
    </row>
    <row r="252" spans="1:45">
      <c r="A252" s="2" t="s">
        <v>460</v>
      </c>
      <c r="B252" s="2" t="s">
        <v>1114</v>
      </c>
      <c r="C252" s="3">
        <v>6.06</v>
      </c>
      <c r="D252" s="4">
        <v>1</v>
      </c>
      <c r="E252" s="4">
        <v>13</v>
      </c>
      <c r="F252" s="4">
        <v>13</v>
      </c>
      <c r="G252" s="4">
        <v>52</v>
      </c>
      <c r="H252" s="5">
        <v>0.33098465097936502</v>
      </c>
      <c r="I252" s="6">
        <v>18</v>
      </c>
      <c r="J252" s="7">
        <v>11.831121277488601</v>
      </c>
      <c r="K252" s="5">
        <v>0.80941855577946498</v>
      </c>
      <c r="L252" s="6">
        <v>18</v>
      </c>
      <c r="M252" s="7">
        <v>7.3962941093334402</v>
      </c>
      <c r="N252" s="5">
        <v>0.614707880771726</v>
      </c>
      <c r="O252" s="6">
        <v>18</v>
      </c>
      <c r="P252" s="7">
        <v>6.8848690054677499</v>
      </c>
      <c r="Q252" s="5">
        <v>0.97617673853337406</v>
      </c>
      <c r="R252" s="6">
        <v>18</v>
      </c>
      <c r="S252" s="7">
        <v>5.8473513943173998</v>
      </c>
      <c r="T252" s="5">
        <v>0.36003974840751801</v>
      </c>
      <c r="U252" s="6">
        <v>18</v>
      </c>
      <c r="V252" s="7">
        <v>10.256115712757699</v>
      </c>
      <c r="W252" s="5">
        <v>0.33183120454098403</v>
      </c>
      <c r="X252" s="6">
        <v>18</v>
      </c>
      <c r="Y252" s="7">
        <v>7.7449861446248702</v>
      </c>
      <c r="Z252" s="5">
        <v>0.21597380498965099</v>
      </c>
      <c r="AA252" s="6">
        <v>18</v>
      </c>
      <c r="AB252" s="7">
        <v>24.1250172381075</v>
      </c>
      <c r="AC252" s="5">
        <v>0.23679014653198899</v>
      </c>
      <c r="AD252" s="6">
        <v>18</v>
      </c>
      <c r="AE252" s="7">
        <v>34.407479955702399</v>
      </c>
      <c r="AF252" s="5">
        <v>0.180048098502403</v>
      </c>
      <c r="AG252" s="6">
        <v>18</v>
      </c>
      <c r="AH252" s="7">
        <v>30.909766345146899</v>
      </c>
      <c r="AI252" s="8">
        <v>81.026668548583999</v>
      </c>
      <c r="AJ252" s="9">
        <v>5.82</v>
      </c>
      <c r="AK252" s="10">
        <v>12</v>
      </c>
      <c r="AL252" s="10">
        <v>25</v>
      </c>
      <c r="AM252" s="11">
        <v>803.61080729445996</v>
      </c>
      <c r="AN252" s="12">
        <v>6.06</v>
      </c>
      <c r="AO252" s="13">
        <v>13</v>
      </c>
      <c r="AP252" s="13">
        <v>27</v>
      </c>
      <c r="AQ252" s="4">
        <v>2576</v>
      </c>
      <c r="AR252" s="7">
        <v>300.10438213466</v>
      </c>
      <c r="AS252" s="14">
        <v>6.45556640625</v>
      </c>
    </row>
    <row r="253" spans="1:45">
      <c r="A253" s="2" t="s">
        <v>485</v>
      </c>
      <c r="B253" s="2" t="s">
        <v>820</v>
      </c>
      <c r="C253" s="3">
        <v>51.61</v>
      </c>
      <c r="D253" s="4">
        <v>1</v>
      </c>
      <c r="E253" s="4">
        <v>14</v>
      </c>
      <c r="F253" s="4">
        <v>14</v>
      </c>
      <c r="G253" s="4">
        <v>60</v>
      </c>
      <c r="H253" s="5">
        <v>0.30339953679491799</v>
      </c>
      <c r="I253" s="6">
        <v>20</v>
      </c>
      <c r="J253" s="7">
        <v>11.412647739281701</v>
      </c>
      <c r="K253" s="5">
        <v>0.76031595927051598</v>
      </c>
      <c r="L253" s="6">
        <v>20</v>
      </c>
      <c r="M253" s="7">
        <v>6.0427011296367601</v>
      </c>
      <c r="N253" s="5">
        <v>0.61423852951022495</v>
      </c>
      <c r="O253" s="6">
        <v>20</v>
      </c>
      <c r="P253" s="7">
        <v>11.991809721011499</v>
      </c>
      <c r="Q253" s="5">
        <v>0.99471354598212403</v>
      </c>
      <c r="R253" s="6">
        <v>20</v>
      </c>
      <c r="S253" s="7">
        <v>3.6790794296165799</v>
      </c>
      <c r="T253" s="5">
        <v>0.40834579522616699</v>
      </c>
      <c r="U253" s="6">
        <v>20</v>
      </c>
      <c r="V253" s="7">
        <v>19.481813728670001</v>
      </c>
      <c r="W253" s="5">
        <v>0.35439534907060199</v>
      </c>
      <c r="X253" s="6">
        <v>20</v>
      </c>
      <c r="Y253" s="7">
        <v>16.988927552632099</v>
      </c>
      <c r="Z253" s="5">
        <v>0.22324975373087499</v>
      </c>
      <c r="AA253" s="6">
        <v>20</v>
      </c>
      <c r="AB253" s="7">
        <v>31.0081101759286</v>
      </c>
      <c r="AC253" s="5">
        <v>0.26019753688209801</v>
      </c>
      <c r="AD253" s="6">
        <v>20</v>
      </c>
      <c r="AE253" s="7">
        <v>24.1833683241796</v>
      </c>
      <c r="AF253" s="5">
        <v>0.12715298806301401</v>
      </c>
      <c r="AG253" s="6">
        <v>20</v>
      </c>
      <c r="AH253" s="7">
        <v>50.519724688896801</v>
      </c>
      <c r="AI253" s="8">
        <v>108.105863332748</v>
      </c>
      <c r="AJ253" s="9">
        <v>46.24</v>
      </c>
      <c r="AK253" s="10">
        <v>13</v>
      </c>
      <c r="AL253" s="10">
        <v>32</v>
      </c>
      <c r="AM253" s="11">
        <v>855.532307692308</v>
      </c>
      <c r="AN253" s="12">
        <v>44.44</v>
      </c>
      <c r="AO253" s="13">
        <v>11</v>
      </c>
      <c r="AP253" s="13">
        <v>28</v>
      </c>
      <c r="AQ253" s="4">
        <v>279</v>
      </c>
      <c r="AR253" s="7">
        <v>31.24552913466</v>
      </c>
      <c r="AS253" s="14">
        <v>8.73388671875</v>
      </c>
    </row>
    <row r="254" spans="1:45">
      <c r="A254" s="2" t="s">
        <v>490</v>
      </c>
      <c r="B254" s="2" t="s">
        <v>695</v>
      </c>
      <c r="C254" s="3">
        <v>11.57</v>
      </c>
      <c r="D254" s="4">
        <v>1</v>
      </c>
      <c r="E254" s="4">
        <v>11</v>
      </c>
      <c r="F254" s="4">
        <v>11</v>
      </c>
      <c r="G254" s="4">
        <v>68</v>
      </c>
      <c r="H254" s="5">
        <v>0.29325406614837302</v>
      </c>
      <c r="I254" s="6">
        <v>14</v>
      </c>
      <c r="J254" s="7">
        <v>9.5302329318753003</v>
      </c>
      <c r="K254" s="5">
        <v>0.80192992626128601</v>
      </c>
      <c r="L254" s="6">
        <v>14</v>
      </c>
      <c r="M254" s="7">
        <v>9.2950374076561797</v>
      </c>
      <c r="N254" s="5">
        <v>0.61410518203172504</v>
      </c>
      <c r="O254" s="6">
        <v>14</v>
      </c>
      <c r="P254" s="7">
        <v>7.8699964699520804</v>
      </c>
      <c r="Q254" s="5">
        <v>1.01096309199734</v>
      </c>
      <c r="R254" s="6">
        <v>14</v>
      </c>
      <c r="S254" s="7">
        <v>6.1179565533007301</v>
      </c>
      <c r="T254" s="5">
        <v>0.36036113997815999</v>
      </c>
      <c r="U254" s="6">
        <v>14</v>
      </c>
      <c r="V254" s="7">
        <v>11.1703001153508</v>
      </c>
      <c r="W254" s="5">
        <v>0.31510648368306898</v>
      </c>
      <c r="X254" s="6">
        <v>14</v>
      </c>
      <c r="Y254" s="7">
        <v>9.7393371748581803</v>
      </c>
      <c r="Z254" s="5">
        <v>0.12841558854273299</v>
      </c>
      <c r="AA254" s="6">
        <v>14</v>
      </c>
      <c r="AB254" s="7">
        <v>51.310332304246202</v>
      </c>
      <c r="AC254" s="5">
        <v>0.190642208634872</v>
      </c>
      <c r="AD254" s="6">
        <v>14</v>
      </c>
      <c r="AE254" s="7">
        <v>18.109816758644399</v>
      </c>
      <c r="AF254" s="5">
        <v>0.10722281548042099</v>
      </c>
      <c r="AG254" s="6">
        <v>14</v>
      </c>
      <c r="AH254" s="7">
        <v>43.404883658566902</v>
      </c>
      <c r="AI254" s="8">
        <v>103.67886376380901</v>
      </c>
      <c r="AJ254" s="9">
        <v>10.36</v>
      </c>
      <c r="AK254" s="10">
        <v>10</v>
      </c>
      <c r="AL254" s="10">
        <v>34</v>
      </c>
      <c r="AM254" s="11">
        <v>737.54750000000001</v>
      </c>
      <c r="AN254" s="12">
        <v>11.57</v>
      </c>
      <c r="AO254" s="13">
        <v>11</v>
      </c>
      <c r="AP254" s="13">
        <v>34</v>
      </c>
      <c r="AQ254" s="4">
        <v>994</v>
      </c>
      <c r="AR254" s="7">
        <v>115.00760665465999</v>
      </c>
      <c r="AS254" s="14">
        <v>6.39208984375</v>
      </c>
    </row>
    <row r="255" spans="1:45">
      <c r="A255" s="2" t="s">
        <v>80</v>
      </c>
      <c r="B255" s="2" t="s">
        <v>679</v>
      </c>
      <c r="C255" s="3">
        <v>23.23</v>
      </c>
      <c r="D255" s="4">
        <v>1</v>
      </c>
      <c r="E255" s="4">
        <v>9</v>
      </c>
      <c r="F255" s="4">
        <v>10</v>
      </c>
      <c r="G255" s="4">
        <v>45</v>
      </c>
      <c r="H255" s="5">
        <v>0.316164625095949</v>
      </c>
      <c r="I255" s="6">
        <v>17</v>
      </c>
      <c r="J255" s="7">
        <v>11.035219323</v>
      </c>
      <c r="K255" s="5">
        <v>0.80752514511107298</v>
      </c>
      <c r="L255" s="6">
        <v>17</v>
      </c>
      <c r="M255" s="7">
        <v>4.6303781453366</v>
      </c>
      <c r="N255" s="5">
        <v>0.61266635266495795</v>
      </c>
      <c r="O255" s="6">
        <v>17</v>
      </c>
      <c r="P255" s="7">
        <v>16.606813264154098</v>
      </c>
      <c r="Q255" s="5">
        <v>1.04283104377205</v>
      </c>
      <c r="R255" s="6">
        <v>17</v>
      </c>
      <c r="S255" s="7">
        <v>6.4803281544134599</v>
      </c>
      <c r="T255" s="5">
        <v>0.37988901567623601</v>
      </c>
      <c r="U255" s="6">
        <v>17</v>
      </c>
      <c r="V255" s="7">
        <v>11.807300658175899</v>
      </c>
      <c r="W255" s="5">
        <v>0.34019569175509901</v>
      </c>
      <c r="X255" s="6">
        <v>17</v>
      </c>
      <c r="Y255" s="7">
        <v>13.354993889129799</v>
      </c>
      <c r="Z255" s="5">
        <v>0.195046278174453</v>
      </c>
      <c r="AA255" s="6">
        <v>17</v>
      </c>
      <c r="AB255" s="7">
        <v>22.853350790250001</v>
      </c>
      <c r="AC255" s="5">
        <v>0.235898915268142</v>
      </c>
      <c r="AD255" s="6">
        <v>17</v>
      </c>
      <c r="AE255" s="7">
        <v>27.236889796543998</v>
      </c>
      <c r="AF255" s="5">
        <v>0.17061857598580199</v>
      </c>
      <c r="AG255" s="6">
        <v>17</v>
      </c>
      <c r="AH255" s="7">
        <v>26.9542069349625</v>
      </c>
      <c r="AI255" s="8">
        <v>67.590191125869794</v>
      </c>
      <c r="AJ255" s="9">
        <v>23.23</v>
      </c>
      <c r="AK255" s="10">
        <v>10</v>
      </c>
      <c r="AL255" s="10">
        <v>23</v>
      </c>
      <c r="AM255" s="11">
        <v>544.57894736842104</v>
      </c>
      <c r="AN255" s="12">
        <v>23.23</v>
      </c>
      <c r="AO255" s="13">
        <v>10</v>
      </c>
      <c r="AP255" s="13">
        <v>22</v>
      </c>
      <c r="AQ255" s="4">
        <v>439</v>
      </c>
      <c r="AR255" s="7">
        <v>47.759067074660003</v>
      </c>
      <c r="AS255" s="14">
        <v>5.49072265625</v>
      </c>
    </row>
    <row r="256" spans="1:45">
      <c r="A256" s="2" t="s">
        <v>245</v>
      </c>
      <c r="B256" s="2" t="s">
        <v>955</v>
      </c>
      <c r="C256" s="3">
        <v>29</v>
      </c>
      <c r="D256" s="4">
        <v>1</v>
      </c>
      <c r="E256" s="4">
        <v>5</v>
      </c>
      <c r="F256" s="4">
        <v>5</v>
      </c>
      <c r="G256" s="4">
        <v>27</v>
      </c>
      <c r="H256" s="5">
        <v>0.33332069446531898</v>
      </c>
      <c r="I256" s="6">
        <v>5</v>
      </c>
      <c r="J256" s="7">
        <v>8.1954149559862408</v>
      </c>
      <c r="K256" s="5">
        <v>0.82707467410114499</v>
      </c>
      <c r="L256" s="6">
        <v>5</v>
      </c>
      <c r="M256" s="7">
        <v>4.5680369830416501</v>
      </c>
      <c r="N256" s="5">
        <v>0.61225791853835398</v>
      </c>
      <c r="O256" s="6">
        <v>5</v>
      </c>
      <c r="P256" s="7">
        <v>8.0072931129444207</v>
      </c>
      <c r="Q256" s="5">
        <v>0.963203941080923</v>
      </c>
      <c r="R256" s="6">
        <v>5</v>
      </c>
      <c r="S256" s="7">
        <v>3.8771461735671902</v>
      </c>
      <c r="T256" s="5">
        <v>0.37874720026518199</v>
      </c>
      <c r="U256" s="6">
        <v>5</v>
      </c>
      <c r="V256" s="7">
        <v>23.035584262581601</v>
      </c>
      <c r="W256" s="5">
        <v>0.349677980310796</v>
      </c>
      <c r="X256" s="6">
        <v>5</v>
      </c>
      <c r="Y256" s="7">
        <v>15.0516521609728</v>
      </c>
      <c r="Z256" s="5">
        <v>0.27552298911990603</v>
      </c>
      <c r="AA256" s="6">
        <v>5</v>
      </c>
      <c r="AB256" s="7">
        <v>11.3159623422696</v>
      </c>
      <c r="AC256" s="5">
        <v>0.27976004818580302</v>
      </c>
      <c r="AD256" s="6">
        <v>5</v>
      </c>
      <c r="AE256" s="7">
        <v>3.1628455654509899</v>
      </c>
      <c r="AF256" s="5">
        <v>0.20856081856532999</v>
      </c>
      <c r="AG256" s="6">
        <v>5</v>
      </c>
      <c r="AH256" s="7">
        <v>17.104950338567601</v>
      </c>
      <c r="AI256" s="8">
        <v>46.330896377563498</v>
      </c>
      <c r="AJ256" s="9">
        <v>29</v>
      </c>
      <c r="AK256" s="10">
        <v>5</v>
      </c>
      <c r="AL256" s="10">
        <v>14</v>
      </c>
      <c r="AM256" s="11">
        <v>440.05454545454501</v>
      </c>
      <c r="AN256" s="12">
        <v>25</v>
      </c>
      <c r="AO256" s="13">
        <v>4</v>
      </c>
      <c r="AP256" s="13">
        <v>13</v>
      </c>
      <c r="AQ256" s="4">
        <v>200</v>
      </c>
      <c r="AR256" s="7">
        <v>22.998580254659998</v>
      </c>
      <c r="AS256" s="14">
        <v>5.94775390625</v>
      </c>
    </row>
    <row r="257" spans="1:45">
      <c r="A257" s="2" t="s">
        <v>529</v>
      </c>
      <c r="B257" s="2" t="s">
        <v>858</v>
      </c>
      <c r="C257" s="3">
        <v>4.72</v>
      </c>
      <c r="D257" s="4">
        <v>2</v>
      </c>
      <c r="E257" s="4">
        <v>2</v>
      </c>
      <c r="F257" s="4">
        <v>2</v>
      </c>
      <c r="G257" s="4">
        <v>4</v>
      </c>
      <c r="H257" s="5">
        <v>0.32702034573912903</v>
      </c>
      <c r="I257" s="6">
        <v>1</v>
      </c>
      <c r="J257" s="7"/>
      <c r="K257" s="5">
        <v>0.79767112079920999</v>
      </c>
      <c r="L257" s="6">
        <v>1</v>
      </c>
      <c r="M257" s="7"/>
      <c r="N257" s="5">
        <v>0.61199898333564096</v>
      </c>
      <c r="O257" s="6">
        <v>1</v>
      </c>
      <c r="P257" s="7"/>
      <c r="Q257" s="5">
        <v>0.89459314747712704</v>
      </c>
      <c r="R257" s="6">
        <v>1</v>
      </c>
      <c r="S257" s="7"/>
      <c r="T257" s="5">
        <v>0.28078550139937802</v>
      </c>
      <c r="U257" s="6">
        <v>1</v>
      </c>
      <c r="V257" s="7"/>
      <c r="W257" s="5">
        <v>0.29287049468631698</v>
      </c>
      <c r="X257" s="6">
        <v>1</v>
      </c>
      <c r="Y257" s="7"/>
      <c r="Z257" s="5">
        <v>0.187266425391998</v>
      </c>
      <c r="AA257" s="6">
        <v>1</v>
      </c>
      <c r="AB257" s="7"/>
      <c r="AC257" s="5">
        <v>0.21130714983127599</v>
      </c>
      <c r="AD257" s="6">
        <v>1</v>
      </c>
      <c r="AE257" s="7"/>
      <c r="AF257" s="5">
        <v>0.15410242014460401</v>
      </c>
      <c r="AG257" s="6">
        <v>1</v>
      </c>
      <c r="AH257" s="7"/>
      <c r="AI257" s="8">
        <v>7.03700518608093</v>
      </c>
      <c r="AJ257" s="9">
        <v>4.72</v>
      </c>
      <c r="AK257" s="10">
        <v>2</v>
      </c>
      <c r="AL257" s="10">
        <v>2</v>
      </c>
      <c r="AM257" s="11">
        <v>42.25</v>
      </c>
      <c r="AN257" s="12">
        <v>4.72</v>
      </c>
      <c r="AO257" s="13">
        <v>2</v>
      </c>
      <c r="AP257" s="13">
        <v>2</v>
      </c>
      <c r="AQ257" s="4">
        <v>593</v>
      </c>
      <c r="AR257" s="7">
        <v>67.957500394660102</v>
      </c>
      <c r="AS257" s="14">
        <v>6.93212890625</v>
      </c>
    </row>
    <row r="258" spans="1:45">
      <c r="A258" s="2" t="s">
        <v>307</v>
      </c>
      <c r="B258" s="2" t="s">
        <v>1128</v>
      </c>
      <c r="C258" s="3">
        <v>8.0299999999999994</v>
      </c>
      <c r="D258" s="4">
        <v>1</v>
      </c>
      <c r="E258" s="4">
        <v>3</v>
      </c>
      <c r="F258" s="4">
        <v>3</v>
      </c>
      <c r="G258" s="4">
        <v>5</v>
      </c>
      <c r="H258" s="5">
        <v>0.27988279756225198</v>
      </c>
      <c r="I258" s="6">
        <v>2</v>
      </c>
      <c r="J258" s="7">
        <v>27.742589093787299</v>
      </c>
      <c r="K258" s="5">
        <v>0.70052449369770997</v>
      </c>
      <c r="L258" s="6">
        <v>2</v>
      </c>
      <c r="M258" s="7">
        <v>25.639678804576501</v>
      </c>
      <c r="N258" s="5">
        <v>0.61192467753219804</v>
      </c>
      <c r="O258" s="6">
        <v>2</v>
      </c>
      <c r="P258" s="7">
        <v>9.7033200209552604</v>
      </c>
      <c r="Q258" s="5">
        <v>0.91410444475157304</v>
      </c>
      <c r="R258" s="6">
        <v>2</v>
      </c>
      <c r="S258" s="7">
        <v>11.629489358777599</v>
      </c>
      <c r="T258" s="5">
        <v>0.30957543133103499</v>
      </c>
      <c r="U258" s="6">
        <v>2</v>
      </c>
      <c r="V258" s="7">
        <v>38.830273119256297</v>
      </c>
      <c r="W258" s="5">
        <v>0.25811966581658202</v>
      </c>
      <c r="X258" s="6">
        <v>2</v>
      </c>
      <c r="Y258" s="7">
        <v>34.235653104267897</v>
      </c>
      <c r="Z258" s="5">
        <v>0.175417584550499</v>
      </c>
      <c r="AA258" s="6">
        <v>2</v>
      </c>
      <c r="AB258" s="7">
        <v>25.050764909485</v>
      </c>
      <c r="AC258" s="5">
        <v>0.190362456739748</v>
      </c>
      <c r="AD258" s="6">
        <v>2</v>
      </c>
      <c r="AE258" s="7">
        <v>47.256639262152</v>
      </c>
      <c r="AF258" s="5">
        <v>0.16347773387725401</v>
      </c>
      <c r="AG258" s="6">
        <v>2</v>
      </c>
      <c r="AH258" s="7">
        <v>30.720400181998102</v>
      </c>
      <c r="AI258" s="8">
        <v>4.1423946619033796</v>
      </c>
      <c r="AJ258" s="9">
        <v>8.0299999999999994</v>
      </c>
      <c r="AK258" s="10">
        <v>3</v>
      </c>
      <c r="AL258" s="10">
        <v>3</v>
      </c>
      <c r="AM258" s="11">
        <v>35.130000000000003</v>
      </c>
      <c r="AN258" s="12">
        <v>4.0199999999999996</v>
      </c>
      <c r="AO258" s="13">
        <v>2</v>
      </c>
      <c r="AP258" s="13">
        <v>2</v>
      </c>
      <c r="AQ258" s="4">
        <v>498</v>
      </c>
      <c r="AR258" s="7">
        <v>55.582835584660103</v>
      </c>
      <c r="AS258" s="14">
        <v>6.39208984375</v>
      </c>
    </row>
    <row r="259" spans="1:45">
      <c r="A259" s="2" t="s">
        <v>365</v>
      </c>
      <c r="B259" s="2" t="s">
        <v>1029</v>
      </c>
      <c r="C259" s="3">
        <v>23.02</v>
      </c>
      <c r="D259" s="4">
        <v>1</v>
      </c>
      <c r="E259" s="4">
        <v>7</v>
      </c>
      <c r="F259" s="4">
        <v>8</v>
      </c>
      <c r="G259" s="4">
        <v>20</v>
      </c>
      <c r="H259" s="5">
        <v>0.32480025263863099</v>
      </c>
      <c r="I259" s="6">
        <v>8</v>
      </c>
      <c r="J259" s="7">
        <v>10.490773799179101</v>
      </c>
      <c r="K259" s="5">
        <v>0.78101983683739196</v>
      </c>
      <c r="L259" s="6">
        <v>8</v>
      </c>
      <c r="M259" s="7">
        <v>4.9559996813886498</v>
      </c>
      <c r="N259" s="5">
        <v>0.61151121317194801</v>
      </c>
      <c r="O259" s="6">
        <v>8</v>
      </c>
      <c r="P259" s="7">
        <v>8.6128491822401099</v>
      </c>
      <c r="Q259" s="5">
        <v>0.95122185450926</v>
      </c>
      <c r="R259" s="6">
        <v>8</v>
      </c>
      <c r="S259" s="7">
        <v>4.1077093140018901</v>
      </c>
      <c r="T259" s="5">
        <v>0.31479306035196603</v>
      </c>
      <c r="U259" s="6">
        <v>8</v>
      </c>
      <c r="V259" s="7">
        <v>12.490818847681201</v>
      </c>
      <c r="W259" s="5">
        <v>0.26148507309993002</v>
      </c>
      <c r="X259" s="6">
        <v>8</v>
      </c>
      <c r="Y259" s="7">
        <v>10.6654121817127</v>
      </c>
      <c r="Z259" s="5">
        <v>0.18441360261745299</v>
      </c>
      <c r="AA259" s="6">
        <v>8</v>
      </c>
      <c r="AB259" s="7">
        <v>23.994150152444199</v>
      </c>
      <c r="AC259" s="5">
        <v>0.191127778597319</v>
      </c>
      <c r="AD259" s="6">
        <v>8</v>
      </c>
      <c r="AE259" s="7">
        <v>24.1231268483169</v>
      </c>
      <c r="AF259" s="5">
        <v>0.164711821793317</v>
      </c>
      <c r="AG259" s="6">
        <v>8</v>
      </c>
      <c r="AH259" s="7">
        <v>17.681477988599699</v>
      </c>
      <c r="AI259" s="8">
        <v>27.0967887639999</v>
      </c>
      <c r="AJ259" s="9">
        <v>23.02</v>
      </c>
      <c r="AK259" s="10">
        <v>8</v>
      </c>
      <c r="AL259" s="10">
        <v>10</v>
      </c>
      <c r="AM259" s="11">
        <v>175.15584358008701</v>
      </c>
      <c r="AN259" s="12">
        <v>23.02</v>
      </c>
      <c r="AO259" s="13">
        <v>8</v>
      </c>
      <c r="AP259" s="13">
        <v>10</v>
      </c>
      <c r="AQ259" s="4">
        <v>417</v>
      </c>
      <c r="AR259" s="7">
        <v>45.536176224659997</v>
      </c>
      <c r="AS259" s="14">
        <v>7.34228515625</v>
      </c>
    </row>
    <row r="260" spans="1:45">
      <c r="A260" s="2" t="s">
        <v>164</v>
      </c>
      <c r="B260" s="2" t="s">
        <v>789</v>
      </c>
      <c r="C260" s="3">
        <v>23.08</v>
      </c>
      <c r="D260" s="4">
        <v>1</v>
      </c>
      <c r="E260" s="4">
        <v>3</v>
      </c>
      <c r="F260" s="4">
        <v>3</v>
      </c>
      <c r="G260" s="4">
        <v>9</v>
      </c>
      <c r="H260" s="5">
        <v>0.30907782261940597</v>
      </c>
      <c r="I260" s="6">
        <v>5</v>
      </c>
      <c r="J260" s="7">
        <v>8.8982943808534092</v>
      </c>
      <c r="K260" s="5">
        <v>0.79998760279718295</v>
      </c>
      <c r="L260" s="6">
        <v>5</v>
      </c>
      <c r="M260" s="7">
        <v>4.7862547624224296</v>
      </c>
      <c r="N260" s="5">
        <v>0.610162990518201</v>
      </c>
      <c r="O260" s="6">
        <v>5</v>
      </c>
      <c r="P260" s="7">
        <v>3.2059510687457098</v>
      </c>
      <c r="Q260" s="5">
        <v>0.96978339833473703</v>
      </c>
      <c r="R260" s="6">
        <v>5</v>
      </c>
      <c r="S260" s="7">
        <v>6.0224594549314201</v>
      </c>
      <c r="T260" s="5">
        <v>0.29998103471870402</v>
      </c>
      <c r="U260" s="6">
        <v>5</v>
      </c>
      <c r="V260" s="7">
        <v>17.106814409247001</v>
      </c>
      <c r="W260" s="5">
        <v>0.32142068650199102</v>
      </c>
      <c r="X260" s="6">
        <v>5</v>
      </c>
      <c r="Y260" s="7">
        <v>13.7047435859042</v>
      </c>
      <c r="Z260" s="5">
        <v>0.20423651590258801</v>
      </c>
      <c r="AA260" s="6">
        <v>5</v>
      </c>
      <c r="AB260" s="7">
        <v>13.5809195784806</v>
      </c>
      <c r="AC260" s="5">
        <v>0.18755842487862601</v>
      </c>
      <c r="AD260" s="6">
        <v>5</v>
      </c>
      <c r="AE260" s="7">
        <v>19.742650509567099</v>
      </c>
      <c r="AF260" s="5">
        <v>0.14884758231508999</v>
      </c>
      <c r="AG260" s="6">
        <v>5</v>
      </c>
      <c r="AH260" s="7">
        <v>30.190469295457302</v>
      </c>
      <c r="AI260" s="8">
        <v>10.831934690475499</v>
      </c>
      <c r="AJ260" s="9">
        <v>15.38</v>
      </c>
      <c r="AK260" s="10">
        <v>2</v>
      </c>
      <c r="AL260" s="10">
        <v>4</v>
      </c>
      <c r="AM260" s="11">
        <v>63.733333333333299</v>
      </c>
      <c r="AN260" s="12">
        <v>23.08</v>
      </c>
      <c r="AO260" s="13">
        <v>3</v>
      </c>
      <c r="AP260" s="13">
        <v>5</v>
      </c>
      <c r="AQ260" s="4">
        <v>130</v>
      </c>
      <c r="AR260" s="7">
        <v>14.738493714660001</v>
      </c>
      <c r="AS260" s="14">
        <v>6.08740234375</v>
      </c>
    </row>
    <row r="261" spans="1:45">
      <c r="A261" s="2" t="s">
        <v>288</v>
      </c>
      <c r="B261" s="2" t="s">
        <v>923</v>
      </c>
      <c r="C261" s="3">
        <v>36.450000000000003</v>
      </c>
      <c r="D261" s="4">
        <v>1</v>
      </c>
      <c r="E261" s="4">
        <v>7</v>
      </c>
      <c r="F261" s="4">
        <v>8</v>
      </c>
      <c r="G261" s="4">
        <v>26</v>
      </c>
      <c r="H261" s="5">
        <v>0.31116778321370703</v>
      </c>
      <c r="I261" s="6">
        <v>13</v>
      </c>
      <c r="J261" s="7">
        <v>14.774279595726201</v>
      </c>
      <c r="K261" s="5">
        <v>0.774838601996516</v>
      </c>
      <c r="L261" s="6">
        <v>13</v>
      </c>
      <c r="M261" s="7">
        <v>10.4526098412856</v>
      </c>
      <c r="N261" s="5">
        <v>0.60976073029420697</v>
      </c>
      <c r="O261" s="6">
        <v>13</v>
      </c>
      <c r="P261" s="7">
        <v>14.7799593278492</v>
      </c>
      <c r="Q261" s="5">
        <v>0.98586865603153795</v>
      </c>
      <c r="R261" s="6">
        <v>13</v>
      </c>
      <c r="S261" s="7">
        <v>9.9008540565531504</v>
      </c>
      <c r="T261" s="5">
        <v>0.43480942446744603</v>
      </c>
      <c r="U261" s="6">
        <v>13</v>
      </c>
      <c r="V261" s="7">
        <v>29.7743981960604</v>
      </c>
      <c r="W261" s="5">
        <v>0.35110499728347899</v>
      </c>
      <c r="X261" s="6">
        <v>13</v>
      </c>
      <c r="Y261" s="7">
        <v>15.577480312561301</v>
      </c>
      <c r="Z261" s="5">
        <v>0.33803415139426102</v>
      </c>
      <c r="AA261" s="6">
        <v>13</v>
      </c>
      <c r="AB261" s="7">
        <v>13.8934471819293</v>
      </c>
      <c r="AC261" s="5">
        <v>0.26835186808990003</v>
      </c>
      <c r="AD261" s="6">
        <v>13</v>
      </c>
      <c r="AE261" s="7">
        <v>15.953855052485901</v>
      </c>
      <c r="AF261" s="5">
        <v>0.295424991071013</v>
      </c>
      <c r="AG261" s="6">
        <v>13</v>
      </c>
      <c r="AH261" s="7">
        <v>20.363506048368201</v>
      </c>
      <c r="AI261" s="8">
        <v>23.129469156265301</v>
      </c>
      <c r="AJ261" s="9">
        <v>31.53</v>
      </c>
      <c r="AK261" s="10">
        <v>7</v>
      </c>
      <c r="AL261" s="10">
        <v>12</v>
      </c>
      <c r="AM261" s="11">
        <v>143.37142857142899</v>
      </c>
      <c r="AN261" s="12">
        <v>36.450000000000003</v>
      </c>
      <c r="AO261" s="13">
        <v>7</v>
      </c>
      <c r="AP261" s="13">
        <v>14</v>
      </c>
      <c r="AQ261" s="4">
        <v>203</v>
      </c>
      <c r="AR261" s="7">
        <v>22.17648979466</v>
      </c>
      <c r="AS261" s="14">
        <v>8.82177734375</v>
      </c>
    </row>
    <row r="262" spans="1:45">
      <c r="A262" s="2" t="s">
        <v>531</v>
      </c>
      <c r="B262" s="2" t="s">
        <v>937</v>
      </c>
      <c r="C262" s="3">
        <v>50.65</v>
      </c>
      <c r="D262" s="4">
        <v>1</v>
      </c>
      <c r="E262" s="4">
        <v>19</v>
      </c>
      <c r="F262" s="4">
        <v>19</v>
      </c>
      <c r="G262" s="4">
        <v>185</v>
      </c>
      <c r="H262" s="5">
        <v>0.30333059230508902</v>
      </c>
      <c r="I262" s="6">
        <v>65</v>
      </c>
      <c r="J262" s="7">
        <v>16.283481412168499</v>
      </c>
      <c r="K262" s="5">
        <v>0.77736726130904898</v>
      </c>
      <c r="L262" s="6">
        <v>65</v>
      </c>
      <c r="M262" s="7">
        <v>6.4495250998692599</v>
      </c>
      <c r="N262" s="5">
        <v>0.60864790924549195</v>
      </c>
      <c r="O262" s="6">
        <v>65</v>
      </c>
      <c r="P262" s="7">
        <v>12.317847037143499</v>
      </c>
      <c r="Q262" s="5">
        <v>0.96429251301942998</v>
      </c>
      <c r="R262" s="6">
        <v>65</v>
      </c>
      <c r="S262" s="7">
        <v>10.615831264324401</v>
      </c>
      <c r="T262" s="5">
        <v>0.41592606183888797</v>
      </c>
      <c r="U262" s="6">
        <v>65</v>
      </c>
      <c r="V262" s="7">
        <v>15.462180425673001</v>
      </c>
      <c r="W262" s="5">
        <v>0.32978265435055598</v>
      </c>
      <c r="X262" s="6">
        <v>65</v>
      </c>
      <c r="Y262" s="7">
        <v>14.953001377328899</v>
      </c>
      <c r="Z262" s="5">
        <v>0.260717909078578</v>
      </c>
      <c r="AA262" s="6">
        <v>65</v>
      </c>
      <c r="AB262" s="7">
        <v>29.848901853612901</v>
      </c>
      <c r="AC262" s="5">
        <v>0.24204348504923401</v>
      </c>
      <c r="AD262" s="6">
        <v>65</v>
      </c>
      <c r="AE262" s="7">
        <v>24.393689363734801</v>
      </c>
      <c r="AF262" s="5">
        <v>0.231318551462421</v>
      </c>
      <c r="AG262" s="6">
        <v>65</v>
      </c>
      <c r="AH262" s="7">
        <v>32.127149082559299</v>
      </c>
      <c r="AI262" s="8">
        <v>292.26325070858002</v>
      </c>
      <c r="AJ262" s="9">
        <v>50.32</v>
      </c>
      <c r="AK262" s="10">
        <v>18</v>
      </c>
      <c r="AL262" s="10">
        <v>92</v>
      </c>
      <c r="AM262" s="11">
        <v>2246.3481818181799</v>
      </c>
      <c r="AN262" s="12">
        <v>50.65</v>
      </c>
      <c r="AO262" s="13">
        <v>19</v>
      </c>
      <c r="AP262" s="13">
        <v>93</v>
      </c>
      <c r="AQ262" s="4">
        <v>310</v>
      </c>
      <c r="AR262" s="7">
        <v>35.315071394660002</v>
      </c>
      <c r="AS262" s="14">
        <v>6.88818359375</v>
      </c>
    </row>
    <row r="263" spans="1:45">
      <c r="A263" s="2" t="s">
        <v>478</v>
      </c>
      <c r="B263" s="2" t="s">
        <v>989</v>
      </c>
      <c r="C263" s="3">
        <v>12.23</v>
      </c>
      <c r="D263" s="4">
        <v>1</v>
      </c>
      <c r="E263" s="4">
        <v>2</v>
      </c>
      <c r="F263" s="4">
        <v>2</v>
      </c>
      <c r="G263" s="4">
        <v>6</v>
      </c>
      <c r="H263" s="5">
        <v>0.36467702381220302</v>
      </c>
      <c r="I263" s="6">
        <v>1</v>
      </c>
      <c r="J263" s="7"/>
      <c r="K263" s="5">
        <v>0.76041245666038104</v>
      </c>
      <c r="L263" s="6">
        <v>1</v>
      </c>
      <c r="M263" s="7"/>
      <c r="N263" s="5">
        <v>0.60854397228221602</v>
      </c>
      <c r="O263" s="6">
        <v>1</v>
      </c>
      <c r="P263" s="7"/>
      <c r="Q263" s="5">
        <v>0.90907566855307598</v>
      </c>
      <c r="R263" s="6">
        <v>1</v>
      </c>
      <c r="S263" s="7"/>
      <c r="T263" s="5">
        <v>0.37867983091799301</v>
      </c>
      <c r="U263" s="6">
        <v>1</v>
      </c>
      <c r="V263" s="7"/>
      <c r="W263" s="5">
        <v>0.37319259231351098</v>
      </c>
      <c r="X263" s="6">
        <v>1</v>
      </c>
      <c r="Y263" s="7"/>
      <c r="Z263" s="5">
        <v>0.23928350545225399</v>
      </c>
      <c r="AA263" s="6">
        <v>1</v>
      </c>
      <c r="AB263" s="7"/>
      <c r="AC263" s="5">
        <v>0.23045058096863499</v>
      </c>
      <c r="AD263" s="6">
        <v>1</v>
      </c>
      <c r="AE263" s="7"/>
      <c r="AF263" s="5">
        <v>0.21290789762112799</v>
      </c>
      <c r="AG263" s="6">
        <v>1</v>
      </c>
      <c r="AH263" s="7"/>
      <c r="AI263" s="8">
        <v>11.480295896530199</v>
      </c>
      <c r="AJ263" s="9">
        <v>12.23</v>
      </c>
      <c r="AK263" s="10">
        <v>2</v>
      </c>
      <c r="AL263" s="10">
        <v>3</v>
      </c>
      <c r="AM263" s="11">
        <v>100.33</v>
      </c>
      <c r="AN263" s="12">
        <v>12.23</v>
      </c>
      <c r="AO263" s="13">
        <v>2</v>
      </c>
      <c r="AP263" s="13">
        <v>3</v>
      </c>
      <c r="AQ263" s="4">
        <v>229</v>
      </c>
      <c r="AR263" s="7">
        <v>25.272986684660001</v>
      </c>
      <c r="AS263" s="14">
        <v>8.58740234375</v>
      </c>
    </row>
    <row r="264" spans="1:45">
      <c r="A264" s="2" t="s">
        <v>250</v>
      </c>
      <c r="B264" s="2" t="s">
        <v>1123</v>
      </c>
      <c r="C264" s="3">
        <v>28.67</v>
      </c>
      <c r="D264" s="4">
        <v>1</v>
      </c>
      <c r="E264" s="4">
        <v>6</v>
      </c>
      <c r="F264" s="4">
        <v>11</v>
      </c>
      <c r="G264" s="4">
        <v>41</v>
      </c>
      <c r="H264" s="5">
        <v>0.304242768843689</v>
      </c>
      <c r="I264" s="6">
        <v>9</v>
      </c>
      <c r="J264" s="7">
        <v>16.2364622254102</v>
      </c>
      <c r="K264" s="5">
        <v>0.80894757136648499</v>
      </c>
      <c r="L264" s="6">
        <v>9</v>
      </c>
      <c r="M264" s="7">
        <v>4.0254639771142697</v>
      </c>
      <c r="N264" s="5">
        <v>0.60852845735282501</v>
      </c>
      <c r="O264" s="6">
        <v>9</v>
      </c>
      <c r="P264" s="7">
        <v>14.7857005764745</v>
      </c>
      <c r="Q264" s="5">
        <v>0.956998140264264</v>
      </c>
      <c r="R264" s="6">
        <v>9</v>
      </c>
      <c r="S264" s="7">
        <v>7.89191109189278</v>
      </c>
      <c r="T264" s="5">
        <v>0.290281428362901</v>
      </c>
      <c r="U264" s="6">
        <v>9</v>
      </c>
      <c r="V264" s="7">
        <v>18.943278377232701</v>
      </c>
      <c r="W264" s="5">
        <v>0.33775931470809201</v>
      </c>
      <c r="X264" s="6">
        <v>9</v>
      </c>
      <c r="Y264" s="7">
        <v>15.468286483198201</v>
      </c>
      <c r="Z264" s="5">
        <v>0.18826296150185701</v>
      </c>
      <c r="AA264" s="6">
        <v>9</v>
      </c>
      <c r="AB264" s="7">
        <v>26.3096094268146</v>
      </c>
      <c r="AC264" s="5">
        <v>0.19979089512293099</v>
      </c>
      <c r="AD264" s="6">
        <v>9</v>
      </c>
      <c r="AE264" s="7">
        <v>23.372170102248099</v>
      </c>
      <c r="AF264" s="5">
        <v>0.15576102905099101</v>
      </c>
      <c r="AG264" s="6">
        <v>9</v>
      </c>
      <c r="AH264" s="7">
        <v>20.986881176866302</v>
      </c>
      <c r="AI264" s="8">
        <v>54.778429031372099</v>
      </c>
      <c r="AJ264" s="9">
        <v>22.83</v>
      </c>
      <c r="AK264" s="10">
        <v>9</v>
      </c>
      <c r="AL264" s="10">
        <v>18</v>
      </c>
      <c r="AM264" s="11">
        <v>600.26454545454499</v>
      </c>
      <c r="AN264" s="12">
        <v>26.9</v>
      </c>
      <c r="AO264" s="13">
        <v>10</v>
      </c>
      <c r="AP264" s="13">
        <v>23</v>
      </c>
      <c r="AQ264" s="4">
        <v>565</v>
      </c>
      <c r="AR264" s="7">
        <v>63.994006674660099</v>
      </c>
      <c r="AS264" s="14">
        <v>5.68115234375</v>
      </c>
    </row>
    <row r="265" spans="1:45">
      <c r="A265" s="2" t="s">
        <v>387</v>
      </c>
      <c r="B265" s="2" t="s">
        <v>960</v>
      </c>
      <c r="C265" s="3">
        <v>10.66</v>
      </c>
      <c r="D265" s="4">
        <v>1</v>
      </c>
      <c r="E265" s="4">
        <v>4</v>
      </c>
      <c r="F265" s="4">
        <v>4</v>
      </c>
      <c r="G265" s="4">
        <v>13</v>
      </c>
      <c r="H265" s="5">
        <v>0.28782345097836698</v>
      </c>
      <c r="I265" s="6">
        <v>3</v>
      </c>
      <c r="J265" s="7">
        <v>5.9919932275737198</v>
      </c>
      <c r="K265" s="5">
        <v>0.74222650224099196</v>
      </c>
      <c r="L265" s="6">
        <v>3</v>
      </c>
      <c r="M265" s="7">
        <v>1.92852438250699</v>
      </c>
      <c r="N265" s="5">
        <v>0.60803749334399704</v>
      </c>
      <c r="O265" s="6">
        <v>3</v>
      </c>
      <c r="P265" s="7">
        <v>15.4387455094564</v>
      </c>
      <c r="Q265" s="5">
        <v>0.93024671920363</v>
      </c>
      <c r="R265" s="6">
        <v>3</v>
      </c>
      <c r="S265" s="7">
        <v>8.5300240252375605</v>
      </c>
      <c r="T265" s="5">
        <v>0.28677457102424198</v>
      </c>
      <c r="U265" s="6">
        <v>3</v>
      </c>
      <c r="V265" s="7">
        <v>30.169088083518002</v>
      </c>
      <c r="W265" s="5">
        <v>0.28169443811296002</v>
      </c>
      <c r="X265" s="6">
        <v>3</v>
      </c>
      <c r="Y265" s="7">
        <v>13.633097873792201</v>
      </c>
      <c r="Z265" s="5">
        <v>0.18738421286798199</v>
      </c>
      <c r="AA265" s="6">
        <v>3</v>
      </c>
      <c r="AB265" s="7">
        <v>44.4354099406888</v>
      </c>
      <c r="AC265" s="5">
        <v>0.22076477971919201</v>
      </c>
      <c r="AD265" s="6">
        <v>3</v>
      </c>
      <c r="AE265" s="7">
        <v>15.3191059050062</v>
      </c>
      <c r="AF265" s="5">
        <v>0.18547974951254201</v>
      </c>
      <c r="AG265" s="6">
        <v>3</v>
      </c>
      <c r="AH265" s="7">
        <v>1.74873656492884</v>
      </c>
      <c r="AI265" s="8">
        <v>18.685455560684201</v>
      </c>
      <c r="AJ265" s="9">
        <v>9.3800000000000008</v>
      </c>
      <c r="AK265" s="10">
        <v>3</v>
      </c>
      <c r="AL265" s="10">
        <v>6</v>
      </c>
      <c r="AM265" s="11">
        <v>200.71285714285699</v>
      </c>
      <c r="AN265" s="12">
        <v>10.66</v>
      </c>
      <c r="AO265" s="13">
        <v>4</v>
      </c>
      <c r="AP265" s="13">
        <v>7</v>
      </c>
      <c r="AQ265" s="4">
        <v>544</v>
      </c>
      <c r="AR265" s="7">
        <v>58.8083901246601</v>
      </c>
      <c r="AS265" s="14">
        <v>5.54150390625</v>
      </c>
    </row>
    <row r="266" spans="1:45">
      <c r="A266" s="2" t="s">
        <v>411</v>
      </c>
      <c r="B266" s="2" t="s">
        <v>731</v>
      </c>
      <c r="C266" s="3">
        <v>34.42</v>
      </c>
      <c r="D266" s="4">
        <v>1</v>
      </c>
      <c r="E266" s="4">
        <v>7</v>
      </c>
      <c r="F266" s="4">
        <v>7</v>
      </c>
      <c r="G266" s="4">
        <v>24</v>
      </c>
      <c r="H266" s="5">
        <v>0.31872526300544202</v>
      </c>
      <c r="I266" s="6">
        <v>7</v>
      </c>
      <c r="J266" s="7">
        <v>6.7020703269257904</v>
      </c>
      <c r="K266" s="5">
        <v>0.818579955094345</v>
      </c>
      <c r="L266" s="6">
        <v>7</v>
      </c>
      <c r="M266" s="7">
        <v>5.3727804508116801</v>
      </c>
      <c r="N266" s="5">
        <v>0.60801992943822902</v>
      </c>
      <c r="O266" s="6">
        <v>7</v>
      </c>
      <c r="P266" s="7">
        <v>14.262750518599599</v>
      </c>
      <c r="Q266" s="5">
        <v>1.0510406031871999</v>
      </c>
      <c r="R266" s="6">
        <v>7</v>
      </c>
      <c r="S266" s="7">
        <v>8.8573174248787403</v>
      </c>
      <c r="T266" s="5">
        <v>0.40432208396321301</v>
      </c>
      <c r="U266" s="6">
        <v>7</v>
      </c>
      <c r="V266" s="7">
        <v>19.417152668215898</v>
      </c>
      <c r="W266" s="5">
        <v>0.35370467515785398</v>
      </c>
      <c r="X266" s="6">
        <v>7</v>
      </c>
      <c r="Y266" s="7">
        <v>15.6170168395956</v>
      </c>
      <c r="Z266" s="5">
        <v>0.25892694081456402</v>
      </c>
      <c r="AA266" s="6">
        <v>7</v>
      </c>
      <c r="AB266" s="7">
        <v>33.904308457098502</v>
      </c>
      <c r="AC266" s="5">
        <v>0.26651720492256697</v>
      </c>
      <c r="AD266" s="6">
        <v>7</v>
      </c>
      <c r="AE266" s="7">
        <v>25.816935331987999</v>
      </c>
      <c r="AF266" s="5">
        <v>0.229279761939847</v>
      </c>
      <c r="AG266" s="6">
        <v>7</v>
      </c>
      <c r="AH266" s="7">
        <v>26.963480070887002</v>
      </c>
      <c r="AI266" s="8">
        <v>34.1381001472473</v>
      </c>
      <c r="AJ266" s="9">
        <v>34.42</v>
      </c>
      <c r="AK266" s="10">
        <v>7</v>
      </c>
      <c r="AL266" s="10">
        <v>12</v>
      </c>
      <c r="AM266" s="11">
        <v>302</v>
      </c>
      <c r="AN266" s="12">
        <v>34.42</v>
      </c>
      <c r="AO266" s="13">
        <v>7</v>
      </c>
      <c r="AP266" s="13">
        <v>12</v>
      </c>
      <c r="AQ266" s="4">
        <v>215</v>
      </c>
      <c r="AR266" s="7">
        <v>23.889435734660001</v>
      </c>
      <c r="AS266" s="14">
        <v>8.58740234375</v>
      </c>
    </row>
    <row r="267" spans="1:45">
      <c r="A267" s="2" t="s">
        <v>286</v>
      </c>
      <c r="B267" s="2" t="s">
        <v>970</v>
      </c>
      <c r="C267" s="3">
        <v>10.039999999999999</v>
      </c>
      <c r="D267" s="4">
        <v>1</v>
      </c>
      <c r="E267" s="4">
        <v>2</v>
      </c>
      <c r="F267" s="4">
        <v>2</v>
      </c>
      <c r="G267" s="4">
        <v>6</v>
      </c>
      <c r="H267" s="5">
        <v>0.34029622804072501</v>
      </c>
      <c r="I267" s="6">
        <v>2</v>
      </c>
      <c r="J267" s="7">
        <v>11.475342890045001</v>
      </c>
      <c r="K267" s="5">
        <v>0.77967931715112704</v>
      </c>
      <c r="L267" s="6">
        <v>2</v>
      </c>
      <c r="M267" s="7">
        <v>0.54961475683957295</v>
      </c>
      <c r="N267" s="5">
        <v>0.60796509779726504</v>
      </c>
      <c r="O267" s="6">
        <v>2</v>
      </c>
      <c r="P267" s="7">
        <v>5.6630862136630702</v>
      </c>
      <c r="Q267" s="5">
        <v>0.97024484869068495</v>
      </c>
      <c r="R267" s="6">
        <v>2</v>
      </c>
      <c r="S267" s="7">
        <v>7.0321978411488697</v>
      </c>
      <c r="T267" s="5">
        <v>0.38521858003061898</v>
      </c>
      <c r="U267" s="6">
        <v>2</v>
      </c>
      <c r="V267" s="7">
        <v>4.2403408397254996</v>
      </c>
      <c r="W267" s="5">
        <v>0.345433032985211</v>
      </c>
      <c r="X267" s="6">
        <v>2</v>
      </c>
      <c r="Y267" s="7">
        <v>4.6595818542515799</v>
      </c>
      <c r="Z267" s="5">
        <v>0.159450505226576</v>
      </c>
      <c r="AA267" s="6">
        <v>2</v>
      </c>
      <c r="AB267" s="7">
        <v>9.50510356901734</v>
      </c>
      <c r="AC267" s="5">
        <v>0.23638536476493899</v>
      </c>
      <c r="AD267" s="6">
        <v>2</v>
      </c>
      <c r="AE267" s="7">
        <v>10.4642314869961</v>
      </c>
      <c r="AF267" s="5">
        <v>0.136162656816608</v>
      </c>
      <c r="AG267" s="6">
        <v>2</v>
      </c>
      <c r="AH267" s="7">
        <v>9.11636623612827</v>
      </c>
      <c r="AI267" s="8">
        <v>10.9601697921753</v>
      </c>
      <c r="AJ267" s="9">
        <v>10.039999999999999</v>
      </c>
      <c r="AK267" s="10">
        <v>2</v>
      </c>
      <c r="AL267" s="10">
        <v>3</v>
      </c>
      <c r="AM267" s="11">
        <v>110.426666666667</v>
      </c>
      <c r="AN267" s="12">
        <v>10.039999999999999</v>
      </c>
      <c r="AO267" s="13">
        <v>2</v>
      </c>
      <c r="AP267" s="13">
        <v>3</v>
      </c>
      <c r="AQ267" s="4">
        <v>249</v>
      </c>
      <c r="AR267" s="7">
        <v>27.913540534660001</v>
      </c>
      <c r="AS267" s="14">
        <v>7.79638671875</v>
      </c>
    </row>
    <row r="268" spans="1:45">
      <c r="A268" s="2" t="s">
        <v>89</v>
      </c>
      <c r="B268" s="2" t="s">
        <v>1078</v>
      </c>
      <c r="C268" s="3">
        <v>7.87</v>
      </c>
      <c r="D268" s="4">
        <v>1</v>
      </c>
      <c r="E268" s="4">
        <v>6</v>
      </c>
      <c r="F268" s="4">
        <v>6</v>
      </c>
      <c r="G268" s="4">
        <v>23</v>
      </c>
      <c r="H268" s="5">
        <v>0.31601391278119001</v>
      </c>
      <c r="I268" s="6">
        <v>6</v>
      </c>
      <c r="J268" s="7">
        <v>20.307685061535501</v>
      </c>
      <c r="K268" s="5">
        <v>0.76337405447256401</v>
      </c>
      <c r="L268" s="6">
        <v>6</v>
      </c>
      <c r="M268" s="7">
        <v>14.5514113248074</v>
      </c>
      <c r="N268" s="5">
        <v>0.60795794828566896</v>
      </c>
      <c r="O268" s="6">
        <v>6</v>
      </c>
      <c r="P268" s="7">
        <v>13.542631325659601</v>
      </c>
      <c r="Q268" s="5">
        <v>0.94057998986644598</v>
      </c>
      <c r="R268" s="6">
        <v>6</v>
      </c>
      <c r="S268" s="7">
        <v>14.204219817530699</v>
      </c>
      <c r="T268" s="5">
        <v>0.30167683171346799</v>
      </c>
      <c r="U268" s="6">
        <v>6</v>
      </c>
      <c r="V268" s="7">
        <v>32.0359076191152</v>
      </c>
      <c r="W268" s="5">
        <v>0.30863078518178899</v>
      </c>
      <c r="X268" s="6">
        <v>6</v>
      </c>
      <c r="Y268" s="7">
        <v>20.735807875697201</v>
      </c>
      <c r="Z268" s="5">
        <v>0.20465189086032701</v>
      </c>
      <c r="AA268" s="6">
        <v>6</v>
      </c>
      <c r="AB268" s="7">
        <v>34.347067161692401</v>
      </c>
      <c r="AC268" s="5">
        <v>0.17609671588183101</v>
      </c>
      <c r="AD268" s="6">
        <v>6</v>
      </c>
      <c r="AE268" s="7">
        <v>10.6673360911355</v>
      </c>
      <c r="AF268" s="5">
        <v>0.17127532209781801</v>
      </c>
      <c r="AG268" s="6">
        <v>6</v>
      </c>
      <c r="AH268" s="7">
        <v>28.8051495870696</v>
      </c>
      <c r="AI268" s="8">
        <v>33.701549768447897</v>
      </c>
      <c r="AJ268" s="9">
        <v>7.87</v>
      </c>
      <c r="AK268" s="10">
        <v>6</v>
      </c>
      <c r="AL268" s="10">
        <v>11</v>
      </c>
      <c r="AM268" s="11">
        <v>338.27636363636401</v>
      </c>
      <c r="AN268" s="12">
        <v>7.87</v>
      </c>
      <c r="AO268" s="13">
        <v>6</v>
      </c>
      <c r="AP268" s="13">
        <v>12</v>
      </c>
      <c r="AQ268" s="4">
        <v>1080</v>
      </c>
      <c r="AR268" s="7">
        <v>119.25279230466001</v>
      </c>
      <c r="AS268" s="14">
        <v>5.35107421875</v>
      </c>
    </row>
    <row r="269" spans="1:45">
      <c r="A269" s="2" t="s">
        <v>538</v>
      </c>
      <c r="B269" s="2" t="s">
        <v>711</v>
      </c>
      <c r="C269" s="3">
        <v>5.84</v>
      </c>
      <c r="D269" s="4">
        <v>1</v>
      </c>
      <c r="E269" s="4">
        <v>3</v>
      </c>
      <c r="F269" s="4">
        <v>3</v>
      </c>
      <c r="G269" s="4">
        <v>8</v>
      </c>
      <c r="H269" s="5">
        <v>0.34347238349612103</v>
      </c>
      <c r="I269" s="6">
        <v>4</v>
      </c>
      <c r="J269" s="7">
        <v>7.1349227247357696</v>
      </c>
      <c r="K269" s="5">
        <v>0.75008784478203105</v>
      </c>
      <c r="L269" s="6">
        <v>4</v>
      </c>
      <c r="M269" s="7">
        <v>5.0317193285406603</v>
      </c>
      <c r="N269" s="5">
        <v>0.60734544099491405</v>
      </c>
      <c r="O269" s="6">
        <v>4</v>
      </c>
      <c r="P269" s="7">
        <v>3.0158711354397401</v>
      </c>
      <c r="Q269" s="5">
        <v>0.93021671802751904</v>
      </c>
      <c r="R269" s="6">
        <v>4</v>
      </c>
      <c r="S269" s="7">
        <v>1.3243028054100301</v>
      </c>
      <c r="T269" s="5">
        <v>0.30635650000385301</v>
      </c>
      <c r="U269" s="6">
        <v>4</v>
      </c>
      <c r="V269" s="7">
        <v>17.685632585795599</v>
      </c>
      <c r="W269" s="5">
        <v>0.31434814142399098</v>
      </c>
      <c r="X269" s="6">
        <v>4</v>
      </c>
      <c r="Y269" s="7">
        <v>13.301560736355</v>
      </c>
      <c r="Z269" s="5">
        <v>0.214472345619137</v>
      </c>
      <c r="AA269" s="6">
        <v>4</v>
      </c>
      <c r="AB269" s="7">
        <v>16.626509597279501</v>
      </c>
      <c r="AC269" s="5">
        <v>0.21124982169249901</v>
      </c>
      <c r="AD269" s="6">
        <v>4</v>
      </c>
      <c r="AE269" s="7">
        <v>19.124261591560799</v>
      </c>
      <c r="AF269" s="5">
        <v>0.164631301214269</v>
      </c>
      <c r="AG269" s="6">
        <v>4</v>
      </c>
      <c r="AH269" s="7">
        <v>21.977876198566701</v>
      </c>
      <c r="AI269" s="8">
        <v>10.2030328512192</v>
      </c>
      <c r="AJ269" s="9">
        <v>5.84</v>
      </c>
      <c r="AK269" s="10">
        <v>3</v>
      </c>
      <c r="AL269" s="10">
        <v>4</v>
      </c>
      <c r="AM269" s="11">
        <v>41.1</v>
      </c>
      <c r="AN269" s="12">
        <v>5.84</v>
      </c>
      <c r="AO269" s="13">
        <v>3</v>
      </c>
      <c r="AP269" s="13">
        <v>4</v>
      </c>
      <c r="AQ269" s="4">
        <v>548</v>
      </c>
      <c r="AR269" s="7">
        <v>60.805982174660002</v>
      </c>
      <c r="AS269" s="14">
        <v>6.66845703125</v>
      </c>
    </row>
    <row r="270" spans="1:45">
      <c r="A270" s="2" t="s">
        <v>48</v>
      </c>
      <c r="B270" s="2" t="s">
        <v>962</v>
      </c>
      <c r="C270" s="3">
        <v>27.89</v>
      </c>
      <c r="D270" s="4">
        <v>1</v>
      </c>
      <c r="E270" s="4">
        <v>9</v>
      </c>
      <c r="F270" s="4">
        <v>11</v>
      </c>
      <c r="G270" s="4">
        <v>42</v>
      </c>
      <c r="H270" s="5">
        <v>0.33182722973722101</v>
      </c>
      <c r="I270" s="6">
        <v>15</v>
      </c>
      <c r="J270" s="7">
        <v>16.684903092952901</v>
      </c>
      <c r="K270" s="5">
        <v>0.80275759482391795</v>
      </c>
      <c r="L270" s="6">
        <v>15</v>
      </c>
      <c r="M270" s="7">
        <v>4.9321271508191904</v>
      </c>
      <c r="N270" s="5">
        <v>0.60671177675054599</v>
      </c>
      <c r="O270" s="6">
        <v>15</v>
      </c>
      <c r="P270" s="7">
        <v>5.6052833443413599</v>
      </c>
      <c r="Q270" s="5">
        <v>0.98242784577591402</v>
      </c>
      <c r="R270" s="6">
        <v>15</v>
      </c>
      <c r="S270" s="7">
        <v>3.74338922491674</v>
      </c>
      <c r="T270" s="5">
        <v>0.324840039989022</v>
      </c>
      <c r="U270" s="6">
        <v>15</v>
      </c>
      <c r="V270" s="7">
        <v>25.158885168284002</v>
      </c>
      <c r="W270" s="5">
        <v>0.33410169291938502</v>
      </c>
      <c r="X270" s="6">
        <v>15</v>
      </c>
      <c r="Y270" s="7">
        <v>16.122598963625901</v>
      </c>
      <c r="Z270" s="5">
        <v>0.21439984902177001</v>
      </c>
      <c r="AA270" s="6">
        <v>15</v>
      </c>
      <c r="AB270" s="7">
        <v>35.924575975469601</v>
      </c>
      <c r="AC270" s="5">
        <v>0.22575648052526001</v>
      </c>
      <c r="AD270" s="6">
        <v>15</v>
      </c>
      <c r="AE270" s="7">
        <v>37.204839136497803</v>
      </c>
      <c r="AF270" s="5">
        <v>0.19347418671144501</v>
      </c>
      <c r="AG270" s="6">
        <v>15</v>
      </c>
      <c r="AH270" s="7">
        <v>40.632811114007801</v>
      </c>
      <c r="AI270" s="8">
        <v>54.800945281982401</v>
      </c>
      <c r="AJ270" s="9">
        <v>22.55</v>
      </c>
      <c r="AK270" s="10">
        <v>8</v>
      </c>
      <c r="AL270" s="10">
        <v>19</v>
      </c>
      <c r="AM270" s="11">
        <v>328.82523809523798</v>
      </c>
      <c r="AN270" s="12">
        <v>27.89</v>
      </c>
      <c r="AO270" s="13">
        <v>11</v>
      </c>
      <c r="AP270" s="13">
        <v>23</v>
      </c>
      <c r="AQ270" s="4">
        <v>337</v>
      </c>
      <c r="AR270" s="7">
        <v>37.77974585466</v>
      </c>
      <c r="AS270" s="14">
        <v>6.06201171875</v>
      </c>
    </row>
    <row r="271" spans="1:45">
      <c r="A271" s="2" t="s">
        <v>123</v>
      </c>
      <c r="B271" s="2" t="s">
        <v>1019</v>
      </c>
      <c r="C271" s="3">
        <v>4.7699999999999996</v>
      </c>
      <c r="D271" s="4">
        <v>1</v>
      </c>
      <c r="E271" s="4">
        <v>2</v>
      </c>
      <c r="F271" s="4">
        <v>2</v>
      </c>
      <c r="G271" s="4">
        <v>2</v>
      </c>
      <c r="H271" s="5">
        <v>0.29346273594786598</v>
      </c>
      <c r="I271" s="6">
        <v>2</v>
      </c>
      <c r="J271" s="7">
        <v>0.59817417149549301</v>
      </c>
      <c r="K271" s="5">
        <v>0.74890921273189404</v>
      </c>
      <c r="L271" s="6">
        <v>2</v>
      </c>
      <c r="M271" s="7">
        <v>17.2803493459988</v>
      </c>
      <c r="N271" s="5">
        <v>0.606181204081779</v>
      </c>
      <c r="O271" s="6">
        <v>2</v>
      </c>
      <c r="P271" s="7">
        <v>7.2733134693427601</v>
      </c>
      <c r="Q271" s="5">
        <v>0.99500731955145305</v>
      </c>
      <c r="R271" s="6">
        <v>2</v>
      </c>
      <c r="S271" s="7">
        <v>4.8474861826249001</v>
      </c>
      <c r="T271" s="5">
        <v>0.34964852347839798</v>
      </c>
      <c r="U271" s="6">
        <v>2</v>
      </c>
      <c r="V271" s="7">
        <v>1.3158179695980701</v>
      </c>
      <c r="W271" s="5">
        <v>0.34894315239761797</v>
      </c>
      <c r="X271" s="6">
        <v>2</v>
      </c>
      <c r="Y271" s="7">
        <v>10.7736693934018</v>
      </c>
      <c r="Z271" s="5">
        <v>0.23474680707558401</v>
      </c>
      <c r="AA271" s="6">
        <v>2</v>
      </c>
      <c r="AB271" s="7">
        <v>9.5698430970003407</v>
      </c>
      <c r="AC271" s="5">
        <v>0.25354583994511298</v>
      </c>
      <c r="AD271" s="6">
        <v>2</v>
      </c>
      <c r="AE271" s="7">
        <v>12.198484214714799</v>
      </c>
      <c r="AF271" s="5">
        <v>0.24016557542439201</v>
      </c>
      <c r="AG271" s="6">
        <v>2</v>
      </c>
      <c r="AH271" s="7">
        <v>15.5379843537822</v>
      </c>
      <c r="AI271" s="8">
        <v>2.73483490943909</v>
      </c>
      <c r="AJ271" s="9">
        <v>4.7699999999999996</v>
      </c>
      <c r="AK271" s="10">
        <v>2</v>
      </c>
      <c r="AL271" s="10">
        <v>2</v>
      </c>
      <c r="AM271" s="11"/>
      <c r="AN271" s="12">
        <v>0</v>
      </c>
      <c r="AO271" s="13"/>
      <c r="AP271" s="13"/>
      <c r="AQ271" s="4">
        <v>377</v>
      </c>
      <c r="AR271" s="7">
        <v>41.555718694660001</v>
      </c>
      <c r="AS271" s="14">
        <v>6.88818359375</v>
      </c>
    </row>
    <row r="272" spans="1:45">
      <c r="A272" s="2" t="s">
        <v>447</v>
      </c>
      <c r="B272" s="2" t="s">
        <v>618</v>
      </c>
      <c r="C272" s="3">
        <v>11.62</v>
      </c>
      <c r="D272" s="4">
        <v>1</v>
      </c>
      <c r="E272" s="4">
        <v>4</v>
      </c>
      <c r="F272" s="4">
        <v>4</v>
      </c>
      <c r="G272" s="4">
        <v>14</v>
      </c>
      <c r="H272" s="5">
        <v>0.33292607345022601</v>
      </c>
      <c r="I272" s="6">
        <v>2</v>
      </c>
      <c r="J272" s="7">
        <v>2.0222957687468202</v>
      </c>
      <c r="K272" s="5">
        <v>0.763357006849125</v>
      </c>
      <c r="L272" s="6">
        <v>2</v>
      </c>
      <c r="M272" s="7">
        <v>17.089064825920001</v>
      </c>
      <c r="N272" s="5">
        <v>0.60579838697393995</v>
      </c>
      <c r="O272" s="6">
        <v>2</v>
      </c>
      <c r="P272" s="7">
        <v>18.273832291716499</v>
      </c>
      <c r="Q272" s="5">
        <v>0.90602011622608103</v>
      </c>
      <c r="R272" s="6">
        <v>2</v>
      </c>
      <c r="S272" s="7">
        <v>2.5583929242094698</v>
      </c>
      <c r="T272" s="5">
        <v>0.34942262826347498</v>
      </c>
      <c r="U272" s="6">
        <v>2</v>
      </c>
      <c r="V272" s="7">
        <v>5.47077473023504</v>
      </c>
      <c r="W272" s="5">
        <v>0.32343401186207899</v>
      </c>
      <c r="X272" s="6">
        <v>2</v>
      </c>
      <c r="Y272" s="7">
        <v>7.9571090921193903</v>
      </c>
      <c r="Z272" s="5">
        <v>0.22779109668915301</v>
      </c>
      <c r="AA272" s="6">
        <v>2</v>
      </c>
      <c r="AB272" s="7">
        <v>6.065144942141</v>
      </c>
      <c r="AC272" s="5">
        <v>0.223133140117248</v>
      </c>
      <c r="AD272" s="6">
        <v>2</v>
      </c>
      <c r="AE272" s="7">
        <v>10.523263095794</v>
      </c>
      <c r="AF272" s="5">
        <v>0.18803863727444201</v>
      </c>
      <c r="AG272" s="6">
        <v>2</v>
      </c>
      <c r="AH272" s="7">
        <v>4.4771439503141099</v>
      </c>
      <c r="AI272" s="8">
        <v>12.9921767711639</v>
      </c>
      <c r="AJ272" s="9">
        <v>11.62</v>
      </c>
      <c r="AK272" s="10">
        <v>4</v>
      </c>
      <c r="AL272" s="10">
        <v>7</v>
      </c>
      <c r="AM272" s="11">
        <v>122.252857142857</v>
      </c>
      <c r="AN272" s="12">
        <v>11.62</v>
      </c>
      <c r="AO272" s="13">
        <v>4</v>
      </c>
      <c r="AP272" s="13">
        <v>7</v>
      </c>
      <c r="AQ272" s="4">
        <v>482</v>
      </c>
      <c r="AR272" s="7">
        <v>52.831851604660102</v>
      </c>
      <c r="AS272" s="14">
        <v>7.26904296875</v>
      </c>
    </row>
    <row r="273" spans="1:45">
      <c r="A273" s="2" t="s">
        <v>51</v>
      </c>
      <c r="B273" s="2" t="s">
        <v>889</v>
      </c>
      <c r="C273" s="3">
        <v>17.489999999999998</v>
      </c>
      <c r="D273" s="4">
        <v>3</v>
      </c>
      <c r="E273" s="4">
        <v>7</v>
      </c>
      <c r="F273" s="4">
        <v>7</v>
      </c>
      <c r="G273" s="4">
        <v>24</v>
      </c>
      <c r="H273" s="5">
        <v>0.31155650691463799</v>
      </c>
      <c r="I273" s="6">
        <v>6</v>
      </c>
      <c r="J273" s="7">
        <v>14.838328518404101</v>
      </c>
      <c r="K273" s="5">
        <v>0.78368915149475504</v>
      </c>
      <c r="L273" s="6">
        <v>6</v>
      </c>
      <c r="M273" s="7">
        <v>1.93303012901981</v>
      </c>
      <c r="N273" s="5">
        <v>0.60548044637641396</v>
      </c>
      <c r="O273" s="6">
        <v>6</v>
      </c>
      <c r="P273" s="7">
        <v>2.5589944755744698</v>
      </c>
      <c r="Q273" s="5">
        <v>0.91372500717377603</v>
      </c>
      <c r="R273" s="6">
        <v>6</v>
      </c>
      <c r="S273" s="7">
        <v>2.1119466728415999</v>
      </c>
      <c r="T273" s="5">
        <v>0.33320128003993099</v>
      </c>
      <c r="U273" s="6">
        <v>6</v>
      </c>
      <c r="V273" s="7">
        <v>5.4967659804555904</v>
      </c>
      <c r="W273" s="5">
        <v>0.30805376151381902</v>
      </c>
      <c r="X273" s="6">
        <v>6</v>
      </c>
      <c r="Y273" s="7">
        <v>9.7126502442023792</v>
      </c>
      <c r="Z273" s="5">
        <v>0.19246272286571001</v>
      </c>
      <c r="AA273" s="6">
        <v>6</v>
      </c>
      <c r="AB273" s="7">
        <v>9.4344916697344203</v>
      </c>
      <c r="AC273" s="5">
        <v>0.21244980688836099</v>
      </c>
      <c r="AD273" s="6">
        <v>6</v>
      </c>
      <c r="AE273" s="7">
        <v>4.6842345471495603</v>
      </c>
      <c r="AF273" s="5">
        <v>0.16706964871494301</v>
      </c>
      <c r="AG273" s="6">
        <v>6</v>
      </c>
      <c r="AH273" s="7">
        <v>4.9370838704684799</v>
      </c>
      <c r="AI273" s="8">
        <v>32.527535915374798</v>
      </c>
      <c r="AJ273" s="9">
        <v>17.489999999999998</v>
      </c>
      <c r="AK273" s="10">
        <v>7</v>
      </c>
      <c r="AL273" s="10">
        <v>12</v>
      </c>
      <c r="AM273" s="11">
        <v>281.82</v>
      </c>
      <c r="AN273" s="12">
        <v>17.489999999999998</v>
      </c>
      <c r="AO273" s="13">
        <v>7</v>
      </c>
      <c r="AP273" s="13">
        <v>12</v>
      </c>
      <c r="AQ273" s="4">
        <v>446</v>
      </c>
      <c r="AR273" s="7">
        <v>50.531937654659998</v>
      </c>
      <c r="AS273" s="14">
        <v>7.75244140625</v>
      </c>
    </row>
    <row r="274" spans="1:45">
      <c r="A274" s="2" t="s">
        <v>275</v>
      </c>
      <c r="B274" s="2" t="s">
        <v>710</v>
      </c>
      <c r="C274" s="3">
        <v>7.21</v>
      </c>
      <c r="D274" s="4">
        <v>1</v>
      </c>
      <c r="E274" s="4">
        <v>3</v>
      </c>
      <c r="F274" s="4">
        <v>3</v>
      </c>
      <c r="G274" s="4">
        <v>6</v>
      </c>
      <c r="H274" s="5">
        <v>0.31785139302913301</v>
      </c>
      <c r="I274" s="6">
        <v>2</v>
      </c>
      <c r="J274" s="7">
        <v>5.9378255217240898</v>
      </c>
      <c r="K274" s="5">
        <v>0.84785772942665405</v>
      </c>
      <c r="L274" s="6">
        <v>2</v>
      </c>
      <c r="M274" s="7">
        <v>0.96709002644902697</v>
      </c>
      <c r="N274" s="5">
        <v>0.605291815144398</v>
      </c>
      <c r="O274" s="6">
        <v>2</v>
      </c>
      <c r="P274" s="7">
        <v>4.3535796364995596</v>
      </c>
      <c r="Q274" s="5">
        <v>0.92499880878965501</v>
      </c>
      <c r="R274" s="6">
        <v>2</v>
      </c>
      <c r="S274" s="7">
        <v>3.96474414432083</v>
      </c>
      <c r="T274" s="5">
        <v>0.28945471524376298</v>
      </c>
      <c r="U274" s="6">
        <v>2</v>
      </c>
      <c r="V274" s="7">
        <v>3.05611077445367</v>
      </c>
      <c r="W274" s="5">
        <v>0.30904231876337201</v>
      </c>
      <c r="X274" s="6">
        <v>2</v>
      </c>
      <c r="Y274" s="7">
        <v>5.0382583205411304</v>
      </c>
      <c r="Z274" s="5">
        <v>0.17316684551411701</v>
      </c>
      <c r="AA274" s="6">
        <v>2</v>
      </c>
      <c r="AB274" s="7">
        <v>20.774643814304198</v>
      </c>
      <c r="AC274" s="5">
        <v>0.18471834675730101</v>
      </c>
      <c r="AD274" s="6">
        <v>2</v>
      </c>
      <c r="AE274" s="7">
        <v>19.1170231761099</v>
      </c>
      <c r="AF274" s="5">
        <v>0.16805026073781901</v>
      </c>
      <c r="AG274" s="6">
        <v>2</v>
      </c>
      <c r="AH274" s="7">
        <v>19.1550715496208</v>
      </c>
      <c r="AI274" s="8">
        <v>8.1701974868774396</v>
      </c>
      <c r="AJ274" s="9">
        <v>7.21</v>
      </c>
      <c r="AK274" s="10">
        <v>3</v>
      </c>
      <c r="AL274" s="10">
        <v>3</v>
      </c>
      <c r="AM274" s="11">
        <v>69.196666666666701</v>
      </c>
      <c r="AN274" s="12">
        <v>7.21</v>
      </c>
      <c r="AO274" s="13">
        <v>3</v>
      </c>
      <c r="AP274" s="13">
        <v>3</v>
      </c>
      <c r="AQ274" s="4">
        <v>541</v>
      </c>
      <c r="AR274" s="7">
        <v>59.719035064659998</v>
      </c>
      <c r="AS274" s="14">
        <v>6.80029296875</v>
      </c>
    </row>
    <row r="275" spans="1:45">
      <c r="A275" s="2" t="s">
        <v>367</v>
      </c>
      <c r="B275" s="2" t="s">
        <v>954</v>
      </c>
      <c r="C275" s="3">
        <v>4.3499999999999996</v>
      </c>
      <c r="D275" s="4">
        <v>1</v>
      </c>
      <c r="E275" s="4">
        <v>4</v>
      </c>
      <c r="F275" s="4">
        <v>4</v>
      </c>
      <c r="G275" s="4">
        <v>6</v>
      </c>
      <c r="H275" s="5">
        <v>0.29952542532075099</v>
      </c>
      <c r="I275" s="6">
        <v>4</v>
      </c>
      <c r="J275" s="7">
        <v>8.3198958917400105</v>
      </c>
      <c r="K275" s="5">
        <v>0.757881040712862</v>
      </c>
      <c r="L275" s="6">
        <v>4</v>
      </c>
      <c r="M275" s="7">
        <v>1.8825388402777701</v>
      </c>
      <c r="N275" s="5">
        <v>0.60525872138199799</v>
      </c>
      <c r="O275" s="6">
        <v>4</v>
      </c>
      <c r="P275" s="7">
        <v>6.1269021840091504</v>
      </c>
      <c r="Q275" s="5">
        <v>0.92894096079774802</v>
      </c>
      <c r="R275" s="6">
        <v>4</v>
      </c>
      <c r="S275" s="7">
        <v>2.9453584779363902</v>
      </c>
      <c r="T275" s="5">
        <v>0.31780229400745402</v>
      </c>
      <c r="U275" s="6">
        <v>4</v>
      </c>
      <c r="V275" s="7">
        <v>10.287108181305101</v>
      </c>
      <c r="W275" s="5">
        <v>0.29434924014262498</v>
      </c>
      <c r="X275" s="6">
        <v>4</v>
      </c>
      <c r="Y275" s="7">
        <v>10.7709326809963</v>
      </c>
      <c r="Z275" s="5">
        <v>0.21168190590439501</v>
      </c>
      <c r="AA275" s="6">
        <v>4</v>
      </c>
      <c r="AB275" s="7">
        <v>11.061031069679499</v>
      </c>
      <c r="AC275" s="5">
        <v>0.20274973276390501</v>
      </c>
      <c r="AD275" s="6">
        <v>4</v>
      </c>
      <c r="AE275" s="7">
        <v>14.445271158277</v>
      </c>
      <c r="AF275" s="5">
        <v>0.20350174841565699</v>
      </c>
      <c r="AG275" s="6">
        <v>4</v>
      </c>
      <c r="AH275" s="7">
        <v>4.0426138775076002</v>
      </c>
      <c r="AI275" s="8">
        <v>6.7459807395935103</v>
      </c>
      <c r="AJ275" s="9">
        <v>3.3</v>
      </c>
      <c r="AK275" s="10">
        <v>3</v>
      </c>
      <c r="AL275" s="10">
        <v>3</v>
      </c>
      <c r="AM275" s="11">
        <v>28.13</v>
      </c>
      <c r="AN275" s="12">
        <v>3.3</v>
      </c>
      <c r="AO275" s="13">
        <v>3</v>
      </c>
      <c r="AP275" s="13">
        <v>3</v>
      </c>
      <c r="AQ275" s="4">
        <v>666</v>
      </c>
      <c r="AR275" s="7">
        <v>74.874852974659902</v>
      </c>
      <c r="AS275" s="14">
        <v>6.96142578125</v>
      </c>
    </row>
    <row r="276" spans="1:45">
      <c r="A276" s="2" t="s">
        <v>392</v>
      </c>
      <c r="B276" s="2" t="s">
        <v>956</v>
      </c>
      <c r="C276" s="3">
        <v>75</v>
      </c>
      <c r="D276" s="4">
        <v>2</v>
      </c>
      <c r="E276" s="4">
        <v>12</v>
      </c>
      <c r="F276" s="4">
        <v>12</v>
      </c>
      <c r="G276" s="4">
        <v>60</v>
      </c>
      <c r="H276" s="15">
        <v>0.30582012387339202</v>
      </c>
      <c r="I276" s="6">
        <v>17</v>
      </c>
      <c r="J276" s="7">
        <v>6.6465757295144998</v>
      </c>
      <c r="K276" s="5">
        <v>0.82725325886948597</v>
      </c>
      <c r="L276" s="6">
        <v>17</v>
      </c>
      <c r="M276" s="7">
        <v>8.8418225837538191</v>
      </c>
      <c r="N276" s="5">
        <v>0.60483199586188696</v>
      </c>
      <c r="O276" s="6">
        <v>17</v>
      </c>
      <c r="P276" s="7">
        <v>9.8431103901764399</v>
      </c>
      <c r="Q276" s="5">
        <v>0.98411127152423805</v>
      </c>
      <c r="R276" s="6">
        <v>17</v>
      </c>
      <c r="S276" s="7">
        <v>8.1979698247539208</v>
      </c>
      <c r="T276" s="15">
        <v>0.33159766016756098</v>
      </c>
      <c r="U276" s="6">
        <v>17</v>
      </c>
      <c r="V276" s="7">
        <v>12.5823355802628</v>
      </c>
      <c r="W276" s="15">
        <v>0.32098192622426802</v>
      </c>
      <c r="X276" s="6">
        <v>17</v>
      </c>
      <c r="Y276" s="7">
        <v>8.2620600224710703</v>
      </c>
      <c r="Z276" s="15">
        <v>0.20968550236792</v>
      </c>
      <c r="AA276" s="6">
        <v>17</v>
      </c>
      <c r="AB276" s="7">
        <v>31.157027072996701</v>
      </c>
      <c r="AC276" s="15">
        <v>0.184603710324481</v>
      </c>
      <c r="AD276" s="6">
        <v>17</v>
      </c>
      <c r="AE276" s="7">
        <v>16.4942115415686</v>
      </c>
      <c r="AF276" s="15">
        <v>0.16637330399498501</v>
      </c>
      <c r="AG276" s="6">
        <v>17</v>
      </c>
      <c r="AH276" s="7">
        <v>31.858058072640599</v>
      </c>
      <c r="AI276" s="8">
        <v>100.478762865067</v>
      </c>
      <c r="AJ276" s="9">
        <v>75</v>
      </c>
      <c r="AK276" s="10">
        <v>12</v>
      </c>
      <c r="AL276" s="10">
        <v>30</v>
      </c>
      <c r="AM276" s="11">
        <v>757.19333333333395</v>
      </c>
      <c r="AN276" s="12">
        <v>70.83</v>
      </c>
      <c r="AO276" s="13">
        <v>11</v>
      </c>
      <c r="AP276" s="13">
        <v>30</v>
      </c>
      <c r="AQ276" s="4">
        <v>168</v>
      </c>
      <c r="AR276" s="7">
        <v>19.012525204660001</v>
      </c>
      <c r="AS276" s="14">
        <v>7.35693359375</v>
      </c>
    </row>
    <row r="277" spans="1:45">
      <c r="A277" s="2" t="s">
        <v>336</v>
      </c>
      <c r="B277" s="2" t="s">
        <v>794</v>
      </c>
      <c r="C277" s="3">
        <v>6.55</v>
      </c>
      <c r="D277" s="4">
        <v>7</v>
      </c>
      <c r="E277" s="4">
        <v>3</v>
      </c>
      <c r="F277" s="4">
        <v>3</v>
      </c>
      <c r="G277" s="4">
        <v>6</v>
      </c>
      <c r="H277" s="5">
        <v>0.29970552151459501</v>
      </c>
      <c r="I277" s="6">
        <v>1</v>
      </c>
      <c r="J277" s="7"/>
      <c r="K277" s="5">
        <v>0.79060909619601905</v>
      </c>
      <c r="L277" s="6">
        <v>1</v>
      </c>
      <c r="M277" s="7"/>
      <c r="N277" s="5">
        <v>0.60441021229450997</v>
      </c>
      <c r="O277" s="6">
        <v>1</v>
      </c>
      <c r="P277" s="7"/>
      <c r="Q277" s="5">
        <v>0.91522245106571498</v>
      </c>
      <c r="R277" s="6">
        <v>1</v>
      </c>
      <c r="S277" s="7"/>
      <c r="T277" s="5">
        <v>0.32106318943454498</v>
      </c>
      <c r="U277" s="6">
        <v>1</v>
      </c>
      <c r="V277" s="7"/>
      <c r="W277" s="5">
        <v>0.29783476816196702</v>
      </c>
      <c r="X277" s="6">
        <v>1</v>
      </c>
      <c r="Y277" s="7"/>
      <c r="Z277" s="5">
        <v>0.20109499811735199</v>
      </c>
      <c r="AA277" s="6">
        <v>1</v>
      </c>
      <c r="AB277" s="7"/>
      <c r="AC277" s="5">
        <v>0.188054947724862</v>
      </c>
      <c r="AD277" s="6">
        <v>1</v>
      </c>
      <c r="AE277" s="7"/>
      <c r="AF277" s="5">
        <v>0.21929792839898299</v>
      </c>
      <c r="AG277" s="6">
        <v>1</v>
      </c>
      <c r="AH277" s="7"/>
      <c r="AI277" s="8">
        <v>6.1378442049026498</v>
      </c>
      <c r="AJ277" s="9">
        <v>4.3600000000000003</v>
      </c>
      <c r="AK277" s="10">
        <v>2</v>
      </c>
      <c r="AL277" s="10">
        <v>2</v>
      </c>
      <c r="AM277" s="11">
        <v>63.853333333333303</v>
      </c>
      <c r="AN277" s="12">
        <v>6.55</v>
      </c>
      <c r="AO277" s="13">
        <v>3</v>
      </c>
      <c r="AP277" s="13">
        <v>4</v>
      </c>
      <c r="AQ277" s="4">
        <v>550</v>
      </c>
      <c r="AR277" s="7">
        <v>63.900948484660098</v>
      </c>
      <c r="AS277" s="14">
        <v>6.37939453125</v>
      </c>
    </row>
    <row r="278" spans="1:45">
      <c r="A278" s="2" t="s">
        <v>87</v>
      </c>
      <c r="B278" s="2" t="s">
        <v>978</v>
      </c>
      <c r="C278" s="3">
        <v>4.8</v>
      </c>
      <c r="D278" s="4">
        <v>2</v>
      </c>
      <c r="E278" s="4">
        <v>2</v>
      </c>
      <c r="F278" s="4">
        <v>2</v>
      </c>
      <c r="G278" s="4">
        <v>2</v>
      </c>
      <c r="H278" s="5">
        <v>0.32273925110052698</v>
      </c>
      <c r="I278" s="6">
        <v>2</v>
      </c>
      <c r="J278" s="7">
        <v>16.081034416463101</v>
      </c>
      <c r="K278" s="5">
        <v>0.77957118744146703</v>
      </c>
      <c r="L278" s="6">
        <v>2</v>
      </c>
      <c r="M278" s="7">
        <v>2.5188162415460398</v>
      </c>
      <c r="N278" s="5">
        <v>0.603913698948637</v>
      </c>
      <c r="O278" s="6">
        <v>2</v>
      </c>
      <c r="P278" s="7">
        <v>15.486122540468401</v>
      </c>
      <c r="Q278" s="5">
        <v>0.921465304165761</v>
      </c>
      <c r="R278" s="6">
        <v>2</v>
      </c>
      <c r="S278" s="7">
        <v>2.25430987865251</v>
      </c>
      <c r="T278" s="5">
        <v>0.27014568873313999</v>
      </c>
      <c r="U278" s="6">
        <v>2</v>
      </c>
      <c r="V278" s="7">
        <v>14.2982675357863</v>
      </c>
      <c r="W278" s="5">
        <v>0.30555044620789801</v>
      </c>
      <c r="X278" s="6">
        <v>2</v>
      </c>
      <c r="Y278" s="7">
        <v>2.7295555886088301</v>
      </c>
      <c r="Z278" s="5">
        <v>0.17559189902487701</v>
      </c>
      <c r="AA278" s="6">
        <v>2</v>
      </c>
      <c r="AB278" s="7">
        <v>7.0591301801031001</v>
      </c>
      <c r="AC278" s="5">
        <v>0.16876552438279199</v>
      </c>
      <c r="AD278" s="6">
        <v>2</v>
      </c>
      <c r="AE278" s="7">
        <v>13.9395584996014</v>
      </c>
      <c r="AF278" s="5">
        <v>0.17977472959908</v>
      </c>
      <c r="AG278" s="6">
        <v>2</v>
      </c>
      <c r="AH278" s="7">
        <v>15.256196213734199</v>
      </c>
      <c r="AI278" s="8">
        <v>4.3967376947402999</v>
      </c>
      <c r="AJ278" s="9">
        <v>4.8</v>
      </c>
      <c r="AK278" s="10">
        <v>2</v>
      </c>
      <c r="AL278" s="10">
        <v>2</v>
      </c>
      <c r="AM278" s="11"/>
      <c r="AN278" s="12">
        <v>0</v>
      </c>
      <c r="AO278" s="13"/>
      <c r="AP278" s="13"/>
      <c r="AQ278" s="4">
        <v>333</v>
      </c>
      <c r="AR278" s="7">
        <v>38.853176724660003</v>
      </c>
      <c r="AS278" s="14">
        <v>7.57666015625</v>
      </c>
    </row>
    <row r="279" spans="1:45">
      <c r="A279" s="2" t="s">
        <v>557</v>
      </c>
      <c r="B279" s="2" t="s">
        <v>609</v>
      </c>
      <c r="C279" s="3">
        <v>13.12</v>
      </c>
      <c r="D279" s="4">
        <v>2</v>
      </c>
      <c r="E279" s="4">
        <v>5</v>
      </c>
      <c r="F279" s="4">
        <v>5</v>
      </c>
      <c r="G279" s="4">
        <v>12</v>
      </c>
      <c r="H279" s="5">
        <v>0.30003052956368498</v>
      </c>
      <c r="I279" s="6">
        <v>4</v>
      </c>
      <c r="J279" s="7">
        <v>19.476413525412202</v>
      </c>
      <c r="K279" s="5">
        <v>0.792508456055804</v>
      </c>
      <c r="L279" s="6">
        <v>4</v>
      </c>
      <c r="M279" s="7">
        <v>3.0885696868504899</v>
      </c>
      <c r="N279" s="5">
        <v>0.60385943653996699</v>
      </c>
      <c r="O279" s="6">
        <v>4</v>
      </c>
      <c r="P279" s="7">
        <v>6.74548625969702</v>
      </c>
      <c r="Q279" s="5">
        <v>0.95585968753070905</v>
      </c>
      <c r="R279" s="6">
        <v>4</v>
      </c>
      <c r="S279" s="7">
        <v>7.92484634413508</v>
      </c>
      <c r="T279" s="5">
        <v>0.31399878684338101</v>
      </c>
      <c r="U279" s="6">
        <v>4</v>
      </c>
      <c r="V279" s="7">
        <v>29.290216855428799</v>
      </c>
      <c r="W279" s="5">
        <v>0.31101573460120302</v>
      </c>
      <c r="X279" s="6">
        <v>4</v>
      </c>
      <c r="Y279" s="7">
        <v>13.9810047749961</v>
      </c>
      <c r="Z279" s="5">
        <v>0.21005218659393199</v>
      </c>
      <c r="AA279" s="6">
        <v>4</v>
      </c>
      <c r="AB279" s="7">
        <v>26.881343552455998</v>
      </c>
      <c r="AC279" s="5">
        <v>0.22272283453640301</v>
      </c>
      <c r="AD279" s="6">
        <v>4</v>
      </c>
      <c r="AE279" s="7">
        <v>50.692138885893499</v>
      </c>
      <c r="AF279" s="5">
        <v>0.16620192404836201</v>
      </c>
      <c r="AG279" s="6">
        <v>4</v>
      </c>
      <c r="AH279" s="7">
        <v>23.358668126607601</v>
      </c>
      <c r="AI279" s="8">
        <v>16.939376831054702</v>
      </c>
      <c r="AJ279" s="9">
        <v>13.12</v>
      </c>
      <c r="AK279" s="10">
        <v>5</v>
      </c>
      <c r="AL279" s="10">
        <v>6</v>
      </c>
      <c r="AM279" s="11">
        <v>113.78</v>
      </c>
      <c r="AN279" s="12">
        <v>13.12</v>
      </c>
      <c r="AO279" s="13">
        <v>5</v>
      </c>
      <c r="AP279" s="13">
        <v>6</v>
      </c>
      <c r="AQ279" s="4">
        <v>404</v>
      </c>
      <c r="AR279" s="7">
        <v>45.923321334660002</v>
      </c>
      <c r="AS279" s="14">
        <v>8.49951171875</v>
      </c>
    </row>
    <row r="280" spans="1:45">
      <c r="A280" s="2" t="s">
        <v>407</v>
      </c>
      <c r="B280" s="2" t="s">
        <v>763</v>
      </c>
      <c r="C280" s="3">
        <v>42.99</v>
      </c>
      <c r="D280" s="4">
        <v>2</v>
      </c>
      <c r="E280" s="4">
        <v>9</v>
      </c>
      <c r="F280" s="4">
        <v>9</v>
      </c>
      <c r="G280" s="4">
        <v>60</v>
      </c>
      <c r="H280" s="5">
        <v>0.28355041444194801</v>
      </c>
      <c r="I280" s="6">
        <v>11</v>
      </c>
      <c r="J280" s="7">
        <v>14.681185982353201</v>
      </c>
      <c r="K280" s="5">
        <v>0.75191028075117505</v>
      </c>
      <c r="L280" s="6">
        <v>11</v>
      </c>
      <c r="M280" s="7">
        <v>5.5371387037914799</v>
      </c>
      <c r="N280" s="5">
        <v>0.60376285142386799</v>
      </c>
      <c r="O280" s="6">
        <v>11</v>
      </c>
      <c r="P280" s="7">
        <v>8.2458306758200095</v>
      </c>
      <c r="Q280" s="5">
        <v>0.99728503846988004</v>
      </c>
      <c r="R280" s="6">
        <v>11</v>
      </c>
      <c r="S280" s="7">
        <v>9.2348179638301193</v>
      </c>
      <c r="T280" s="5">
        <v>0.39382178073888102</v>
      </c>
      <c r="U280" s="6">
        <v>11</v>
      </c>
      <c r="V280" s="7">
        <v>18.158531265383999</v>
      </c>
      <c r="W280" s="5">
        <v>0.313835121338987</v>
      </c>
      <c r="X280" s="6">
        <v>11</v>
      </c>
      <c r="Y280" s="7">
        <v>8.6843348799927202</v>
      </c>
      <c r="Z280" s="5">
        <v>0.19137953623310699</v>
      </c>
      <c r="AA280" s="6">
        <v>11</v>
      </c>
      <c r="AB280" s="7">
        <v>14.724113745196499</v>
      </c>
      <c r="AC280" s="5">
        <v>0.23619614249041199</v>
      </c>
      <c r="AD280" s="6">
        <v>11</v>
      </c>
      <c r="AE280" s="7">
        <v>13.1290849409648</v>
      </c>
      <c r="AF280" s="5">
        <v>0.16175128906196601</v>
      </c>
      <c r="AG280" s="6">
        <v>11</v>
      </c>
      <c r="AH280" s="7">
        <v>31.430743646579899</v>
      </c>
      <c r="AI280" s="8">
        <v>101.782059669495</v>
      </c>
      <c r="AJ280" s="9">
        <v>42.99</v>
      </c>
      <c r="AK280" s="10">
        <v>9</v>
      </c>
      <c r="AL280" s="10">
        <v>30</v>
      </c>
      <c r="AM280" s="11">
        <v>990.30428571428604</v>
      </c>
      <c r="AN280" s="12">
        <v>42.99</v>
      </c>
      <c r="AO280" s="13">
        <v>9</v>
      </c>
      <c r="AP280" s="13">
        <v>30</v>
      </c>
      <c r="AQ280" s="4">
        <v>321</v>
      </c>
      <c r="AR280" s="7">
        <v>35.544144724660001</v>
      </c>
      <c r="AS280" s="14">
        <v>4.98291015625</v>
      </c>
    </row>
    <row r="281" spans="1:45">
      <c r="A281" s="2" t="s">
        <v>233</v>
      </c>
      <c r="B281" s="2" t="s">
        <v>999</v>
      </c>
      <c r="C281" s="3">
        <v>16.440000000000001</v>
      </c>
      <c r="D281" s="4">
        <v>1</v>
      </c>
      <c r="E281" s="4">
        <v>4</v>
      </c>
      <c r="F281" s="4">
        <v>4</v>
      </c>
      <c r="G281" s="4">
        <v>12</v>
      </c>
      <c r="H281" s="5">
        <v>0.30814265972249499</v>
      </c>
      <c r="I281" s="6">
        <v>5</v>
      </c>
      <c r="J281" s="7">
        <v>9.3553426578349494</v>
      </c>
      <c r="K281" s="5">
        <v>0.82887374758705901</v>
      </c>
      <c r="L281" s="6">
        <v>5</v>
      </c>
      <c r="M281" s="7">
        <v>9.7397935356775101</v>
      </c>
      <c r="N281" s="5">
        <v>0.60264724408381998</v>
      </c>
      <c r="O281" s="6">
        <v>5</v>
      </c>
      <c r="P281" s="7">
        <v>16.755063746958999</v>
      </c>
      <c r="Q281" s="5">
        <v>0.92719003029269598</v>
      </c>
      <c r="R281" s="6">
        <v>5</v>
      </c>
      <c r="S281" s="7">
        <v>7.6561955747168904</v>
      </c>
      <c r="T281" s="5">
        <v>0.34839656266380398</v>
      </c>
      <c r="U281" s="6">
        <v>5</v>
      </c>
      <c r="V281" s="7">
        <v>33.181697235633301</v>
      </c>
      <c r="W281" s="5">
        <v>0.369211388439524</v>
      </c>
      <c r="X281" s="6">
        <v>5</v>
      </c>
      <c r="Y281" s="7">
        <v>14.213697523646401</v>
      </c>
      <c r="Z281" s="5">
        <v>0.22704318328668499</v>
      </c>
      <c r="AA281" s="6">
        <v>5</v>
      </c>
      <c r="AB281" s="7">
        <v>35.6371982417756</v>
      </c>
      <c r="AC281" s="5">
        <v>0.23003971165669401</v>
      </c>
      <c r="AD281" s="6">
        <v>5</v>
      </c>
      <c r="AE281" s="7">
        <v>25.827075311481401</v>
      </c>
      <c r="AF281" s="5">
        <v>0.28563892008783698</v>
      </c>
      <c r="AG281" s="6">
        <v>5</v>
      </c>
      <c r="AH281" s="7">
        <v>51.444129601703999</v>
      </c>
      <c r="AI281" s="8">
        <v>10.775552511215199</v>
      </c>
      <c r="AJ281" s="9">
        <v>16.440000000000001</v>
      </c>
      <c r="AK281" s="10">
        <v>4</v>
      </c>
      <c r="AL281" s="10">
        <v>6</v>
      </c>
      <c r="AM281" s="11">
        <v>123.34</v>
      </c>
      <c r="AN281" s="12">
        <v>16.440000000000001</v>
      </c>
      <c r="AO281" s="13">
        <v>4</v>
      </c>
      <c r="AP281" s="13">
        <v>6</v>
      </c>
      <c r="AQ281" s="4">
        <v>298</v>
      </c>
      <c r="AR281" s="7">
        <v>33.218516374659998</v>
      </c>
      <c r="AS281" s="14">
        <v>7.12255859375</v>
      </c>
    </row>
    <row r="282" spans="1:45">
      <c r="A282" s="2" t="s">
        <v>168</v>
      </c>
      <c r="B282" s="2" t="s">
        <v>805</v>
      </c>
      <c r="C282" s="3">
        <v>15.94</v>
      </c>
      <c r="D282" s="4">
        <v>1</v>
      </c>
      <c r="E282" s="4">
        <v>9</v>
      </c>
      <c r="F282" s="4">
        <v>9</v>
      </c>
      <c r="G282" s="4">
        <v>35</v>
      </c>
      <c r="H282" s="5">
        <v>0.29923435906728901</v>
      </c>
      <c r="I282" s="6">
        <v>19</v>
      </c>
      <c r="J282" s="7">
        <v>6.0308291228619204</v>
      </c>
      <c r="K282" s="5">
        <v>0.80978615319387703</v>
      </c>
      <c r="L282" s="6">
        <v>19</v>
      </c>
      <c r="M282" s="7">
        <v>3.64750578735072</v>
      </c>
      <c r="N282" s="5">
        <v>0.60244939326393698</v>
      </c>
      <c r="O282" s="6">
        <v>19</v>
      </c>
      <c r="P282" s="7">
        <v>6.6876744800864003</v>
      </c>
      <c r="Q282" s="5">
        <v>0.95034432354048803</v>
      </c>
      <c r="R282" s="6">
        <v>19</v>
      </c>
      <c r="S282" s="7">
        <v>6.3792991406420798</v>
      </c>
      <c r="T282" s="5">
        <v>0.291702764365533</v>
      </c>
      <c r="U282" s="6">
        <v>19</v>
      </c>
      <c r="V282" s="7">
        <v>18.355840511215099</v>
      </c>
      <c r="W282" s="5">
        <v>0.29796116025903902</v>
      </c>
      <c r="X282" s="6">
        <v>19</v>
      </c>
      <c r="Y282" s="7">
        <v>12.3798773052991</v>
      </c>
      <c r="Z282" s="5">
        <v>0.15465319057075</v>
      </c>
      <c r="AA282" s="6">
        <v>19</v>
      </c>
      <c r="AB282" s="7">
        <v>19.147142279797599</v>
      </c>
      <c r="AC282" s="5">
        <v>0.168200925134461</v>
      </c>
      <c r="AD282" s="6">
        <v>19</v>
      </c>
      <c r="AE282" s="7">
        <v>15.181789880905299</v>
      </c>
      <c r="AF282" s="5">
        <v>0.13587098860755301</v>
      </c>
      <c r="AG282" s="6">
        <v>19</v>
      </c>
      <c r="AH282" s="7">
        <v>27.107192421230199</v>
      </c>
      <c r="AI282" s="8">
        <v>50.363809585571303</v>
      </c>
      <c r="AJ282" s="9">
        <v>15.94</v>
      </c>
      <c r="AK282" s="10">
        <v>9</v>
      </c>
      <c r="AL282" s="10">
        <v>20</v>
      </c>
      <c r="AM282" s="11">
        <v>296.66000000000003</v>
      </c>
      <c r="AN282" s="12">
        <v>12.61</v>
      </c>
      <c r="AO282" s="13">
        <v>7</v>
      </c>
      <c r="AP282" s="13">
        <v>15</v>
      </c>
      <c r="AQ282" s="4">
        <v>571</v>
      </c>
      <c r="AR282" s="7">
        <v>61.730738914660101</v>
      </c>
      <c r="AS282" s="14">
        <v>6.03662109375</v>
      </c>
    </row>
    <row r="283" spans="1:45">
      <c r="A283" s="2" t="s">
        <v>235</v>
      </c>
      <c r="B283" s="2" t="s">
        <v>1097</v>
      </c>
      <c r="C283" s="3">
        <v>16.510000000000002</v>
      </c>
      <c r="D283" s="4">
        <v>1</v>
      </c>
      <c r="E283" s="4">
        <v>31</v>
      </c>
      <c r="F283" s="4">
        <v>31</v>
      </c>
      <c r="G283" s="4">
        <v>261</v>
      </c>
      <c r="H283" s="5">
        <v>0.30846430306026301</v>
      </c>
      <c r="I283" s="6">
        <v>109</v>
      </c>
      <c r="J283" s="7">
        <v>16.551599835813999</v>
      </c>
      <c r="K283" s="5">
        <v>0.81167908677871503</v>
      </c>
      <c r="L283" s="6">
        <v>109</v>
      </c>
      <c r="M283" s="7">
        <v>11.1411549043737</v>
      </c>
      <c r="N283" s="5">
        <v>0.60239038131131595</v>
      </c>
      <c r="O283" s="6">
        <v>109</v>
      </c>
      <c r="P283" s="7">
        <v>30.6166098173371</v>
      </c>
      <c r="Q283" s="5">
        <v>0.95637317019117396</v>
      </c>
      <c r="R283" s="6">
        <v>109</v>
      </c>
      <c r="S283" s="7">
        <v>17.2846132644604</v>
      </c>
      <c r="T283" s="5">
        <v>0.37786329085037001</v>
      </c>
      <c r="U283" s="6">
        <v>109</v>
      </c>
      <c r="V283" s="7">
        <v>39.012293091403798</v>
      </c>
      <c r="W283" s="5">
        <v>0.32081600203781202</v>
      </c>
      <c r="X283" s="6">
        <v>109</v>
      </c>
      <c r="Y283" s="7">
        <v>22.603576469538599</v>
      </c>
      <c r="Z283" s="5">
        <v>0.274325611303046</v>
      </c>
      <c r="AA283" s="6">
        <v>109</v>
      </c>
      <c r="AB283" s="7">
        <v>40.919235545350297</v>
      </c>
      <c r="AC283" s="5">
        <v>0.232617101621166</v>
      </c>
      <c r="AD283" s="6">
        <v>109</v>
      </c>
      <c r="AE283" s="7">
        <v>41.591614736963997</v>
      </c>
      <c r="AF283" s="5">
        <v>0.238456681078278</v>
      </c>
      <c r="AG283" s="6">
        <v>109</v>
      </c>
      <c r="AH283" s="7">
        <v>51.127784536262702</v>
      </c>
      <c r="AI283" s="8">
        <v>391.725309848785</v>
      </c>
      <c r="AJ283" s="9">
        <v>16.100000000000001</v>
      </c>
      <c r="AK283" s="10">
        <v>29</v>
      </c>
      <c r="AL283" s="10">
        <v>131</v>
      </c>
      <c r="AM283" s="11">
        <v>2916.23406504065</v>
      </c>
      <c r="AN283" s="12">
        <v>16.510000000000002</v>
      </c>
      <c r="AO283" s="13">
        <v>31</v>
      </c>
      <c r="AP283" s="13">
        <v>130</v>
      </c>
      <c r="AQ283" s="4">
        <v>1926</v>
      </c>
      <c r="AR283" s="7">
        <v>212.939101424662</v>
      </c>
      <c r="AS283" s="14">
        <v>7.84033203125</v>
      </c>
    </row>
    <row r="284" spans="1:45">
      <c r="A284" s="2" t="s">
        <v>493</v>
      </c>
      <c r="B284" s="2" t="s">
        <v>946</v>
      </c>
      <c r="C284" s="3">
        <v>36.24</v>
      </c>
      <c r="D284" s="4">
        <v>1</v>
      </c>
      <c r="E284" s="4">
        <v>7</v>
      </c>
      <c r="F284" s="4">
        <v>7</v>
      </c>
      <c r="G284" s="4">
        <v>45</v>
      </c>
      <c r="H284" s="5">
        <v>0.32466821793415701</v>
      </c>
      <c r="I284" s="6">
        <v>10</v>
      </c>
      <c r="J284" s="7">
        <v>15.644281732044099</v>
      </c>
      <c r="K284" s="5">
        <v>0.797363169970287</v>
      </c>
      <c r="L284" s="6">
        <v>10</v>
      </c>
      <c r="M284" s="7">
        <v>6.3312484431374898</v>
      </c>
      <c r="N284" s="5">
        <v>0.60183006115707605</v>
      </c>
      <c r="O284" s="6">
        <v>10</v>
      </c>
      <c r="P284" s="7">
        <v>14.222759570517301</v>
      </c>
      <c r="Q284" s="5">
        <v>0.93654785071203706</v>
      </c>
      <c r="R284" s="6">
        <v>10</v>
      </c>
      <c r="S284" s="7">
        <v>5.8324291645480804</v>
      </c>
      <c r="T284" s="5">
        <v>0.30372293848054999</v>
      </c>
      <c r="U284" s="6">
        <v>10</v>
      </c>
      <c r="V284" s="7">
        <v>15.073250137834499</v>
      </c>
      <c r="W284" s="5">
        <v>0.32203777221797197</v>
      </c>
      <c r="X284" s="6">
        <v>10</v>
      </c>
      <c r="Y284" s="7">
        <v>18.7259990108628</v>
      </c>
      <c r="Z284" s="5">
        <v>0.186278306661847</v>
      </c>
      <c r="AA284" s="6">
        <v>10</v>
      </c>
      <c r="AB284" s="7">
        <v>40.580493167800803</v>
      </c>
      <c r="AC284" s="5">
        <v>0.20708053013807801</v>
      </c>
      <c r="AD284" s="6">
        <v>10</v>
      </c>
      <c r="AE284" s="7">
        <v>20.0336185691637</v>
      </c>
      <c r="AF284" s="5">
        <v>0.16931760485855901</v>
      </c>
      <c r="AG284" s="6">
        <v>10</v>
      </c>
      <c r="AH284" s="7">
        <v>26.625802878033699</v>
      </c>
      <c r="AI284" s="8">
        <v>79.627516508102403</v>
      </c>
      <c r="AJ284" s="9">
        <v>36.24</v>
      </c>
      <c r="AK284" s="10">
        <v>7</v>
      </c>
      <c r="AL284" s="10">
        <v>23</v>
      </c>
      <c r="AM284" s="11">
        <v>624.44948620428602</v>
      </c>
      <c r="AN284" s="12">
        <v>32.31</v>
      </c>
      <c r="AO284" s="13">
        <v>6</v>
      </c>
      <c r="AP284" s="13">
        <v>22</v>
      </c>
      <c r="AQ284" s="4">
        <v>229</v>
      </c>
      <c r="AR284" s="7">
        <v>25.851053024660001</v>
      </c>
      <c r="AS284" s="14">
        <v>5.59228515625</v>
      </c>
    </row>
    <row r="285" spans="1:45">
      <c r="A285" s="2" t="s">
        <v>505</v>
      </c>
      <c r="B285" s="2" t="s">
        <v>663</v>
      </c>
      <c r="C285" s="3">
        <v>9.4</v>
      </c>
      <c r="D285" s="4">
        <v>1</v>
      </c>
      <c r="E285" s="4">
        <v>3</v>
      </c>
      <c r="F285" s="4">
        <v>3</v>
      </c>
      <c r="G285" s="4">
        <v>7</v>
      </c>
      <c r="H285" s="5">
        <v>0.30758913278557198</v>
      </c>
      <c r="I285" s="6">
        <v>4</v>
      </c>
      <c r="J285" s="7">
        <v>5.5981109910828604</v>
      </c>
      <c r="K285" s="5">
        <v>0.732210407801414</v>
      </c>
      <c r="L285" s="6">
        <v>4</v>
      </c>
      <c r="M285" s="7">
        <v>6.7250320755869399</v>
      </c>
      <c r="N285" s="5">
        <v>0.60097017501830496</v>
      </c>
      <c r="O285" s="6">
        <v>4</v>
      </c>
      <c r="P285" s="7">
        <v>4.8022950966859197</v>
      </c>
      <c r="Q285" s="5">
        <v>0.91418997214478304</v>
      </c>
      <c r="R285" s="6">
        <v>4</v>
      </c>
      <c r="S285" s="7">
        <v>2.5849817759075902</v>
      </c>
      <c r="T285" s="5">
        <v>0.35390955303953398</v>
      </c>
      <c r="U285" s="6">
        <v>4</v>
      </c>
      <c r="V285" s="7">
        <v>8.1368982697314198</v>
      </c>
      <c r="W285" s="5">
        <v>0.309236180577663</v>
      </c>
      <c r="X285" s="6">
        <v>4</v>
      </c>
      <c r="Y285" s="7">
        <v>11.3777082301085</v>
      </c>
      <c r="Z285" s="5">
        <v>0.246442801323248</v>
      </c>
      <c r="AA285" s="6">
        <v>4</v>
      </c>
      <c r="AB285" s="7">
        <v>10.7900040051254</v>
      </c>
      <c r="AC285" s="5">
        <v>0.24426833997066899</v>
      </c>
      <c r="AD285" s="6">
        <v>4</v>
      </c>
      <c r="AE285" s="7">
        <v>2.7795776665093901</v>
      </c>
      <c r="AF285" s="5">
        <v>0.200772502999708</v>
      </c>
      <c r="AG285" s="6">
        <v>4</v>
      </c>
      <c r="AH285" s="7">
        <v>16.244389524099301</v>
      </c>
      <c r="AI285" s="8">
        <v>11.008635878562901</v>
      </c>
      <c r="AJ285" s="9">
        <v>9.4</v>
      </c>
      <c r="AK285" s="10">
        <v>3</v>
      </c>
      <c r="AL285" s="10">
        <v>4</v>
      </c>
      <c r="AM285" s="11">
        <v>77.930000000000007</v>
      </c>
      <c r="AN285" s="12">
        <v>6.04</v>
      </c>
      <c r="AO285" s="13">
        <v>2</v>
      </c>
      <c r="AP285" s="13">
        <v>3</v>
      </c>
      <c r="AQ285" s="4">
        <v>298</v>
      </c>
      <c r="AR285" s="7">
        <v>33.436487564659998</v>
      </c>
      <c r="AS285" s="14">
        <v>5.21142578125</v>
      </c>
    </row>
    <row r="286" spans="1:45">
      <c r="A286" s="2" t="s">
        <v>481</v>
      </c>
      <c r="B286" s="2" t="s">
        <v>861</v>
      </c>
      <c r="C286" s="3">
        <v>16.77</v>
      </c>
      <c r="D286" s="4">
        <v>1</v>
      </c>
      <c r="E286" s="4">
        <v>4</v>
      </c>
      <c r="F286" s="4">
        <v>4</v>
      </c>
      <c r="G286" s="4">
        <v>9</v>
      </c>
      <c r="H286" s="5">
        <v>0.286344958451137</v>
      </c>
      <c r="I286" s="6">
        <v>3</v>
      </c>
      <c r="J286" s="7">
        <v>2.49591921232085</v>
      </c>
      <c r="K286" s="5">
        <v>0.80718633444134802</v>
      </c>
      <c r="L286" s="6">
        <v>3</v>
      </c>
      <c r="M286" s="7">
        <v>2.3457388146840099</v>
      </c>
      <c r="N286" s="5">
        <v>0.60079350964123501</v>
      </c>
      <c r="O286" s="6">
        <v>3</v>
      </c>
      <c r="P286" s="7">
        <v>1.6617644532042399</v>
      </c>
      <c r="Q286" s="5">
        <v>0.970548154573319</v>
      </c>
      <c r="R286" s="6">
        <v>3</v>
      </c>
      <c r="S286" s="7">
        <v>1.77241960215338</v>
      </c>
      <c r="T286" s="5">
        <v>0.29737965279878997</v>
      </c>
      <c r="U286" s="6">
        <v>3</v>
      </c>
      <c r="V286" s="7">
        <v>1.79885388455353</v>
      </c>
      <c r="W286" s="5">
        <v>0.31871375764559001</v>
      </c>
      <c r="X286" s="6">
        <v>3</v>
      </c>
      <c r="Y286" s="7">
        <v>3.0912902298191698</v>
      </c>
      <c r="Z286" s="5">
        <v>0.18715259085572999</v>
      </c>
      <c r="AA286" s="6">
        <v>3</v>
      </c>
      <c r="AB286" s="7">
        <v>3.1512881568611402</v>
      </c>
      <c r="AC286" s="5">
        <v>0.20931683740856799</v>
      </c>
      <c r="AD286" s="6">
        <v>3</v>
      </c>
      <c r="AE286" s="7">
        <v>12.769294723217699</v>
      </c>
      <c r="AF286" s="5">
        <v>0.195696630501448</v>
      </c>
      <c r="AG286" s="6">
        <v>3</v>
      </c>
      <c r="AH286" s="7">
        <v>6.0627684279860796</v>
      </c>
      <c r="AI286" s="8">
        <v>16.323408603668199</v>
      </c>
      <c r="AJ286" s="9">
        <v>16.77</v>
      </c>
      <c r="AK286" s="10">
        <v>4</v>
      </c>
      <c r="AL286" s="10">
        <v>5</v>
      </c>
      <c r="AM286" s="11">
        <v>162.72653089724099</v>
      </c>
      <c r="AN286" s="12">
        <v>12.11</v>
      </c>
      <c r="AO286" s="13">
        <v>3</v>
      </c>
      <c r="AP286" s="13">
        <v>4</v>
      </c>
      <c r="AQ286" s="4">
        <v>322</v>
      </c>
      <c r="AR286" s="7">
        <v>34.75245354466</v>
      </c>
      <c r="AS286" s="14">
        <v>8.03076171875</v>
      </c>
    </row>
    <row r="287" spans="1:45">
      <c r="A287" s="2" t="s">
        <v>6</v>
      </c>
      <c r="B287" s="2" t="s">
        <v>5</v>
      </c>
      <c r="C287" s="3">
        <v>64.760000000000005</v>
      </c>
      <c r="D287" s="4">
        <v>1</v>
      </c>
      <c r="E287" s="4">
        <v>2</v>
      </c>
      <c r="F287" s="4">
        <v>5</v>
      </c>
      <c r="G287" s="4">
        <v>38</v>
      </c>
      <c r="H287" s="15">
        <v>0.30706809342269997</v>
      </c>
      <c r="I287" s="6">
        <v>15</v>
      </c>
      <c r="J287" s="7">
        <v>14.8349758700267</v>
      </c>
      <c r="K287" s="5">
        <v>0.785798372001136</v>
      </c>
      <c r="L287" s="6">
        <v>15</v>
      </c>
      <c r="M287" s="7">
        <v>13.0203883268676</v>
      </c>
      <c r="N287" s="5">
        <v>0.60025199078996305</v>
      </c>
      <c r="O287" s="6">
        <v>15</v>
      </c>
      <c r="P287" s="7">
        <v>10.0236345431572</v>
      </c>
      <c r="Q287" s="5">
        <v>1.0409074082665</v>
      </c>
      <c r="R287" s="6">
        <v>15</v>
      </c>
      <c r="S287" s="7">
        <v>13.833431445745401</v>
      </c>
      <c r="T287" s="15">
        <v>0.34450645758204301</v>
      </c>
      <c r="U287" s="6">
        <v>15</v>
      </c>
      <c r="V287" s="7">
        <v>17.814559765975702</v>
      </c>
      <c r="W287" s="15">
        <v>0.32156639339932203</v>
      </c>
      <c r="X287" s="6">
        <v>15</v>
      </c>
      <c r="Y287" s="7">
        <v>11.385827146301599</v>
      </c>
      <c r="Z287" s="15">
        <v>0.1153999533005</v>
      </c>
      <c r="AA287" s="6">
        <v>15</v>
      </c>
      <c r="AB287" s="7">
        <v>25.520109393920301</v>
      </c>
      <c r="AC287" s="15">
        <v>0.171007302430183</v>
      </c>
      <c r="AD287" s="6">
        <v>15</v>
      </c>
      <c r="AE287" s="7">
        <v>27.348179195077101</v>
      </c>
      <c r="AF287" s="15">
        <v>9.1857073481948701E-2</v>
      </c>
      <c r="AG287" s="6">
        <v>15</v>
      </c>
      <c r="AH287" s="7">
        <v>41.116888452494202</v>
      </c>
      <c r="AI287" s="8"/>
      <c r="AJ287" s="9">
        <v>0</v>
      </c>
      <c r="AK287" s="10"/>
      <c r="AL287" s="10"/>
      <c r="AM287" s="11">
        <v>793.26339938867795</v>
      </c>
      <c r="AN287" s="12">
        <v>64.760000000000005</v>
      </c>
      <c r="AO287" s="13">
        <v>5</v>
      </c>
      <c r="AP287" s="13">
        <v>24</v>
      </c>
      <c r="AQ287" s="4">
        <v>105</v>
      </c>
      <c r="AR287" s="7">
        <v>11.745688834659999</v>
      </c>
      <c r="AS287" s="14">
        <v>4.46240234375</v>
      </c>
    </row>
    <row r="288" spans="1:45">
      <c r="A288" s="2" t="s">
        <v>171</v>
      </c>
      <c r="B288" s="2" t="s">
        <v>898</v>
      </c>
      <c r="C288" s="3">
        <v>84.07</v>
      </c>
      <c r="D288" s="4">
        <v>1</v>
      </c>
      <c r="E288" s="4">
        <v>23</v>
      </c>
      <c r="F288" s="4">
        <v>23</v>
      </c>
      <c r="G288" s="4">
        <v>445</v>
      </c>
      <c r="H288" s="15">
        <v>0.29256208635005798</v>
      </c>
      <c r="I288" s="6">
        <v>132</v>
      </c>
      <c r="J288" s="7">
        <v>15.8670062912606</v>
      </c>
      <c r="K288" s="5">
        <v>0.80700139294580797</v>
      </c>
      <c r="L288" s="6">
        <v>132</v>
      </c>
      <c r="M288" s="7">
        <v>7.6068731564358902</v>
      </c>
      <c r="N288" s="5">
        <v>0.59985909015124805</v>
      </c>
      <c r="O288" s="6">
        <v>132</v>
      </c>
      <c r="P288" s="7">
        <v>17.9700769084806</v>
      </c>
      <c r="Q288" s="5">
        <v>1.03494067517907</v>
      </c>
      <c r="R288" s="6">
        <v>132</v>
      </c>
      <c r="S288" s="7">
        <v>8.0082378846124396</v>
      </c>
      <c r="T288" s="15">
        <v>0.38238057311093898</v>
      </c>
      <c r="U288" s="6">
        <v>132</v>
      </c>
      <c r="V288" s="7">
        <v>19.744614470624899</v>
      </c>
      <c r="W288" s="15">
        <v>0.32156572749234802</v>
      </c>
      <c r="X288" s="6">
        <v>132</v>
      </c>
      <c r="Y288" s="7">
        <v>17.325659586659</v>
      </c>
      <c r="Z288" s="15">
        <v>0.122716985893536</v>
      </c>
      <c r="AA288" s="6">
        <v>132</v>
      </c>
      <c r="AB288" s="7">
        <v>58.353566921296498</v>
      </c>
      <c r="AC288" s="15">
        <v>0.204871142763112</v>
      </c>
      <c r="AD288" s="6">
        <v>132</v>
      </c>
      <c r="AE288" s="7">
        <v>29.6701306677651</v>
      </c>
      <c r="AF288" s="15">
        <v>9.06691219057945E-2</v>
      </c>
      <c r="AG288" s="6">
        <v>132</v>
      </c>
      <c r="AH288" s="7">
        <v>83.072853153686097</v>
      </c>
      <c r="AI288" s="8">
        <v>806.56191623210896</v>
      </c>
      <c r="AJ288" s="9">
        <v>82.3</v>
      </c>
      <c r="AK288" s="10">
        <v>22</v>
      </c>
      <c r="AL288" s="10">
        <v>220</v>
      </c>
      <c r="AM288" s="11">
        <v>8669.5211455652698</v>
      </c>
      <c r="AN288" s="12">
        <v>84.07</v>
      </c>
      <c r="AO288" s="13">
        <v>23</v>
      </c>
      <c r="AP288" s="13">
        <v>225</v>
      </c>
      <c r="AQ288" s="4">
        <v>339</v>
      </c>
      <c r="AR288" s="7">
        <v>35.707242464659998</v>
      </c>
      <c r="AS288" s="14">
        <v>9.49560546875</v>
      </c>
    </row>
    <row r="289" spans="1:45">
      <c r="A289" s="2" t="s">
        <v>502</v>
      </c>
      <c r="B289" s="2" t="s">
        <v>712</v>
      </c>
      <c r="C289" s="3">
        <v>8.44</v>
      </c>
      <c r="D289" s="4">
        <v>1</v>
      </c>
      <c r="E289" s="4">
        <v>5</v>
      </c>
      <c r="F289" s="4">
        <v>5</v>
      </c>
      <c r="G289" s="4">
        <v>8</v>
      </c>
      <c r="H289" s="5">
        <v>0.31622903851592399</v>
      </c>
      <c r="I289" s="6">
        <v>4</v>
      </c>
      <c r="J289" s="7">
        <v>7.8618452231940097</v>
      </c>
      <c r="K289" s="5">
        <v>0.78389588573159497</v>
      </c>
      <c r="L289" s="6">
        <v>4</v>
      </c>
      <c r="M289" s="7">
        <v>2.5025357874226102</v>
      </c>
      <c r="N289" s="5">
        <v>0.59935220767470698</v>
      </c>
      <c r="O289" s="6">
        <v>4</v>
      </c>
      <c r="P289" s="7">
        <v>13.835623742461999</v>
      </c>
      <c r="Q289" s="5">
        <v>0.92508431384612599</v>
      </c>
      <c r="R289" s="6">
        <v>4</v>
      </c>
      <c r="S289" s="7">
        <v>4.3071226925195401</v>
      </c>
      <c r="T289" s="5">
        <v>0.36029123020125697</v>
      </c>
      <c r="U289" s="6">
        <v>4</v>
      </c>
      <c r="V289" s="7">
        <v>18.889601639403999</v>
      </c>
      <c r="W289" s="5">
        <v>0.286313834310993</v>
      </c>
      <c r="X289" s="6">
        <v>4</v>
      </c>
      <c r="Y289" s="7">
        <v>13.406614941830499</v>
      </c>
      <c r="Z289" s="5">
        <v>0.25425976999046201</v>
      </c>
      <c r="AA289" s="6">
        <v>4</v>
      </c>
      <c r="AB289" s="7">
        <v>23.252026242184201</v>
      </c>
      <c r="AC289" s="5">
        <v>0.21929643722296199</v>
      </c>
      <c r="AD289" s="6">
        <v>4</v>
      </c>
      <c r="AE289" s="7">
        <v>26.181313650239598</v>
      </c>
      <c r="AF289" s="5">
        <v>0.22801378269419201</v>
      </c>
      <c r="AG289" s="6">
        <v>4</v>
      </c>
      <c r="AH289" s="7">
        <v>23.849318561555801</v>
      </c>
      <c r="AI289" s="8">
        <v>11.4811961650848</v>
      </c>
      <c r="AJ289" s="9">
        <v>7.16</v>
      </c>
      <c r="AK289" s="10">
        <v>4</v>
      </c>
      <c r="AL289" s="10">
        <v>4</v>
      </c>
      <c r="AM289" s="11">
        <v>66.39</v>
      </c>
      <c r="AN289" s="12">
        <v>6.42</v>
      </c>
      <c r="AO289" s="13">
        <v>4</v>
      </c>
      <c r="AP289" s="13">
        <v>4</v>
      </c>
      <c r="AQ289" s="4">
        <v>545</v>
      </c>
      <c r="AR289" s="7">
        <v>58.994819594660001</v>
      </c>
      <c r="AS289" s="14">
        <v>5.84619140625</v>
      </c>
    </row>
    <row r="290" spans="1:45">
      <c r="A290" s="2" t="s">
        <v>508</v>
      </c>
      <c r="B290" s="2" t="s">
        <v>1012</v>
      </c>
      <c r="C290" s="3">
        <v>33.17</v>
      </c>
      <c r="D290" s="4">
        <v>2</v>
      </c>
      <c r="E290" s="4">
        <v>6</v>
      </c>
      <c r="F290" s="4">
        <v>6</v>
      </c>
      <c r="G290" s="4">
        <v>20</v>
      </c>
      <c r="H290" s="5">
        <v>0.35443971055886803</v>
      </c>
      <c r="I290" s="6">
        <v>5</v>
      </c>
      <c r="J290" s="7">
        <v>14.670183237523601</v>
      </c>
      <c r="K290" s="5">
        <v>0.77225591646955505</v>
      </c>
      <c r="L290" s="6">
        <v>5</v>
      </c>
      <c r="M290" s="7">
        <v>4.8982468895513103</v>
      </c>
      <c r="N290" s="5">
        <v>0.59874196778446198</v>
      </c>
      <c r="O290" s="6">
        <v>5</v>
      </c>
      <c r="P290" s="7">
        <v>20.448348566026699</v>
      </c>
      <c r="Q290" s="5">
        <v>1.02760497006368</v>
      </c>
      <c r="R290" s="6">
        <v>5</v>
      </c>
      <c r="S290" s="7">
        <v>9.1687402516244205</v>
      </c>
      <c r="T290" s="5">
        <v>0.363475066537924</v>
      </c>
      <c r="U290" s="6">
        <v>5</v>
      </c>
      <c r="V290" s="7">
        <v>25.272270381495101</v>
      </c>
      <c r="W290" s="5">
        <v>0.358478635697696</v>
      </c>
      <c r="X290" s="6">
        <v>5</v>
      </c>
      <c r="Y290" s="7">
        <v>7.4452041217730196</v>
      </c>
      <c r="Z290" s="5">
        <v>0.23154505676279799</v>
      </c>
      <c r="AA290" s="6">
        <v>5</v>
      </c>
      <c r="AB290" s="7">
        <v>41.760925577095001</v>
      </c>
      <c r="AC290" s="5">
        <v>0.246717345658199</v>
      </c>
      <c r="AD290" s="6">
        <v>5</v>
      </c>
      <c r="AE290" s="7">
        <v>20.511360598746499</v>
      </c>
      <c r="AF290" s="5">
        <v>0.18225257343517601</v>
      </c>
      <c r="AG290" s="6">
        <v>5</v>
      </c>
      <c r="AH290" s="7">
        <v>32.357796801543699</v>
      </c>
      <c r="AI290" s="8">
        <v>31.578023433685299</v>
      </c>
      <c r="AJ290" s="9">
        <v>33.17</v>
      </c>
      <c r="AK290" s="10">
        <v>6</v>
      </c>
      <c r="AL290" s="10">
        <v>10</v>
      </c>
      <c r="AM290" s="11">
        <v>141.83000000000001</v>
      </c>
      <c r="AN290" s="12">
        <v>33.17</v>
      </c>
      <c r="AO290" s="13">
        <v>6</v>
      </c>
      <c r="AP290" s="13">
        <v>10</v>
      </c>
      <c r="AQ290" s="4">
        <v>202</v>
      </c>
      <c r="AR290" s="7">
        <v>23.02177633466</v>
      </c>
      <c r="AS290" s="14">
        <v>5.21142578125</v>
      </c>
    </row>
    <row r="291" spans="1:45">
      <c r="A291" s="2" t="s">
        <v>187</v>
      </c>
      <c r="B291" s="2" t="s">
        <v>1092</v>
      </c>
      <c r="C291" s="3">
        <v>1.84</v>
      </c>
      <c r="D291" s="4">
        <v>1</v>
      </c>
      <c r="E291" s="4">
        <v>1</v>
      </c>
      <c r="F291" s="4">
        <v>2</v>
      </c>
      <c r="G291" s="4">
        <v>3</v>
      </c>
      <c r="H291" s="5">
        <v>0.37542765124861999</v>
      </c>
      <c r="I291" s="6">
        <v>2</v>
      </c>
      <c r="J291" s="7">
        <v>0.98006050111641496</v>
      </c>
      <c r="K291" s="5">
        <v>0.86676335824444795</v>
      </c>
      <c r="L291" s="6">
        <v>2</v>
      </c>
      <c r="M291" s="7">
        <v>2.2643251737519798</v>
      </c>
      <c r="N291" s="5">
        <v>0.59631949538138795</v>
      </c>
      <c r="O291" s="6">
        <v>2</v>
      </c>
      <c r="P291" s="7">
        <v>9.3006282424695907</v>
      </c>
      <c r="Q291" s="5">
        <v>0.85863482123879598</v>
      </c>
      <c r="R291" s="6">
        <v>2</v>
      </c>
      <c r="S291" s="7">
        <v>3.12845987765263</v>
      </c>
      <c r="T291" s="5">
        <v>0.34877813172994099</v>
      </c>
      <c r="U291" s="6">
        <v>2</v>
      </c>
      <c r="V291" s="7">
        <v>7.3140271519569602</v>
      </c>
      <c r="W291" s="5">
        <v>0.36432337621347999</v>
      </c>
      <c r="X291" s="6">
        <v>2</v>
      </c>
      <c r="Y291" s="7">
        <v>4.3609738238318796</v>
      </c>
      <c r="Z291" s="5">
        <v>0.22748839964370099</v>
      </c>
      <c r="AA291" s="6">
        <v>2</v>
      </c>
      <c r="AB291" s="7">
        <v>11.921791070591899</v>
      </c>
      <c r="AC291" s="5">
        <v>0.230593476215251</v>
      </c>
      <c r="AD291" s="6">
        <v>2</v>
      </c>
      <c r="AE291" s="7">
        <v>7.3246140234373698</v>
      </c>
      <c r="AF291" s="5">
        <v>0.20501903821164499</v>
      </c>
      <c r="AG291" s="6">
        <v>2</v>
      </c>
      <c r="AH291" s="7">
        <v>25.9736461616451</v>
      </c>
      <c r="AI291" s="8">
        <v>4.4322626590728804</v>
      </c>
      <c r="AJ291" s="9">
        <v>1.84</v>
      </c>
      <c r="AK291" s="10">
        <v>2</v>
      </c>
      <c r="AL291" s="10">
        <v>3</v>
      </c>
      <c r="AM291" s="11"/>
      <c r="AN291" s="12">
        <v>0</v>
      </c>
      <c r="AO291" s="13"/>
      <c r="AP291" s="13"/>
      <c r="AQ291" s="4">
        <v>1087</v>
      </c>
      <c r="AR291" s="7">
        <v>122.15061070466</v>
      </c>
      <c r="AS291" s="14">
        <v>6.72705078125</v>
      </c>
    </row>
    <row r="292" spans="1:45">
      <c r="A292" s="2" t="s">
        <v>14</v>
      </c>
      <c r="B292" s="2" t="s">
        <v>713</v>
      </c>
      <c r="C292" s="3">
        <v>13.03</v>
      </c>
      <c r="D292" s="4">
        <v>1</v>
      </c>
      <c r="E292" s="4">
        <v>2</v>
      </c>
      <c r="F292" s="4">
        <v>2</v>
      </c>
      <c r="G292" s="4">
        <v>4</v>
      </c>
      <c r="H292" s="5">
        <v>0.29390886998509802</v>
      </c>
      <c r="I292" s="6">
        <v>1</v>
      </c>
      <c r="J292" s="7"/>
      <c r="K292" s="5">
        <v>0.79873985989602003</v>
      </c>
      <c r="L292" s="6">
        <v>1</v>
      </c>
      <c r="M292" s="7"/>
      <c r="N292" s="5">
        <v>0.59624817365725602</v>
      </c>
      <c r="O292" s="6">
        <v>1</v>
      </c>
      <c r="P292" s="7"/>
      <c r="Q292" s="5">
        <v>0.95986338293179396</v>
      </c>
      <c r="R292" s="6">
        <v>1</v>
      </c>
      <c r="S292" s="7"/>
      <c r="T292" s="5">
        <v>0.31636946513427999</v>
      </c>
      <c r="U292" s="6">
        <v>1</v>
      </c>
      <c r="V292" s="7"/>
      <c r="W292" s="5">
        <v>0.32291719296497801</v>
      </c>
      <c r="X292" s="6">
        <v>1</v>
      </c>
      <c r="Y292" s="7"/>
      <c r="Z292" s="5">
        <v>0.26165120144807102</v>
      </c>
      <c r="AA292" s="6">
        <v>1</v>
      </c>
      <c r="AB292" s="7"/>
      <c r="AC292" s="5">
        <v>0.33767342776027998</v>
      </c>
      <c r="AD292" s="6">
        <v>1</v>
      </c>
      <c r="AE292" s="7"/>
      <c r="AF292" s="5">
        <v>0.20371483855566799</v>
      </c>
      <c r="AG292" s="6">
        <v>1</v>
      </c>
      <c r="AH292" s="7"/>
      <c r="AI292" s="8">
        <v>6.1677575111389196</v>
      </c>
      <c r="AJ292" s="9">
        <v>13.03</v>
      </c>
      <c r="AK292" s="10">
        <v>2</v>
      </c>
      <c r="AL292" s="10">
        <v>2</v>
      </c>
      <c r="AM292" s="11">
        <v>60.32</v>
      </c>
      <c r="AN292" s="12">
        <v>13.03</v>
      </c>
      <c r="AO292" s="13">
        <v>2</v>
      </c>
      <c r="AP292" s="13">
        <v>2</v>
      </c>
      <c r="AQ292" s="4">
        <v>238</v>
      </c>
      <c r="AR292" s="7">
        <v>26.788695384659999</v>
      </c>
      <c r="AS292" s="14">
        <v>5.10986328125</v>
      </c>
    </row>
    <row r="293" spans="1:45">
      <c r="A293" s="2" t="s">
        <v>294</v>
      </c>
      <c r="B293" s="2" t="s">
        <v>780</v>
      </c>
      <c r="C293" s="3">
        <v>15.65</v>
      </c>
      <c r="D293" s="4">
        <v>2</v>
      </c>
      <c r="E293" s="4">
        <v>7</v>
      </c>
      <c r="F293" s="4">
        <v>7</v>
      </c>
      <c r="G293" s="4">
        <v>23</v>
      </c>
      <c r="H293" s="5">
        <v>0.37331581299608502</v>
      </c>
      <c r="I293" s="6">
        <v>8</v>
      </c>
      <c r="J293" s="7">
        <v>1.41638505728646</v>
      </c>
      <c r="K293" s="5">
        <v>0.821907575384211</v>
      </c>
      <c r="L293" s="6">
        <v>8</v>
      </c>
      <c r="M293" s="7">
        <v>2.87391847313362</v>
      </c>
      <c r="N293" s="5">
        <v>0.59534329232889804</v>
      </c>
      <c r="O293" s="6">
        <v>8</v>
      </c>
      <c r="P293" s="7">
        <v>13.452069274289601</v>
      </c>
      <c r="Q293" s="5">
        <v>0.89476218441480704</v>
      </c>
      <c r="R293" s="6">
        <v>8</v>
      </c>
      <c r="S293" s="7">
        <v>10.120400738242299</v>
      </c>
      <c r="T293" s="5">
        <v>0.34701634623542099</v>
      </c>
      <c r="U293" s="6">
        <v>8</v>
      </c>
      <c r="V293" s="7">
        <v>17.5175105275422</v>
      </c>
      <c r="W293" s="5">
        <v>0.36666087154918198</v>
      </c>
      <c r="X293" s="6">
        <v>8</v>
      </c>
      <c r="Y293" s="7">
        <v>13.188950286041999</v>
      </c>
      <c r="Z293" s="5">
        <v>0.24116506485948599</v>
      </c>
      <c r="AA293" s="6">
        <v>8</v>
      </c>
      <c r="AB293" s="7">
        <v>35.250863513255801</v>
      </c>
      <c r="AC293" s="5">
        <v>0.252909315213318</v>
      </c>
      <c r="AD293" s="6">
        <v>8</v>
      </c>
      <c r="AE293" s="7">
        <v>29.7957094723339</v>
      </c>
      <c r="AF293" s="5">
        <v>0.21020177148157501</v>
      </c>
      <c r="AG293" s="6">
        <v>8</v>
      </c>
      <c r="AH293" s="7">
        <v>27.7850218321895</v>
      </c>
      <c r="AI293" s="8">
        <v>37.402170658111601</v>
      </c>
      <c r="AJ293" s="9">
        <v>15.65</v>
      </c>
      <c r="AK293" s="10">
        <v>7</v>
      </c>
      <c r="AL293" s="10">
        <v>11</v>
      </c>
      <c r="AM293" s="11">
        <v>282.02</v>
      </c>
      <c r="AN293" s="12">
        <v>15.65</v>
      </c>
      <c r="AO293" s="13">
        <v>7</v>
      </c>
      <c r="AP293" s="13">
        <v>12</v>
      </c>
      <c r="AQ293" s="4">
        <v>492</v>
      </c>
      <c r="AR293" s="7">
        <v>54.498706864660001</v>
      </c>
      <c r="AS293" s="14">
        <v>6.55126953125</v>
      </c>
    </row>
    <row r="294" spans="1:45">
      <c r="A294" s="2" t="s">
        <v>58</v>
      </c>
      <c r="B294" s="2" t="s">
        <v>887</v>
      </c>
      <c r="C294" s="3">
        <v>6.54</v>
      </c>
      <c r="D294" s="4">
        <v>1</v>
      </c>
      <c r="E294" s="4">
        <v>3</v>
      </c>
      <c r="F294" s="4">
        <v>3</v>
      </c>
      <c r="G294" s="4">
        <v>10</v>
      </c>
      <c r="H294" s="5">
        <v>0.28557389179675402</v>
      </c>
      <c r="I294" s="6">
        <v>3</v>
      </c>
      <c r="J294" s="7">
        <v>11.945007581314799</v>
      </c>
      <c r="K294" s="5">
        <v>0.76856103382737695</v>
      </c>
      <c r="L294" s="6">
        <v>3</v>
      </c>
      <c r="M294" s="7">
        <v>17.337307658823502</v>
      </c>
      <c r="N294" s="5">
        <v>0.59270633433597797</v>
      </c>
      <c r="O294" s="6">
        <v>3</v>
      </c>
      <c r="P294" s="7">
        <v>1.6874888441231399</v>
      </c>
      <c r="Q294" s="5">
        <v>0.85924967313033296</v>
      </c>
      <c r="R294" s="6">
        <v>3</v>
      </c>
      <c r="S294" s="7">
        <v>8.7296442434287602</v>
      </c>
      <c r="T294" s="5">
        <v>0.297127014391946</v>
      </c>
      <c r="U294" s="6">
        <v>3</v>
      </c>
      <c r="V294" s="7">
        <v>4.5357384051013696</v>
      </c>
      <c r="W294" s="5">
        <v>0.27046069423265601</v>
      </c>
      <c r="X294" s="6">
        <v>3</v>
      </c>
      <c r="Y294" s="7">
        <v>1.00635521234828</v>
      </c>
      <c r="Z294" s="5">
        <v>0.163592542257256</v>
      </c>
      <c r="AA294" s="6">
        <v>3</v>
      </c>
      <c r="AB294" s="7">
        <v>6.9732680705667196</v>
      </c>
      <c r="AC294" s="5">
        <v>0.18415767129378699</v>
      </c>
      <c r="AD294" s="6">
        <v>3</v>
      </c>
      <c r="AE294" s="7">
        <v>7.3957761690631401</v>
      </c>
      <c r="AF294" s="5">
        <v>0.17118998961014401</v>
      </c>
      <c r="AG294" s="6">
        <v>3</v>
      </c>
      <c r="AH294" s="7">
        <v>9.0778865705996701</v>
      </c>
      <c r="AI294" s="8">
        <v>10.1785862445831</v>
      </c>
      <c r="AJ294" s="9">
        <v>6.54</v>
      </c>
      <c r="AK294" s="10">
        <v>3</v>
      </c>
      <c r="AL294" s="10">
        <v>5</v>
      </c>
      <c r="AM294" s="11">
        <v>60.17</v>
      </c>
      <c r="AN294" s="12">
        <v>6.54</v>
      </c>
      <c r="AO294" s="13">
        <v>3</v>
      </c>
      <c r="AP294" s="13">
        <v>5</v>
      </c>
      <c r="AQ294" s="4">
        <v>459</v>
      </c>
      <c r="AR294" s="7">
        <v>52.899137944659998</v>
      </c>
      <c r="AS294" s="14">
        <v>9.02685546875</v>
      </c>
    </row>
    <row r="295" spans="1:45">
      <c r="A295" s="2" t="s">
        <v>272</v>
      </c>
      <c r="B295" s="2" t="s">
        <v>642</v>
      </c>
      <c r="C295" s="3">
        <v>3.38</v>
      </c>
      <c r="D295" s="4">
        <v>1</v>
      </c>
      <c r="E295" s="4">
        <v>2</v>
      </c>
      <c r="F295" s="4">
        <v>2</v>
      </c>
      <c r="G295" s="4">
        <v>2</v>
      </c>
      <c r="H295" s="5">
        <v>0.28923601232128998</v>
      </c>
      <c r="I295" s="6">
        <v>2</v>
      </c>
      <c r="J295" s="7">
        <v>14.983174554605201</v>
      </c>
      <c r="K295" s="5">
        <v>0.82777505920967898</v>
      </c>
      <c r="L295" s="6">
        <v>2</v>
      </c>
      <c r="M295" s="7">
        <v>2.5097381032549699</v>
      </c>
      <c r="N295" s="5">
        <v>0.59218777618970597</v>
      </c>
      <c r="O295" s="6">
        <v>2</v>
      </c>
      <c r="P295" s="7">
        <v>12.8363333343707</v>
      </c>
      <c r="Q295" s="5">
        <v>0.98276088547006302</v>
      </c>
      <c r="R295" s="6">
        <v>2</v>
      </c>
      <c r="S295" s="7">
        <v>6.5082432936442602</v>
      </c>
      <c r="T295" s="5">
        <v>0.38041389594785202</v>
      </c>
      <c r="U295" s="6">
        <v>2</v>
      </c>
      <c r="V295" s="7">
        <v>3.0159655622924602</v>
      </c>
      <c r="W295" s="5">
        <v>0.30482771911092099</v>
      </c>
      <c r="X295" s="6">
        <v>2</v>
      </c>
      <c r="Y295" s="7">
        <v>6.0622599579464396</v>
      </c>
      <c r="Z295" s="5">
        <v>0.265105374073341</v>
      </c>
      <c r="AA295" s="6">
        <v>2</v>
      </c>
      <c r="AB295" s="7">
        <v>6.08274367913085</v>
      </c>
      <c r="AC295" s="5">
        <v>0.232343344071747</v>
      </c>
      <c r="AD295" s="6">
        <v>2</v>
      </c>
      <c r="AE295" s="7">
        <v>2.2940762037500999</v>
      </c>
      <c r="AF295" s="5">
        <v>0.20933110735619201</v>
      </c>
      <c r="AG295" s="6">
        <v>2</v>
      </c>
      <c r="AH295" s="7">
        <v>3.3481160258204898</v>
      </c>
      <c r="AI295" s="8">
        <v>4.1216906309127799</v>
      </c>
      <c r="AJ295" s="9">
        <v>3.38</v>
      </c>
      <c r="AK295" s="10">
        <v>2</v>
      </c>
      <c r="AL295" s="10">
        <v>2</v>
      </c>
      <c r="AM295" s="11"/>
      <c r="AN295" s="12"/>
      <c r="AO295" s="13"/>
      <c r="AP295" s="13"/>
      <c r="AQ295" s="4">
        <v>414</v>
      </c>
      <c r="AR295" s="7">
        <v>47.120079574659997</v>
      </c>
      <c r="AS295" s="14">
        <v>10.22802734375</v>
      </c>
    </row>
    <row r="296" spans="1:45">
      <c r="A296" s="2" t="s">
        <v>364</v>
      </c>
      <c r="B296" s="2" t="s">
        <v>983</v>
      </c>
      <c r="C296" s="3">
        <v>4.54</v>
      </c>
      <c r="D296" s="4">
        <v>7</v>
      </c>
      <c r="E296" s="4">
        <v>2</v>
      </c>
      <c r="F296" s="4">
        <v>2</v>
      </c>
      <c r="G296" s="4">
        <v>3</v>
      </c>
      <c r="H296" s="5">
        <v>0.29283907685083199</v>
      </c>
      <c r="I296" s="6">
        <v>1</v>
      </c>
      <c r="J296" s="7"/>
      <c r="K296" s="5">
        <v>0.77815299431630802</v>
      </c>
      <c r="L296" s="6">
        <v>1</v>
      </c>
      <c r="M296" s="7"/>
      <c r="N296" s="5">
        <v>0.591438123178053</v>
      </c>
      <c r="O296" s="6">
        <v>1</v>
      </c>
      <c r="P296" s="7"/>
      <c r="Q296" s="5">
        <v>0.90413937397883404</v>
      </c>
      <c r="R296" s="6">
        <v>1</v>
      </c>
      <c r="S296" s="7"/>
      <c r="T296" s="5">
        <v>0.27854905589224299</v>
      </c>
      <c r="U296" s="6">
        <v>1</v>
      </c>
      <c r="V296" s="7"/>
      <c r="W296" s="5">
        <v>0.283829137885383</v>
      </c>
      <c r="X296" s="6">
        <v>1</v>
      </c>
      <c r="Y296" s="7"/>
      <c r="Z296" s="5">
        <v>0.168718826580879</v>
      </c>
      <c r="AA296" s="6">
        <v>1</v>
      </c>
      <c r="AB296" s="7"/>
      <c r="AC296" s="5">
        <v>0.16637075100833901</v>
      </c>
      <c r="AD296" s="6">
        <v>1</v>
      </c>
      <c r="AE296" s="7"/>
      <c r="AF296" s="5">
        <v>0.14322229004777401</v>
      </c>
      <c r="AG296" s="6">
        <v>1</v>
      </c>
      <c r="AH296" s="7"/>
      <c r="AI296" s="8"/>
      <c r="AJ296" s="9">
        <v>0</v>
      </c>
      <c r="AK296" s="10"/>
      <c r="AL296" s="10"/>
      <c r="AM296" s="11">
        <v>92.45</v>
      </c>
      <c r="AN296" s="12">
        <v>4.54</v>
      </c>
      <c r="AO296" s="13">
        <v>2</v>
      </c>
      <c r="AP296" s="13">
        <v>3</v>
      </c>
      <c r="AQ296" s="4">
        <v>617</v>
      </c>
      <c r="AR296" s="7">
        <v>68.554964944660099</v>
      </c>
      <c r="AS296" s="14">
        <v>7.31298828125</v>
      </c>
    </row>
    <row r="297" spans="1:45">
      <c r="A297" s="2" t="s">
        <v>528</v>
      </c>
      <c r="B297" s="2" t="s">
        <v>912</v>
      </c>
      <c r="C297" s="3">
        <v>2.58</v>
      </c>
      <c r="D297" s="4">
        <v>3</v>
      </c>
      <c r="E297" s="4">
        <v>3</v>
      </c>
      <c r="F297" s="4">
        <v>3</v>
      </c>
      <c r="G297" s="4">
        <v>6</v>
      </c>
      <c r="H297" s="5">
        <v>0.35373508572989398</v>
      </c>
      <c r="I297" s="6">
        <v>3</v>
      </c>
      <c r="J297" s="7">
        <v>4.2525724492638401</v>
      </c>
      <c r="K297" s="5">
        <v>0.83432927629251596</v>
      </c>
      <c r="L297" s="6">
        <v>3</v>
      </c>
      <c r="M297" s="7">
        <v>0.12530416839398401</v>
      </c>
      <c r="N297" s="5">
        <v>0.59033132576230296</v>
      </c>
      <c r="O297" s="6">
        <v>3</v>
      </c>
      <c r="P297" s="7">
        <v>4.5664899960362897</v>
      </c>
      <c r="Q297" s="5">
        <v>0.92735157364597198</v>
      </c>
      <c r="R297" s="6">
        <v>3</v>
      </c>
      <c r="S297" s="7">
        <v>6.3110776094998497</v>
      </c>
      <c r="T297" s="5">
        <v>0.52418177525069898</v>
      </c>
      <c r="U297" s="6">
        <v>3</v>
      </c>
      <c r="V297" s="7">
        <v>6.4889814466006603</v>
      </c>
      <c r="W297" s="5">
        <v>0.46814113272281999</v>
      </c>
      <c r="X297" s="6">
        <v>3</v>
      </c>
      <c r="Y297" s="7">
        <v>0.217669482412784</v>
      </c>
      <c r="Z297" s="5">
        <v>0.36028343876052699</v>
      </c>
      <c r="AA297" s="6">
        <v>3</v>
      </c>
      <c r="AB297" s="7">
        <v>6.5993847922133702</v>
      </c>
      <c r="AC297" s="5">
        <v>0.36490629608479602</v>
      </c>
      <c r="AD297" s="6">
        <v>3</v>
      </c>
      <c r="AE297" s="7">
        <v>11.045774959654</v>
      </c>
      <c r="AF297" s="5">
        <v>0.30492080663440102</v>
      </c>
      <c r="AG297" s="6">
        <v>3</v>
      </c>
      <c r="AH297" s="7">
        <v>12.0645155587369</v>
      </c>
      <c r="AI297" s="8">
        <v>8.6779246330261195</v>
      </c>
      <c r="AJ297" s="9">
        <v>2.58</v>
      </c>
      <c r="AK297" s="10">
        <v>3</v>
      </c>
      <c r="AL297" s="10">
        <v>3</v>
      </c>
      <c r="AM297" s="11">
        <v>45.523333333333298</v>
      </c>
      <c r="AN297" s="12">
        <v>2.58</v>
      </c>
      <c r="AO297" s="13">
        <v>3</v>
      </c>
      <c r="AP297" s="13">
        <v>3</v>
      </c>
      <c r="AQ297" s="4">
        <v>1241</v>
      </c>
      <c r="AR297" s="7">
        <v>136.55296362466001</v>
      </c>
      <c r="AS297" s="14">
        <v>5.08447265625</v>
      </c>
    </row>
    <row r="298" spans="1:45">
      <c r="A298" s="2" t="s">
        <v>11</v>
      </c>
      <c r="B298" s="2" t="s">
        <v>756</v>
      </c>
      <c r="C298" s="3">
        <v>34.54</v>
      </c>
      <c r="D298" s="4">
        <v>1</v>
      </c>
      <c r="E298" s="4">
        <v>5</v>
      </c>
      <c r="F298" s="4">
        <v>5</v>
      </c>
      <c r="G298" s="4">
        <v>26</v>
      </c>
      <c r="H298" s="5">
        <v>0.28788273639546902</v>
      </c>
      <c r="I298" s="6">
        <v>7</v>
      </c>
      <c r="J298" s="7">
        <v>3.7068329316789099</v>
      </c>
      <c r="K298" s="5">
        <v>0.79203266997023702</v>
      </c>
      <c r="L298" s="6">
        <v>7</v>
      </c>
      <c r="M298" s="7">
        <v>6.7025927313117402</v>
      </c>
      <c r="N298" s="5">
        <v>0.58932133169793299</v>
      </c>
      <c r="O298" s="6">
        <v>7</v>
      </c>
      <c r="P298" s="7">
        <v>6.5893186362723899</v>
      </c>
      <c r="Q298" s="5">
        <v>0.96805639913724795</v>
      </c>
      <c r="R298" s="6">
        <v>7</v>
      </c>
      <c r="S298" s="7">
        <v>4.19463705144749</v>
      </c>
      <c r="T298" s="5">
        <v>0.28873304306395497</v>
      </c>
      <c r="U298" s="6">
        <v>7</v>
      </c>
      <c r="V298" s="7">
        <v>10.427868177707801</v>
      </c>
      <c r="W298" s="5">
        <v>0.30622390326105597</v>
      </c>
      <c r="X298" s="6">
        <v>7</v>
      </c>
      <c r="Y298" s="7">
        <v>9.2226072276785906</v>
      </c>
      <c r="Z298" s="5">
        <v>0.13434948178964901</v>
      </c>
      <c r="AA298" s="6">
        <v>7</v>
      </c>
      <c r="AB298" s="7">
        <v>37.705230550951597</v>
      </c>
      <c r="AC298" s="5">
        <v>0.17419565579437499</v>
      </c>
      <c r="AD298" s="6">
        <v>7</v>
      </c>
      <c r="AE298" s="7">
        <v>8.8591477697542391</v>
      </c>
      <c r="AF298" s="5">
        <v>0.114975365075109</v>
      </c>
      <c r="AG298" s="6">
        <v>7</v>
      </c>
      <c r="AH298" s="7">
        <v>33.8305287669425</v>
      </c>
      <c r="AI298" s="8">
        <v>42.717840194702099</v>
      </c>
      <c r="AJ298" s="9">
        <v>34.54</v>
      </c>
      <c r="AK298" s="10">
        <v>5</v>
      </c>
      <c r="AL298" s="10">
        <v>13</v>
      </c>
      <c r="AM298" s="11">
        <v>416.70146144642899</v>
      </c>
      <c r="AN298" s="12">
        <v>34.54</v>
      </c>
      <c r="AO298" s="13">
        <v>5</v>
      </c>
      <c r="AP298" s="13">
        <v>13</v>
      </c>
      <c r="AQ298" s="4">
        <v>194</v>
      </c>
      <c r="AR298" s="7">
        <v>22.196189644659999</v>
      </c>
      <c r="AS298" s="14">
        <v>8.17724609375</v>
      </c>
    </row>
    <row r="299" spans="1:45">
      <c r="A299" s="2" t="s">
        <v>406</v>
      </c>
      <c r="B299" s="2" t="s">
        <v>697</v>
      </c>
      <c r="C299" s="3">
        <v>36.36</v>
      </c>
      <c r="D299" s="4">
        <v>1</v>
      </c>
      <c r="E299" s="4">
        <v>18</v>
      </c>
      <c r="F299" s="4">
        <v>18</v>
      </c>
      <c r="G299" s="4">
        <v>96</v>
      </c>
      <c r="H299" s="5">
        <v>0.313683018291674</v>
      </c>
      <c r="I299" s="6">
        <v>34</v>
      </c>
      <c r="J299" s="7">
        <v>12.5361190941709</v>
      </c>
      <c r="K299" s="5">
        <v>0.812774529456053</v>
      </c>
      <c r="L299" s="6">
        <v>34</v>
      </c>
      <c r="M299" s="7">
        <v>10.338963649350401</v>
      </c>
      <c r="N299" s="5">
        <v>0.58832575937634002</v>
      </c>
      <c r="O299" s="6">
        <v>34</v>
      </c>
      <c r="P299" s="7">
        <v>15.596949051745799</v>
      </c>
      <c r="Q299" s="5">
        <v>0.91393811845589801</v>
      </c>
      <c r="R299" s="6">
        <v>34</v>
      </c>
      <c r="S299" s="7">
        <v>11.3611868673843</v>
      </c>
      <c r="T299" s="5">
        <v>0.32999368465585899</v>
      </c>
      <c r="U299" s="6">
        <v>34</v>
      </c>
      <c r="V299" s="7">
        <v>14.855990117148799</v>
      </c>
      <c r="W299" s="5">
        <v>0.300444666870326</v>
      </c>
      <c r="X299" s="6">
        <v>34</v>
      </c>
      <c r="Y299" s="7">
        <v>17.3605294717776</v>
      </c>
      <c r="Z299" s="5">
        <v>0.16462731711408601</v>
      </c>
      <c r="AA299" s="6">
        <v>34</v>
      </c>
      <c r="AB299" s="7">
        <v>38.264123055132998</v>
      </c>
      <c r="AC299" s="5">
        <v>0.19567221913546401</v>
      </c>
      <c r="AD299" s="6">
        <v>34</v>
      </c>
      <c r="AE299" s="7">
        <v>26.6085355731758</v>
      </c>
      <c r="AF299" s="5">
        <v>0.13520949413368299</v>
      </c>
      <c r="AG299" s="6">
        <v>34</v>
      </c>
      <c r="AH299" s="7">
        <v>34.4431601287314</v>
      </c>
      <c r="AI299" s="8">
        <v>155.04652905464201</v>
      </c>
      <c r="AJ299" s="9">
        <v>35.42</v>
      </c>
      <c r="AK299" s="10">
        <v>17</v>
      </c>
      <c r="AL299" s="10">
        <v>47</v>
      </c>
      <c r="AM299" s="11">
        <v>1407.8380126623899</v>
      </c>
      <c r="AN299" s="12">
        <v>35.11</v>
      </c>
      <c r="AO299" s="13">
        <v>17</v>
      </c>
      <c r="AP299" s="13">
        <v>49</v>
      </c>
      <c r="AQ299" s="4">
        <v>638</v>
      </c>
      <c r="AR299" s="7">
        <v>70.015232804660002</v>
      </c>
      <c r="AS299" s="14">
        <v>7.92822265625</v>
      </c>
    </row>
    <row r="300" spans="1:45">
      <c r="A300" s="2" t="s">
        <v>537</v>
      </c>
      <c r="B300" s="2" t="s">
        <v>845</v>
      </c>
      <c r="C300" s="3">
        <v>38.46</v>
      </c>
      <c r="D300" s="4">
        <v>2</v>
      </c>
      <c r="E300" s="4">
        <v>16</v>
      </c>
      <c r="F300" s="4">
        <v>16</v>
      </c>
      <c r="G300" s="4">
        <v>81</v>
      </c>
      <c r="H300" s="5">
        <v>0.311014534728208</v>
      </c>
      <c r="I300" s="6">
        <v>19</v>
      </c>
      <c r="J300" s="7">
        <v>13.341439920150499</v>
      </c>
      <c r="K300" s="5">
        <v>0.75776400528905896</v>
      </c>
      <c r="L300" s="6">
        <v>19</v>
      </c>
      <c r="M300" s="7">
        <v>12.966601408030799</v>
      </c>
      <c r="N300" s="5">
        <v>0.58815612492367697</v>
      </c>
      <c r="O300" s="6">
        <v>19</v>
      </c>
      <c r="P300" s="7">
        <v>27.071242594892201</v>
      </c>
      <c r="Q300" s="5">
        <v>1.0078273613545401</v>
      </c>
      <c r="R300" s="6">
        <v>19</v>
      </c>
      <c r="S300" s="7">
        <v>12.511509740788799</v>
      </c>
      <c r="T300" s="5">
        <v>0.42153289409817302</v>
      </c>
      <c r="U300" s="6">
        <v>19</v>
      </c>
      <c r="V300" s="7">
        <v>12.010297237141801</v>
      </c>
      <c r="W300" s="5">
        <v>0.33266628822573302</v>
      </c>
      <c r="X300" s="6">
        <v>19</v>
      </c>
      <c r="Y300" s="7">
        <v>14.8433972383528</v>
      </c>
      <c r="Z300" s="5">
        <v>0.26905095434135001</v>
      </c>
      <c r="AA300" s="6">
        <v>19</v>
      </c>
      <c r="AB300" s="7">
        <v>29.563909388769801</v>
      </c>
      <c r="AC300" s="5">
        <v>0.25253582042717099</v>
      </c>
      <c r="AD300" s="6">
        <v>19</v>
      </c>
      <c r="AE300" s="7">
        <v>18.1420954477382</v>
      </c>
      <c r="AF300" s="5">
        <v>0.21065221473481399</v>
      </c>
      <c r="AG300" s="6">
        <v>19</v>
      </c>
      <c r="AH300" s="7">
        <v>31.3231106367362</v>
      </c>
      <c r="AI300" s="8">
        <v>127.435153722763</v>
      </c>
      <c r="AJ300" s="9">
        <v>38.46</v>
      </c>
      <c r="AK300" s="10">
        <v>16</v>
      </c>
      <c r="AL300" s="10">
        <v>41</v>
      </c>
      <c r="AM300" s="11">
        <v>1033.2570940513101</v>
      </c>
      <c r="AN300" s="12">
        <v>38.46</v>
      </c>
      <c r="AO300" s="13">
        <v>16</v>
      </c>
      <c r="AP300" s="13">
        <v>40</v>
      </c>
      <c r="AQ300" s="4">
        <v>520</v>
      </c>
      <c r="AR300" s="7">
        <v>60.274785404660101</v>
      </c>
      <c r="AS300" s="14">
        <v>5.57958984375</v>
      </c>
    </row>
    <row r="301" spans="1:45">
      <c r="A301" s="2" t="s">
        <v>200</v>
      </c>
      <c r="B301" s="2" t="s">
        <v>752</v>
      </c>
      <c r="C301" s="3">
        <v>56.66</v>
      </c>
      <c r="D301" s="4">
        <v>1</v>
      </c>
      <c r="E301" s="4">
        <v>3</v>
      </c>
      <c r="F301" s="4">
        <v>16</v>
      </c>
      <c r="G301" s="4">
        <v>91</v>
      </c>
      <c r="H301" s="5">
        <v>0.29746178670854301</v>
      </c>
      <c r="I301" s="6">
        <v>29</v>
      </c>
      <c r="J301" s="7">
        <v>17.665494224674401</v>
      </c>
      <c r="K301" s="5">
        <v>0.76920733822295895</v>
      </c>
      <c r="L301" s="6">
        <v>29</v>
      </c>
      <c r="M301" s="7">
        <v>14.801679359949601</v>
      </c>
      <c r="N301" s="5">
        <v>0.58806768707277401</v>
      </c>
      <c r="O301" s="6">
        <v>28</v>
      </c>
      <c r="P301" s="7">
        <v>20.964927923070501</v>
      </c>
      <c r="Q301" s="5">
        <v>0.96816664384803897</v>
      </c>
      <c r="R301" s="6">
        <v>29</v>
      </c>
      <c r="S301" s="7">
        <v>18.821797391624301</v>
      </c>
      <c r="T301" s="5">
        <v>0.28456652673926203</v>
      </c>
      <c r="U301" s="6">
        <v>29</v>
      </c>
      <c r="V301" s="7">
        <v>25.249860115850598</v>
      </c>
      <c r="W301" s="5">
        <v>0.27320173417021598</v>
      </c>
      <c r="X301" s="6">
        <v>28</v>
      </c>
      <c r="Y301" s="7">
        <v>31.626415125072601</v>
      </c>
      <c r="Z301" s="5">
        <v>0.14846034441848399</v>
      </c>
      <c r="AA301" s="6">
        <v>25</v>
      </c>
      <c r="AB301" s="7">
        <v>31.5213864384739</v>
      </c>
      <c r="AC301" s="5">
        <v>0.16361170544003401</v>
      </c>
      <c r="AD301" s="6">
        <v>26</v>
      </c>
      <c r="AE301" s="7">
        <v>21.467431770506199</v>
      </c>
      <c r="AF301" s="5">
        <v>0.124504373407671</v>
      </c>
      <c r="AG301" s="6">
        <v>26</v>
      </c>
      <c r="AH301" s="7">
        <v>34.392292454025998</v>
      </c>
      <c r="AI301" s="8"/>
      <c r="AJ301" s="9">
        <v>0</v>
      </c>
      <c r="AK301" s="10"/>
      <c r="AL301" s="10"/>
      <c r="AM301" s="11">
        <v>1316.21188404853</v>
      </c>
      <c r="AN301" s="12">
        <v>53.87</v>
      </c>
      <c r="AO301" s="13">
        <v>14</v>
      </c>
      <c r="AP301" s="13">
        <v>47</v>
      </c>
      <c r="AQ301" s="4">
        <v>323</v>
      </c>
      <c r="AR301" s="7">
        <v>35.85494763466</v>
      </c>
      <c r="AS301" s="14">
        <v>4.88134765625</v>
      </c>
    </row>
    <row r="302" spans="1:45">
      <c r="A302" s="2" t="s">
        <v>150</v>
      </c>
      <c r="B302" s="2" t="s">
        <v>719</v>
      </c>
      <c r="C302" s="3">
        <v>14.85</v>
      </c>
      <c r="D302" s="4">
        <v>1</v>
      </c>
      <c r="E302" s="4">
        <v>3</v>
      </c>
      <c r="F302" s="4">
        <v>3</v>
      </c>
      <c r="G302" s="4">
        <v>6</v>
      </c>
      <c r="H302" s="5">
        <v>0.25135417749971101</v>
      </c>
      <c r="I302" s="6">
        <v>2</v>
      </c>
      <c r="J302" s="7">
        <v>23.208339799657502</v>
      </c>
      <c r="K302" s="5">
        <v>0.837311812378571</v>
      </c>
      <c r="L302" s="6">
        <v>2</v>
      </c>
      <c r="M302" s="7">
        <v>4.9163255026783901</v>
      </c>
      <c r="N302" s="5">
        <v>0.58746650895387198</v>
      </c>
      <c r="O302" s="6">
        <v>2</v>
      </c>
      <c r="P302" s="7">
        <v>19.30547285095</v>
      </c>
      <c r="Q302" s="5">
        <v>0.99670521208879304</v>
      </c>
      <c r="R302" s="6">
        <v>2</v>
      </c>
      <c r="S302" s="7">
        <v>10.9491966386672</v>
      </c>
      <c r="T302" s="5">
        <v>0.31117731751748801</v>
      </c>
      <c r="U302" s="6">
        <v>2</v>
      </c>
      <c r="V302" s="7">
        <v>54.076701862597702</v>
      </c>
      <c r="W302" s="5">
        <v>0.29053772342425099</v>
      </c>
      <c r="X302" s="6">
        <v>2</v>
      </c>
      <c r="Y302" s="7">
        <v>36.549263257299998</v>
      </c>
      <c r="Z302" s="5">
        <v>0.196181399803318</v>
      </c>
      <c r="AA302" s="6">
        <v>2</v>
      </c>
      <c r="AB302" s="7">
        <v>33.616682610144998</v>
      </c>
      <c r="AC302" s="5">
        <v>0.213167150794285</v>
      </c>
      <c r="AD302" s="6">
        <v>2</v>
      </c>
      <c r="AE302" s="7">
        <v>49.406162059903401</v>
      </c>
      <c r="AF302" s="5">
        <v>0.20127653816344901</v>
      </c>
      <c r="AG302" s="6">
        <v>2</v>
      </c>
      <c r="AH302" s="7">
        <v>55.574245683804897</v>
      </c>
      <c r="AI302" s="8">
        <v>9.7033545970916695</v>
      </c>
      <c r="AJ302" s="9">
        <v>14.85</v>
      </c>
      <c r="AK302" s="10">
        <v>3</v>
      </c>
      <c r="AL302" s="10">
        <v>3</v>
      </c>
      <c r="AM302" s="11">
        <v>105.473333333333</v>
      </c>
      <c r="AN302" s="12">
        <v>14.85</v>
      </c>
      <c r="AO302" s="13">
        <v>3</v>
      </c>
      <c r="AP302" s="13">
        <v>3</v>
      </c>
      <c r="AQ302" s="4">
        <v>229</v>
      </c>
      <c r="AR302" s="7">
        <v>25.762058944660001</v>
      </c>
      <c r="AS302" s="14">
        <v>9.37841796875</v>
      </c>
    </row>
    <row r="303" spans="1:45">
      <c r="A303" s="2" t="s">
        <v>167</v>
      </c>
      <c r="B303" s="2" t="s">
        <v>943</v>
      </c>
      <c r="C303" s="3">
        <v>4.59</v>
      </c>
      <c r="D303" s="4">
        <v>2</v>
      </c>
      <c r="E303" s="4">
        <v>2</v>
      </c>
      <c r="F303" s="4">
        <v>2</v>
      </c>
      <c r="G303" s="4">
        <v>2</v>
      </c>
      <c r="H303" s="5">
        <v>0.31319841547605798</v>
      </c>
      <c r="I303" s="6">
        <v>1</v>
      </c>
      <c r="J303" s="7"/>
      <c r="K303" s="5">
        <v>0.79475501062285403</v>
      </c>
      <c r="L303" s="6">
        <v>1</v>
      </c>
      <c r="M303" s="7"/>
      <c r="N303" s="5">
        <v>0.58697513517730604</v>
      </c>
      <c r="O303" s="6">
        <v>1</v>
      </c>
      <c r="P303" s="7"/>
      <c r="Q303" s="5">
        <v>0.969980256402587</v>
      </c>
      <c r="R303" s="6">
        <v>1</v>
      </c>
      <c r="S303" s="7"/>
      <c r="T303" s="5">
        <v>0.293114568684743</v>
      </c>
      <c r="U303" s="6">
        <v>1</v>
      </c>
      <c r="V303" s="7"/>
      <c r="W303" s="5">
        <v>0.29845607091422199</v>
      </c>
      <c r="X303" s="6">
        <v>1</v>
      </c>
      <c r="Y303" s="7"/>
      <c r="Z303" s="5">
        <v>0.200209749795807</v>
      </c>
      <c r="AA303" s="6">
        <v>1</v>
      </c>
      <c r="AB303" s="7"/>
      <c r="AC303" s="5">
        <v>0.209511779531357</v>
      </c>
      <c r="AD303" s="6">
        <v>1</v>
      </c>
      <c r="AE303" s="7"/>
      <c r="AF303" s="5">
        <v>0.16496978637921</v>
      </c>
      <c r="AG303" s="6">
        <v>1</v>
      </c>
      <c r="AH303" s="7"/>
      <c r="AI303" s="8">
        <v>2.5859010219574001</v>
      </c>
      <c r="AJ303" s="9">
        <v>4.59</v>
      </c>
      <c r="AK303" s="10">
        <v>2</v>
      </c>
      <c r="AL303" s="10">
        <v>2</v>
      </c>
      <c r="AM303" s="11"/>
      <c r="AN303" s="12"/>
      <c r="AO303" s="13"/>
      <c r="AP303" s="13"/>
      <c r="AQ303" s="4">
        <v>632</v>
      </c>
      <c r="AR303" s="7">
        <v>70.911079004660095</v>
      </c>
      <c r="AS303" s="14">
        <v>5.56689453125</v>
      </c>
    </row>
    <row r="304" spans="1:45">
      <c r="A304" s="2" t="s">
        <v>43</v>
      </c>
      <c r="B304" s="2" t="s">
        <v>984</v>
      </c>
      <c r="C304" s="3">
        <v>61.19</v>
      </c>
      <c r="D304" s="4">
        <v>1</v>
      </c>
      <c r="E304" s="4">
        <v>9</v>
      </c>
      <c r="F304" s="4">
        <v>9</v>
      </c>
      <c r="G304" s="4">
        <v>59</v>
      </c>
      <c r="H304" s="15">
        <v>0.30427083227991503</v>
      </c>
      <c r="I304" s="6">
        <v>23</v>
      </c>
      <c r="J304" s="7">
        <v>9.57502442345681</v>
      </c>
      <c r="K304" s="5">
        <v>0.76929598046133296</v>
      </c>
      <c r="L304" s="6">
        <v>23</v>
      </c>
      <c r="M304" s="7">
        <v>8.6120378637847992</v>
      </c>
      <c r="N304" s="5">
        <v>0.58608197070755996</v>
      </c>
      <c r="O304" s="6">
        <v>23</v>
      </c>
      <c r="P304" s="7">
        <v>13.6157013393413</v>
      </c>
      <c r="Q304" s="5">
        <v>0.91457467680819104</v>
      </c>
      <c r="R304" s="6">
        <v>23</v>
      </c>
      <c r="S304" s="7">
        <v>10.5732026507309</v>
      </c>
      <c r="T304" s="15">
        <v>0.31615614160859601</v>
      </c>
      <c r="U304" s="6">
        <v>23</v>
      </c>
      <c r="V304" s="7">
        <v>13.986007156011</v>
      </c>
      <c r="W304" s="15">
        <v>0.302789861264113</v>
      </c>
      <c r="X304" s="6">
        <v>23</v>
      </c>
      <c r="Y304" s="7">
        <v>17.053507994827299</v>
      </c>
      <c r="Z304" s="15">
        <v>0.216857812603059</v>
      </c>
      <c r="AA304" s="6">
        <v>23</v>
      </c>
      <c r="AB304" s="7">
        <v>23.750517901239</v>
      </c>
      <c r="AC304" s="15">
        <v>0.19567345387084201</v>
      </c>
      <c r="AD304" s="6">
        <v>23</v>
      </c>
      <c r="AE304" s="7">
        <v>16.4901476395362</v>
      </c>
      <c r="AF304" s="15">
        <v>0.17302329283155601</v>
      </c>
      <c r="AG304" s="6">
        <v>23</v>
      </c>
      <c r="AH304" s="7">
        <v>21.9901594469831</v>
      </c>
      <c r="AI304" s="8">
        <v>92.629327535629301</v>
      </c>
      <c r="AJ304" s="9">
        <v>56.22</v>
      </c>
      <c r="AK304" s="10">
        <v>8</v>
      </c>
      <c r="AL304" s="10">
        <v>29</v>
      </c>
      <c r="AM304" s="11">
        <v>860.35589254538002</v>
      </c>
      <c r="AN304" s="12">
        <v>53.23</v>
      </c>
      <c r="AO304" s="13">
        <v>8</v>
      </c>
      <c r="AP304" s="13">
        <v>30</v>
      </c>
      <c r="AQ304" s="4">
        <v>201</v>
      </c>
      <c r="AR304" s="7">
        <v>22.41041492466</v>
      </c>
      <c r="AS304" s="14">
        <v>6.63916015625</v>
      </c>
    </row>
    <row r="305" spans="1:45">
      <c r="A305" s="2" t="s">
        <v>199</v>
      </c>
      <c r="B305" s="2" t="s">
        <v>751</v>
      </c>
      <c r="C305" s="3">
        <v>61.61</v>
      </c>
      <c r="D305" s="4">
        <v>1</v>
      </c>
      <c r="E305" s="4">
        <v>4</v>
      </c>
      <c r="F305" s="4">
        <v>17</v>
      </c>
      <c r="G305" s="4">
        <v>96</v>
      </c>
      <c r="H305" s="15">
        <v>0.29746178670854301</v>
      </c>
      <c r="I305" s="6">
        <v>25</v>
      </c>
      <c r="J305" s="7">
        <v>14.250805889964999</v>
      </c>
      <c r="K305" s="5">
        <v>0.76739961692569802</v>
      </c>
      <c r="L305" s="6">
        <v>25</v>
      </c>
      <c r="M305" s="7">
        <v>14.447264406173099</v>
      </c>
      <c r="N305" s="5">
        <v>0.58595267075026403</v>
      </c>
      <c r="O305" s="6">
        <v>25</v>
      </c>
      <c r="P305" s="7">
        <v>17.966175576981399</v>
      </c>
      <c r="Q305" s="5">
        <v>0.96816664384803897</v>
      </c>
      <c r="R305" s="6">
        <v>25</v>
      </c>
      <c r="S305" s="7">
        <v>14.745731925887901</v>
      </c>
      <c r="T305" s="15">
        <v>0.271847048066994</v>
      </c>
      <c r="U305" s="6">
        <v>25</v>
      </c>
      <c r="V305" s="7">
        <v>20.105992595691699</v>
      </c>
      <c r="W305" s="15">
        <v>0.27366972558071001</v>
      </c>
      <c r="X305" s="6">
        <v>25</v>
      </c>
      <c r="Y305" s="7">
        <v>18.095019169065001</v>
      </c>
      <c r="Z305" s="15">
        <v>0.14131923174581201</v>
      </c>
      <c r="AA305" s="6">
        <v>25</v>
      </c>
      <c r="AB305" s="7">
        <v>32.173393144623603</v>
      </c>
      <c r="AC305" s="15">
        <v>0.163988206226164</v>
      </c>
      <c r="AD305" s="6">
        <v>25</v>
      </c>
      <c r="AE305" s="7">
        <v>19.585442761486501</v>
      </c>
      <c r="AF305" s="15">
        <v>0.124504373407671</v>
      </c>
      <c r="AG305" s="6">
        <v>24</v>
      </c>
      <c r="AH305" s="7">
        <v>34.392292454025998</v>
      </c>
      <c r="AI305" s="8">
        <v>161.65485489368399</v>
      </c>
      <c r="AJ305" s="9">
        <v>61.61</v>
      </c>
      <c r="AK305" s="10">
        <v>17</v>
      </c>
      <c r="AL305" s="10">
        <v>51</v>
      </c>
      <c r="AM305" s="11">
        <v>1299.3731388931801</v>
      </c>
      <c r="AN305" s="12">
        <v>58.82</v>
      </c>
      <c r="AO305" s="13">
        <v>15</v>
      </c>
      <c r="AP305" s="13">
        <v>45</v>
      </c>
      <c r="AQ305" s="4">
        <v>323</v>
      </c>
      <c r="AR305" s="7">
        <v>35.95299565466</v>
      </c>
      <c r="AS305" s="14">
        <v>4.88134765625</v>
      </c>
    </row>
    <row r="306" spans="1:45">
      <c r="A306" s="2" t="s">
        <v>230</v>
      </c>
      <c r="B306" s="2" t="s">
        <v>668</v>
      </c>
      <c r="C306" s="3">
        <v>26.52</v>
      </c>
      <c r="D306" s="4">
        <v>1</v>
      </c>
      <c r="E306" s="4">
        <v>17</v>
      </c>
      <c r="F306" s="4">
        <v>18</v>
      </c>
      <c r="G306" s="4">
        <v>84</v>
      </c>
      <c r="H306" s="5">
        <v>0.28955232967434902</v>
      </c>
      <c r="I306" s="6">
        <v>29</v>
      </c>
      <c r="J306" s="7">
        <v>9.7205367840698091</v>
      </c>
      <c r="K306" s="5">
        <v>0.75909793450467999</v>
      </c>
      <c r="L306" s="6">
        <v>29</v>
      </c>
      <c r="M306" s="7">
        <v>8.2556731159230896</v>
      </c>
      <c r="N306" s="5">
        <v>0.58581874418842295</v>
      </c>
      <c r="O306" s="6">
        <v>29</v>
      </c>
      <c r="P306" s="7">
        <v>16.679417533674702</v>
      </c>
      <c r="Q306" s="5">
        <v>0.86817535789154299</v>
      </c>
      <c r="R306" s="6">
        <v>29</v>
      </c>
      <c r="S306" s="7">
        <v>8.3012541667486399</v>
      </c>
      <c r="T306" s="5">
        <v>0.26994456061626299</v>
      </c>
      <c r="U306" s="6">
        <v>29</v>
      </c>
      <c r="V306" s="7">
        <v>16.6061607336392</v>
      </c>
      <c r="W306" s="5">
        <v>0.25908582679735898</v>
      </c>
      <c r="X306" s="6">
        <v>29</v>
      </c>
      <c r="Y306" s="7">
        <v>23.039191635276801</v>
      </c>
      <c r="Z306" s="5">
        <v>0.18777190630115601</v>
      </c>
      <c r="AA306" s="6">
        <v>29</v>
      </c>
      <c r="AB306" s="7">
        <v>24.065942983146002</v>
      </c>
      <c r="AC306" s="5">
        <v>0.18554633467722501</v>
      </c>
      <c r="AD306" s="6">
        <v>29</v>
      </c>
      <c r="AE306" s="7">
        <v>25.583294823299202</v>
      </c>
      <c r="AF306" s="5">
        <v>0.17178780277076</v>
      </c>
      <c r="AG306" s="6">
        <v>29</v>
      </c>
      <c r="AH306" s="7">
        <v>32.198994739238501</v>
      </c>
      <c r="AI306" s="8">
        <v>133.73728978633901</v>
      </c>
      <c r="AJ306" s="9">
        <v>26.52</v>
      </c>
      <c r="AK306" s="10">
        <v>18</v>
      </c>
      <c r="AL306" s="10">
        <v>42</v>
      </c>
      <c r="AM306" s="11">
        <v>770.59500000000003</v>
      </c>
      <c r="AN306" s="12">
        <v>25.55</v>
      </c>
      <c r="AO306" s="13">
        <v>17</v>
      </c>
      <c r="AP306" s="13">
        <v>42</v>
      </c>
      <c r="AQ306" s="4">
        <v>724</v>
      </c>
      <c r="AR306" s="7">
        <v>79.36322420466</v>
      </c>
      <c r="AS306" s="14">
        <v>8.47021484375</v>
      </c>
    </row>
    <row r="307" spans="1:45">
      <c r="A307" s="2" t="s">
        <v>202</v>
      </c>
      <c r="B307" s="2" t="s">
        <v>825</v>
      </c>
      <c r="C307" s="3">
        <v>16.78</v>
      </c>
      <c r="D307" s="4">
        <v>1</v>
      </c>
      <c r="E307" s="4">
        <v>5</v>
      </c>
      <c r="F307" s="4">
        <v>5</v>
      </c>
      <c r="G307" s="4">
        <v>17</v>
      </c>
      <c r="H307" s="5">
        <v>0.35164424549045897</v>
      </c>
      <c r="I307" s="6">
        <v>3</v>
      </c>
      <c r="J307" s="7">
        <v>3.8626244997818699</v>
      </c>
      <c r="K307" s="5">
        <v>0.77258471282498797</v>
      </c>
      <c r="L307" s="6">
        <v>3</v>
      </c>
      <c r="M307" s="7">
        <v>0.78646019187219496</v>
      </c>
      <c r="N307" s="5">
        <v>0.585638107576266</v>
      </c>
      <c r="O307" s="6">
        <v>3</v>
      </c>
      <c r="P307" s="7">
        <v>1.0302968620628199</v>
      </c>
      <c r="Q307" s="5">
        <v>0.84211806545313395</v>
      </c>
      <c r="R307" s="6">
        <v>3</v>
      </c>
      <c r="S307" s="7">
        <v>1.5777740082109699</v>
      </c>
      <c r="T307" s="5">
        <v>0.31355639644893801</v>
      </c>
      <c r="U307" s="6">
        <v>3</v>
      </c>
      <c r="V307" s="7">
        <v>5.9417069432818801</v>
      </c>
      <c r="W307" s="5">
        <v>0.33091961582761698</v>
      </c>
      <c r="X307" s="6">
        <v>3</v>
      </c>
      <c r="Y307" s="7">
        <v>5.8272746257319801</v>
      </c>
      <c r="Z307" s="5">
        <v>0.23764028185236899</v>
      </c>
      <c r="AA307" s="6">
        <v>3</v>
      </c>
      <c r="AB307" s="7">
        <v>3.6596585237013</v>
      </c>
      <c r="AC307" s="5">
        <v>0.205036969157222</v>
      </c>
      <c r="AD307" s="6">
        <v>3</v>
      </c>
      <c r="AE307" s="7">
        <v>1.7422394970704</v>
      </c>
      <c r="AF307" s="5">
        <v>0.19248903029928199</v>
      </c>
      <c r="AG307" s="6">
        <v>3</v>
      </c>
      <c r="AH307" s="7">
        <v>1.1847692276116899</v>
      </c>
      <c r="AI307" s="8">
        <v>30.215200185775799</v>
      </c>
      <c r="AJ307" s="9">
        <v>14.42</v>
      </c>
      <c r="AK307" s="10">
        <v>4</v>
      </c>
      <c r="AL307" s="10">
        <v>8</v>
      </c>
      <c r="AM307" s="11">
        <v>259.02666666666698</v>
      </c>
      <c r="AN307" s="12">
        <v>16.78</v>
      </c>
      <c r="AO307" s="13">
        <v>5</v>
      </c>
      <c r="AP307" s="13">
        <v>9</v>
      </c>
      <c r="AQ307" s="4">
        <v>423</v>
      </c>
      <c r="AR307" s="7">
        <v>48.078325254660101</v>
      </c>
      <c r="AS307" s="14">
        <v>5.49072265625</v>
      </c>
    </row>
    <row r="308" spans="1:45">
      <c r="A308" s="2" t="s">
        <v>155</v>
      </c>
      <c r="B308" s="2" t="s">
        <v>998</v>
      </c>
      <c r="C308" s="3">
        <v>38.71</v>
      </c>
      <c r="D308" s="4">
        <v>1</v>
      </c>
      <c r="E308" s="4">
        <v>7</v>
      </c>
      <c r="F308" s="4">
        <v>7</v>
      </c>
      <c r="G308" s="4">
        <v>44</v>
      </c>
      <c r="H308" s="5">
        <v>0.36379336182497601</v>
      </c>
      <c r="I308" s="6">
        <v>15</v>
      </c>
      <c r="J308" s="7">
        <v>9.9659327598178802</v>
      </c>
      <c r="K308" s="5">
        <v>0.87338563614526799</v>
      </c>
      <c r="L308" s="6">
        <v>15</v>
      </c>
      <c r="M308" s="7">
        <v>4.9283414450278098</v>
      </c>
      <c r="N308" s="5">
        <v>0.58557415861003603</v>
      </c>
      <c r="O308" s="6">
        <v>15</v>
      </c>
      <c r="P308" s="7">
        <v>10.892401578549199</v>
      </c>
      <c r="Q308" s="5">
        <v>0.92014363930339704</v>
      </c>
      <c r="R308" s="6">
        <v>15</v>
      </c>
      <c r="S308" s="7">
        <v>9.0766128442564593</v>
      </c>
      <c r="T308" s="5">
        <v>0.27933408183307001</v>
      </c>
      <c r="U308" s="6">
        <v>15</v>
      </c>
      <c r="V308" s="7">
        <v>11.4747187975481</v>
      </c>
      <c r="W308" s="5">
        <v>0.35200271764521801</v>
      </c>
      <c r="X308" s="6">
        <v>15</v>
      </c>
      <c r="Y308" s="7">
        <v>9.3419195341550392</v>
      </c>
      <c r="Z308" s="5">
        <v>0.11500147568626901</v>
      </c>
      <c r="AA308" s="6">
        <v>15</v>
      </c>
      <c r="AB308" s="7">
        <v>15.0916321593914</v>
      </c>
      <c r="AC308" s="5">
        <v>0.152987057492391</v>
      </c>
      <c r="AD308" s="6">
        <v>15</v>
      </c>
      <c r="AE308" s="7">
        <v>10.4235436663693</v>
      </c>
      <c r="AF308" s="5">
        <v>8.9557593388978798E-2</v>
      </c>
      <c r="AG308" s="6">
        <v>15</v>
      </c>
      <c r="AH308" s="7">
        <v>32.508610257262902</v>
      </c>
      <c r="AI308" s="8">
        <v>69.061329603195205</v>
      </c>
      <c r="AJ308" s="9">
        <v>38.71</v>
      </c>
      <c r="AK308" s="10">
        <v>7</v>
      </c>
      <c r="AL308" s="10">
        <v>22</v>
      </c>
      <c r="AM308" s="11">
        <v>635.98922101126902</v>
      </c>
      <c r="AN308" s="12">
        <v>38.71</v>
      </c>
      <c r="AO308" s="13">
        <v>7</v>
      </c>
      <c r="AP308" s="13">
        <v>22</v>
      </c>
      <c r="AQ308" s="4">
        <v>217</v>
      </c>
      <c r="AR308" s="7">
        <v>25.36096381466</v>
      </c>
      <c r="AS308" s="14">
        <v>5.50341796875</v>
      </c>
    </row>
    <row r="309" spans="1:45">
      <c r="A309" s="2" t="s">
        <v>383</v>
      </c>
      <c r="B309" s="2" t="s">
        <v>1122</v>
      </c>
      <c r="C309" s="3">
        <v>5.0199999999999996</v>
      </c>
      <c r="D309" s="4">
        <v>1</v>
      </c>
      <c r="E309" s="4">
        <v>2</v>
      </c>
      <c r="F309" s="4">
        <v>2</v>
      </c>
      <c r="G309" s="4">
        <v>4</v>
      </c>
      <c r="H309" s="5">
        <v>0.30704610085249701</v>
      </c>
      <c r="I309" s="6">
        <v>1</v>
      </c>
      <c r="J309" s="7"/>
      <c r="K309" s="5">
        <v>0.718611353399216</v>
      </c>
      <c r="L309" s="6">
        <v>1</v>
      </c>
      <c r="M309" s="7"/>
      <c r="N309" s="5">
        <v>0.58524968484371598</v>
      </c>
      <c r="O309" s="6">
        <v>1</v>
      </c>
      <c r="P309" s="7"/>
      <c r="Q309" s="5">
        <v>0.96458236811575604</v>
      </c>
      <c r="R309" s="6">
        <v>1</v>
      </c>
      <c r="S309" s="7"/>
      <c r="T309" s="5">
        <v>0.32472632421744801</v>
      </c>
      <c r="U309" s="6">
        <v>1</v>
      </c>
      <c r="V309" s="7"/>
      <c r="W309" s="5">
        <v>0.29348484433108302</v>
      </c>
      <c r="X309" s="6">
        <v>1</v>
      </c>
      <c r="Y309" s="7"/>
      <c r="Z309" s="5">
        <v>0.27344499727061899</v>
      </c>
      <c r="AA309" s="6">
        <v>1</v>
      </c>
      <c r="AB309" s="7"/>
      <c r="AC309" s="5">
        <v>0.202501317254142</v>
      </c>
      <c r="AD309" s="6">
        <v>1</v>
      </c>
      <c r="AE309" s="7"/>
      <c r="AF309" s="5">
        <v>0.18656589538898599</v>
      </c>
      <c r="AG309" s="6">
        <v>1</v>
      </c>
      <c r="AH309" s="7"/>
      <c r="AI309" s="8">
        <v>5.0831749439239502</v>
      </c>
      <c r="AJ309" s="9">
        <v>5.0199999999999996</v>
      </c>
      <c r="AK309" s="10">
        <v>2</v>
      </c>
      <c r="AL309" s="10">
        <v>2</v>
      </c>
      <c r="AM309" s="11">
        <v>40.71</v>
      </c>
      <c r="AN309" s="12">
        <v>5.0199999999999996</v>
      </c>
      <c r="AO309" s="13">
        <v>2</v>
      </c>
      <c r="AP309" s="13">
        <v>2</v>
      </c>
      <c r="AQ309" s="4">
        <v>598</v>
      </c>
      <c r="AR309" s="7">
        <v>68.222886344660097</v>
      </c>
      <c r="AS309" s="14">
        <v>6.49365234375</v>
      </c>
    </row>
    <row r="310" spans="1:45">
      <c r="A310" s="2" t="s">
        <v>227</v>
      </c>
      <c r="B310" s="2" t="s">
        <v>655</v>
      </c>
      <c r="C310" s="3">
        <v>11.86</v>
      </c>
      <c r="D310" s="4">
        <v>1</v>
      </c>
      <c r="E310" s="4">
        <v>7</v>
      </c>
      <c r="F310" s="4">
        <v>7</v>
      </c>
      <c r="G310" s="4">
        <v>29</v>
      </c>
      <c r="H310" s="5">
        <v>0.31914974809589902</v>
      </c>
      <c r="I310" s="6">
        <v>12</v>
      </c>
      <c r="J310" s="7">
        <v>9.0837473010903196</v>
      </c>
      <c r="K310" s="5">
        <v>0.79316435273466002</v>
      </c>
      <c r="L310" s="6">
        <v>12</v>
      </c>
      <c r="M310" s="7">
        <v>9.8980170546693795</v>
      </c>
      <c r="N310" s="5">
        <v>0.58479473691000705</v>
      </c>
      <c r="O310" s="6">
        <v>12</v>
      </c>
      <c r="P310" s="7">
        <v>23.680801829838298</v>
      </c>
      <c r="Q310" s="5">
        <v>0.95842797914984201</v>
      </c>
      <c r="R310" s="6">
        <v>12</v>
      </c>
      <c r="S310" s="7">
        <v>8.7743898814049608</v>
      </c>
      <c r="T310" s="5">
        <v>0.302668522242586</v>
      </c>
      <c r="U310" s="6">
        <v>12</v>
      </c>
      <c r="V310" s="7">
        <v>39.730391351087</v>
      </c>
      <c r="W310" s="5">
        <v>0.31738786152984699</v>
      </c>
      <c r="X310" s="6">
        <v>12</v>
      </c>
      <c r="Y310" s="7">
        <v>15.0377163069421</v>
      </c>
      <c r="Z310" s="5">
        <v>0.188650730700402</v>
      </c>
      <c r="AA310" s="6">
        <v>12</v>
      </c>
      <c r="AB310" s="7">
        <v>51.2854074088498</v>
      </c>
      <c r="AC310" s="5">
        <v>0.20862591463671201</v>
      </c>
      <c r="AD310" s="6">
        <v>12</v>
      </c>
      <c r="AE310" s="7">
        <v>54.887642791181598</v>
      </c>
      <c r="AF310" s="5">
        <v>0.15953425167413501</v>
      </c>
      <c r="AG310" s="6">
        <v>12</v>
      </c>
      <c r="AH310" s="7">
        <v>50.357221945642102</v>
      </c>
      <c r="AI310" s="8">
        <v>36.469685673713698</v>
      </c>
      <c r="AJ310" s="9">
        <v>10.92</v>
      </c>
      <c r="AK310" s="10">
        <v>6</v>
      </c>
      <c r="AL310" s="10">
        <v>14</v>
      </c>
      <c r="AM310" s="11">
        <v>268.41571428571399</v>
      </c>
      <c r="AN310" s="12">
        <v>11.86</v>
      </c>
      <c r="AO310" s="13">
        <v>7</v>
      </c>
      <c r="AP310" s="13">
        <v>15</v>
      </c>
      <c r="AQ310" s="4">
        <v>641</v>
      </c>
      <c r="AR310" s="7">
        <v>72.0180204146601</v>
      </c>
      <c r="AS310" s="14">
        <v>7.09326171875</v>
      </c>
    </row>
    <row r="311" spans="1:45">
      <c r="A311" s="2" t="s">
        <v>513</v>
      </c>
      <c r="B311" s="2" t="s">
        <v>698</v>
      </c>
      <c r="C311" s="3">
        <v>30.25</v>
      </c>
      <c r="D311" s="4">
        <v>1</v>
      </c>
      <c r="E311" s="4">
        <v>17</v>
      </c>
      <c r="F311" s="4">
        <v>17</v>
      </c>
      <c r="G311" s="4">
        <v>89</v>
      </c>
      <c r="H311" s="5">
        <v>0.27393759285944003</v>
      </c>
      <c r="I311" s="6">
        <v>32</v>
      </c>
      <c r="J311" s="7">
        <v>15.4519303909029</v>
      </c>
      <c r="K311" s="5">
        <v>0.78026296128743999</v>
      </c>
      <c r="L311" s="6">
        <v>32</v>
      </c>
      <c r="M311" s="7">
        <v>6.2182117671058403</v>
      </c>
      <c r="N311" s="5">
        <v>0.58365335672947005</v>
      </c>
      <c r="O311" s="6">
        <v>32</v>
      </c>
      <c r="P311" s="7">
        <v>16.138406685003101</v>
      </c>
      <c r="Q311" s="5">
        <v>0.95546210446194901</v>
      </c>
      <c r="R311" s="6">
        <v>32</v>
      </c>
      <c r="S311" s="7">
        <v>11.211598157097701</v>
      </c>
      <c r="T311" s="5">
        <v>0.32313184343913898</v>
      </c>
      <c r="U311" s="6">
        <v>32</v>
      </c>
      <c r="V311" s="7">
        <v>45.7873295019361</v>
      </c>
      <c r="W311" s="5">
        <v>0.27658862626618302</v>
      </c>
      <c r="X311" s="6">
        <v>32</v>
      </c>
      <c r="Y311" s="7">
        <v>26.3255724449468</v>
      </c>
      <c r="Z311" s="5">
        <v>0.20839149155671</v>
      </c>
      <c r="AA311" s="6">
        <v>32</v>
      </c>
      <c r="AB311" s="7">
        <v>33.178574535062403</v>
      </c>
      <c r="AC311" s="5">
        <v>0.21210308173908801</v>
      </c>
      <c r="AD311" s="6">
        <v>32</v>
      </c>
      <c r="AE311" s="7">
        <v>40.616578953236001</v>
      </c>
      <c r="AF311" s="5">
        <v>0.19221965405361899</v>
      </c>
      <c r="AG311" s="6">
        <v>32</v>
      </c>
      <c r="AH311" s="7">
        <v>36.6824137512329</v>
      </c>
      <c r="AI311" s="8">
        <v>139.11133718490601</v>
      </c>
      <c r="AJ311" s="9">
        <v>25.45</v>
      </c>
      <c r="AK311" s="10">
        <v>15</v>
      </c>
      <c r="AL311" s="10">
        <v>44</v>
      </c>
      <c r="AM311" s="11">
        <v>953.46818181818196</v>
      </c>
      <c r="AN311" s="12">
        <v>28.6</v>
      </c>
      <c r="AO311" s="13">
        <v>16</v>
      </c>
      <c r="AP311" s="13">
        <v>45</v>
      </c>
      <c r="AQ311" s="4">
        <v>605</v>
      </c>
      <c r="AR311" s="7">
        <v>68.775522784659998</v>
      </c>
      <c r="AS311" s="14">
        <v>4.76708984375</v>
      </c>
    </row>
    <row r="312" spans="1:45">
      <c r="A312" s="2" t="s">
        <v>260</v>
      </c>
      <c r="B312" s="2" t="s">
        <v>796</v>
      </c>
      <c r="C312" s="3">
        <v>18.97</v>
      </c>
      <c r="D312" s="4">
        <v>1</v>
      </c>
      <c r="E312" s="4">
        <v>3</v>
      </c>
      <c r="F312" s="4">
        <v>3</v>
      </c>
      <c r="G312" s="4">
        <v>10</v>
      </c>
      <c r="H312" s="5">
        <v>0.27546465821627197</v>
      </c>
      <c r="I312" s="6">
        <v>1</v>
      </c>
      <c r="J312" s="7"/>
      <c r="K312" s="5">
        <v>0.80845421858849398</v>
      </c>
      <c r="L312" s="6">
        <v>1</v>
      </c>
      <c r="M312" s="7"/>
      <c r="N312" s="5">
        <v>0.58362129610000002</v>
      </c>
      <c r="O312" s="6">
        <v>1</v>
      </c>
      <c r="P312" s="7"/>
      <c r="Q312" s="5">
        <v>0.96536859678742304</v>
      </c>
      <c r="R312" s="6">
        <v>1</v>
      </c>
      <c r="S312" s="7"/>
      <c r="T312" s="5">
        <v>0.31986298930066798</v>
      </c>
      <c r="U312" s="6">
        <v>1</v>
      </c>
      <c r="V312" s="7"/>
      <c r="W312" s="5">
        <v>0.26287443071090899</v>
      </c>
      <c r="X312" s="6">
        <v>1</v>
      </c>
      <c r="Y312" s="7"/>
      <c r="Z312" s="5">
        <v>0.26487783871710302</v>
      </c>
      <c r="AA312" s="6">
        <v>1</v>
      </c>
      <c r="AB312" s="7"/>
      <c r="AC312" s="5">
        <v>0.21524468819128501</v>
      </c>
      <c r="AD312" s="6">
        <v>1</v>
      </c>
      <c r="AE312" s="7"/>
      <c r="AF312" s="5">
        <v>0.236066275348007</v>
      </c>
      <c r="AG312" s="6">
        <v>1</v>
      </c>
      <c r="AH312" s="7"/>
      <c r="AI312" s="8">
        <v>19.831491947174101</v>
      </c>
      <c r="AJ312" s="9">
        <v>18.97</v>
      </c>
      <c r="AK312" s="10">
        <v>3</v>
      </c>
      <c r="AL312" s="10">
        <v>5</v>
      </c>
      <c r="AM312" s="11">
        <v>218.72</v>
      </c>
      <c r="AN312" s="12">
        <v>18.97</v>
      </c>
      <c r="AO312" s="13">
        <v>3</v>
      </c>
      <c r="AP312" s="13">
        <v>5</v>
      </c>
      <c r="AQ312" s="4">
        <v>253</v>
      </c>
      <c r="AR312" s="7">
        <v>27.095870364660001</v>
      </c>
      <c r="AS312" s="14">
        <v>7.22509765625</v>
      </c>
    </row>
    <row r="313" spans="1:45">
      <c r="A313" s="2" t="s">
        <v>291</v>
      </c>
      <c r="B313" s="2" t="s">
        <v>670</v>
      </c>
      <c r="C313" s="3">
        <v>19.53</v>
      </c>
      <c r="D313" s="4">
        <v>1</v>
      </c>
      <c r="E313" s="4">
        <v>12</v>
      </c>
      <c r="F313" s="4">
        <v>12</v>
      </c>
      <c r="G313" s="4">
        <v>134</v>
      </c>
      <c r="H313" s="5">
        <v>0.28527850536585497</v>
      </c>
      <c r="I313" s="6">
        <v>39</v>
      </c>
      <c r="J313" s="7">
        <v>10.5217121202889</v>
      </c>
      <c r="K313" s="5">
        <v>0.78848556178921503</v>
      </c>
      <c r="L313" s="6">
        <v>39</v>
      </c>
      <c r="M313" s="7">
        <v>9.0937873630910104</v>
      </c>
      <c r="N313" s="5">
        <v>0.58300803427679304</v>
      </c>
      <c r="O313" s="6">
        <v>39</v>
      </c>
      <c r="P313" s="7">
        <v>13.5478378566978</v>
      </c>
      <c r="Q313" s="5">
        <v>0.97377100107779102</v>
      </c>
      <c r="R313" s="6">
        <v>39</v>
      </c>
      <c r="S313" s="7">
        <v>6.3990593097169901</v>
      </c>
      <c r="T313" s="5">
        <v>0.35387458280838702</v>
      </c>
      <c r="U313" s="6">
        <v>39</v>
      </c>
      <c r="V313" s="7">
        <v>11.4983402830565</v>
      </c>
      <c r="W313" s="5">
        <v>0.33820386690509602</v>
      </c>
      <c r="X313" s="6">
        <v>39</v>
      </c>
      <c r="Y313" s="7">
        <v>10.495303971252699</v>
      </c>
      <c r="Z313" s="5">
        <v>0.14541048941624701</v>
      </c>
      <c r="AA313" s="6">
        <v>39</v>
      </c>
      <c r="AB313" s="7">
        <v>19.396213686038401</v>
      </c>
      <c r="AC313" s="5">
        <v>0.200729860590599</v>
      </c>
      <c r="AD313" s="6">
        <v>39</v>
      </c>
      <c r="AE313" s="7">
        <v>20.173657609003602</v>
      </c>
      <c r="AF313" s="5">
        <v>8.8160870529794405E-2</v>
      </c>
      <c r="AG313" s="6">
        <v>39</v>
      </c>
      <c r="AH313" s="7">
        <v>28.1572111827202</v>
      </c>
      <c r="AI313" s="8">
        <v>221.372567296028</v>
      </c>
      <c r="AJ313" s="9">
        <v>19.53</v>
      </c>
      <c r="AK313" s="10">
        <v>12</v>
      </c>
      <c r="AL313" s="10">
        <v>67</v>
      </c>
      <c r="AM313" s="11">
        <v>1828.7955737704899</v>
      </c>
      <c r="AN313" s="12">
        <v>19.53</v>
      </c>
      <c r="AO313" s="13">
        <v>12</v>
      </c>
      <c r="AP313" s="13">
        <v>67</v>
      </c>
      <c r="AQ313" s="4">
        <v>768</v>
      </c>
      <c r="AR313" s="7">
        <v>87.924460614660006</v>
      </c>
      <c r="AS313" s="14">
        <v>8.82177734375</v>
      </c>
    </row>
    <row r="314" spans="1:45">
      <c r="A314" s="2" t="s">
        <v>141</v>
      </c>
      <c r="B314" s="2" t="s">
        <v>769</v>
      </c>
      <c r="C314" s="3">
        <v>22.83</v>
      </c>
      <c r="D314" s="4">
        <v>2</v>
      </c>
      <c r="E314" s="4">
        <v>6</v>
      </c>
      <c r="F314" s="4">
        <v>6</v>
      </c>
      <c r="G314" s="4">
        <v>30</v>
      </c>
      <c r="H314" s="5">
        <v>0.30777780903026503</v>
      </c>
      <c r="I314" s="6">
        <v>12</v>
      </c>
      <c r="J314" s="7">
        <v>4.4169268872190202</v>
      </c>
      <c r="K314" s="5">
        <v>0.79391130856641701</v>
      </c>
      <c r="L314" s="6">
        <v>12</v>
      </c>
      <c r="M314" s="7">
        <v>13.179328119897299</v>
      </c>
      <c r="N314" s="5">
        <v>0.58252343545256402</v>
      </c>
      <c r="O314" s="6">
        <v>12</v>
      </c>
      <c r="P314" s="7">
        <v>11.754339910776601</v>
      </c>
      <c r="Q314" s="5">
        <v>0.96090318064034796</v>
      </c>
      <c r="R314" s="6">
        <v>12</v>
      </c>
      <c r="S314" s="7">
        <v>11.1249253453484</v>
      </c>
      <c r="T314" s="5">
        <v>0.34976438747461602</v>
      </c>
      <c r="U314" s="6">
        <v>12</v>
      </c>
      <c r="V314" s="7">
        <v>15.6645476213197</v>
      </c>
      <c r="W314" s="5">
        <v>0.31570961634025002</v>
      </c>
      <c r="X314" s="6">
        <v>12</v>
      </c>
      <c r="Y314" s="7">
        <v>10.3242258533047</v>
      </c>
      <c r="Z314" s="5">
        <v>0.169806730841399</v>
      </c>
      <c r="AA314" s="6">
        <v>12</v>
      </c>
      <c r="AB314" s="7">
        <v>26.888216719386701</v>
      </c>
      <c r="AC314" s="5">
        <v>0.209504542427251</v>
      </c>
      <c r="AD314" s="6">
        <v>12</v>
      </c>
      <c r="AE314" s="7">
        <v>18.6669227006246</v>
      </c>
      <c r="AF314" s="5">
        <v>0.144013167599572</v>
      </c>
      <c r="AG314" s="6">
        <v>12</v>
      </c>
      <c r="AH314" s="7">
        <v>24.106092037835001</v>
      </c>
      <c r="AI314" s="8">
        <v>41.952801585197399</v>
      </c>
      <c r="AJ314" s="9">
        <v>22.83</v>
      </c>
      <c r="AK314" s="10">
        <v>6</v>
      </c>
      <c r="AL314" s="10">
        <v>15</v>
      </c>
      <c r="AM314" s="11">
        <v>314.75076923076898</v>
      </c>
      <c r="AN314" s="12">
        <v>22.83</v>
      </c>
      <c r="AO314" s="13">
        <v>6</v>
      </c>
      <c r="AP314" s="13">
        <v>15</v>
      </c>
      <c r="AQ314" s="4">
        <v>311</v>
      </c>
      <c r="AR314" s="7">
        <v>34.977428934659997</v>
      </c>
      <c r="AS314" s="14">
        <v>6.03662109375</v>
      </c>
    </row>
    <row r="315" spans="1:45">
      <c r="A315" s="2" t="s">
        <v>271</v>
      </c>
      <c r="B315" s="2" t="s">
        <v>720</v>
      </c>
      <c r="C315" s="3">
        <v>34.51</v>
      </c>
      <c r="D315" s="4">
        <v>1</v>
      </c>
      <c r="E315" s="4">
        <v>6</v>
      </c>
      <c r="F315" s="4">
        <v>6</v>
      </c>
      <c r="G315" s="4">
        <v>60</v>
      </c>
      <c r="H315" s="5">
        <v>0.31040258579922297</v>
      </c>
      <c r="I315" s="6">
        <v>21</v>
      </c>
      <c r="J315" s="7">
        <v>10.714164516425001</v>
      </c>
      <c r="K315" s="5">
        <v>0.77537197223860599</v>
      </c>
      <c r="L315" s="6">
        <v>21</v>
      </c>
      <c r="M315" s="7">
        <v>9.2487357316001493</v>
      </c>
      <c r="N315" s="5">
        <v>0.58186539040415197</v>
      </c>
      <c r="O315" s="6">
        <v>21</v>
      </c>
      <c r="P315" s="7">
        <v>10.5422752183115</v>
      </c>
      <c r="Q315" s="5">
        <v>0.91840263952628198</v>
      </c>
      <c r="R315" s="6">
        <v>21</v>
      </c>
      <c r="S315" s="7">
        <v>9.8880005557392998</v>
      </c>
      <c r="T315" s="5">
        <v>0.33417107627744302</v>
      </c>
      <c r="U315" s="6">
        <v>21</v>
      </c>
      <c r="V315" s="7">
        <v>23.3115511503505</v>
      </c>
      <c r="W315" s="5">
        <v>0.32391045056239898</v>
      </c>
      <c r="X315" s="6">
        <v>21</v>
      </c>
      <c r="Y315" s="7">
        <v>17.988733223114899</v>
      </c>
      <c r="Z315" s="5">
        <v>0.21202578928583499</v>
      </c>
      <c r="AA315" s="6">
        <v>21</v>
      </c>
      <c r="AB315" s="7">
        <v>13.3256133567895</v>
      </c>
      <c r="AC315" s="5">
        <v>0.24167746086197001</v>
      </c>
      <c r="AD315" s="6">
        <v>21</v>
      </c>
      <c r="AE315" s="7">
        <v>31.991070861631801</v>
      </c>
      <c r="AF315" s="5">
        <v>0.21480099263537999</v>
      </c>
      <c r="AG315" s="6">
        <v>21</v>
      </c>
      <c r="AH315" s="7">
        <v>29.389543496994801</v>
      </c>
      <c r="AI315" s="8">
        <v>102.388804197311</v>
      </c>
      <c r="AJ315" s="9">
        <v>34.51</v>
      </c>
      <c r="AK315" s="10">
        <v>6</v>
      </c>
      <c r="AL315" s="10">
        <v>30</v>
      </c>
      <c r="AM315" s="11">
        <v>1103.2442857142901</v>
      </c>
      <c r="AN315" s="12">
        <v>34.51</v>
      </c>
      <c r="AO315" s="13">
        <v>6</v>
      </c>
      <c r="AP315" s="13">
        <v>30</v>
      </c>
      <c r="AQ315" s="4">
        <v>226</v>
      </c>
      <c r="AR315" s="7">
        <v>26.275011754659999</v>
      </c>
      <c r="AS315" s="14">
        <v>8.76318359375</v>
      </c>
    </row>
    <row r="316" spans="1:45">
      <c r="A316" s="2" t="s">
        <v>335</v>
      </c>
      <c r="B316" s="2" t="s">
        <v>786</v>
      </c>
      <c r="C316" s="3">
        <v>16.7</v>
      </c>
      <c r="D316" s="4">
        <v>1</v>
      </c>
      <c r="E316" s="4">
        <v>2</v>
      </c>
      <c r="F316" s="4">
        <v>7</v>
      </c>
      <c r="G316" s="4">
        <v>26</v>
      </c>
      <c r="H316" s="5">
        <v>0.31878695945186297</v>
      </c>
      <c r="I316" s="6">
        <v>12</v>
      </c>
      <c r="J316" s="7">
        <v>15.5286013936185</v>
      </c>
      <c r="K316" s="5">
        <v>0.80103217343030797</v>
      </c>
      <c r="L316" s="6">
        <v>12</v>
      </c>
      <c r="M316" s="7">
        <v>9.5844331601717094</v>
      </c>
      <c r="N316" s="5">
        <v>0.581788090786027</v>
      </c>
      <c r="O316" s="6">
        <v>12</v>
      </c>
      <c r="P316" s="7">
        <v>10.3651366166192</v>
      </c>
      <c r="Q316" s="5">
        <v>0.92530993322923205</v>
      </c>
      <c r="R316" s="6">
        <v>12</v>
      </c>
      <c r="S316" s="7">
        <v>8.9638364977115899</v>
      </c>
      <c r="T316" s="5">
        <v>0.30552352038616098</v>
      </c>
      <c r="U316" s="6">
        <v>12</v>
      </c>
      <c r="V316" s="7">
        <v>20.577096021867799</v>
      </c>
      <c r="W316" s="5">
        <v>0.29584295311745601</v>
      </c>
      <c r="X316" s="6">
        <v>12</v>
      </c>
      <c r="Y316" s="7">
        <v>26.7003662219931</v>
      </c>
      <c r="Z316" s="5">
        <v>0.20674807191429401</v>
      </c>
      <c r="AA316" s="6">
        <v>12</v>
      </c>
      <c r="AB316" s="7">
        <v>27.454574137385301</v>
      </c>
      <c r="AC316" s="5">
        <v>0.22349338636590599</v>
      </c>
      <c r="AD316" s="6">
        <v>12</v>
      </c>
      <c r="AE316" s="7">
        <v>24.355673648682401</v>
      </c>
      <c r="AF316" s="5">
        <v>0.19579976451817499</v>
      </c>
      <c r="AG316" s="6">
        <v>12</v>
      </c>
      <c r="AH316" s="7">
        <v>18.635226345065099</v>
      </c>
      <c r="AI316" s="8">
        <v>35.088045358657801</v>
      </c>
      <c r="AJ316" s="9">
        <v>16.7</v>
      </c>
      <c r="AK316" s="10">
        <v>7</v>
      </c>
      <c r="AL316" s="10">
        <v>14</v>
      </c>
      <c r="AM316" s="11"/>
      <c r="AN316" s="12">
        <v>0</v>
      </c>
      <c r="AO316" s="13"/>
      <c r="AP316" s="13"/>
      <c r="AQ316" s="4">
        <v>515</v>
      </c>
      <c r="AR316" s="7">
        <v>59.778380174660001</v>
      </c>
      <c r="AS316" s="14">
        <v>8.10400390625</v>
      </c>
    </row>
    <row r="317" spans="1:45">
      <c r="A317" s="2" t="s">
        <v>443</v>
      </c>
      <c r="B317" s="2" t="s">
        <v>602</v>
      </c>
      <c r="C317" s="3">
        <v>10.51</v>
      </c>
      <c r="D317" s="4">
        <v>1</v>
      </c>
      <c r="E317" s="4">
        <v>3</v>
      </c>
      <c r="F317" s="4">
        <v>3</v>
      </c>
      <c r="G317" s="4">
        <v>8</v>
      </c>
      <c r="H317" s="5">
        <v>0.28872323054268101</v>
      </c>
      <c r="I317" s="6">
        <v>1</v>
      </c>
      <c r="J317" s="7"/>
      <c r="K317" s="5">
        <v>0.82803995149525</v>
      </c>
      <c r="L317" s="6">
        <v>1</v>
      </c>
      <c r="M317" s="7"/>
      <c r="N317" s="5">
        <v>0.581157624255078</v>
      </c>
      <c r="O317" s="6">
        <v>1</v>
      </c>
      <c r="P317" s="7"/>
      <c r="Q317" s="5">
        <v>0.90988791513865397</v>
      </c>
      <c r="R317" s="6">
        <v>1</v>
      </c>
      <c r="S317" s="7"/>
      <c r="T317" s="5">
        <v>0.29165966687330802</v>
      </c>
      <c r="U317" s="6">
        <v>1</v>
      </c>
      <c r="V317" s="7"/>
      <c r="W317" s="5">
        <v>0.28085895051905901</v>
      </c>
      <c r="X317" s="6">
        <v>1</v>
      </c>
      <c r="Y317" s="7"/>
      <c r="Z317" s="5">
        <v>0.196726741736512</v>
      </c>
      <c r="AA317" s="6">
        <v>1</v>
      </c>
      <c r="AB317" s="7"/>
      <c r="AC317" s="5">
        <v>0.191339397488549</v>
      </c>
      <c r="AD317" s="6">
        <v>1</v>
      </c>
      <c r="AE317" s="7"/>
      <c r="AF317" s="5">
        <v>0.17378823747467001</v>
      </c>
      <c r="AG317" s="6">
        <v>1</v>
      </c>
      <c r="AH317" s="7"/>
      <c r="AI317" s="8">
        <v>7.7737612724304199</v>
      </c>
      <c r="AJ317" s="9">
        <v>10.51</v>
      </c>
      <c r="AK317" s="10">
        <v>3</v>
      </c>
      <c r="AL317" s="10">
        <v>4</v>
      </c>
      <c r="AM317" s="11">
        <v>107</v>
      </c>
      <c r="AN317" s="12">
        <v>10.51</v>
      </c>
      <c r="AO317" s="13">
        <v>3</v>
      </c>
      <c r="AP317" s="13">
        <v>4</v>
      </c>
      <c r="AQ317" s="4">
        <v>428</v>
      </c>
      <c r="AR317" s="7">
        <v>47.647555134660003</v>
      </c>
      <c r="AS317" s="14">
        <v>5.09716796875</v>
      </c>
    </row>
    <row r="318" spans="1:45">
      <c r="A318" s="2" t="s">
        <v>488</v>
      </c>
      <c r="B318" s="2" t="s">
        <v>807</v>
      </c>
      <c r="C318" s="3">
        <v>6.77</v>
      </c>
      <c r="D318" s="4">
        <v>1</v>
      </c>
      <c r="E318" s="4">
        <v>2</v>
      </c>
      <c r="F318" s="4">
        <v>2</v>
      </c>
      <c r="G318" s="4">
        <v>2</v>
      </c>
      <c r="H318" s="5">
        <v>0.32718976048528797</v>
      </c>
      <c r="I318" s="6">
        <v>1</v>
      </c>
      <c r="J318" s="7"/>
      <c r="K318" s="5">
        <v>0.79751031756553903</v>
      </c>
      <c r="L318" s="6">
        <v>1</v>
      </c>
      <c r="M318" s="7"/>
      <c r="N318" s="5">
        <v>0.58081236675312697</v>
      </c>
      <c r="O318" s="6">
        <v>1</v>
      </c>
      <c r="P318" s="7"/>
      <c r="Q318" s="5">
        <v>0.98390883816032404</v>
      </c>
      <c r="R318" s="6">
        <v>1</v>
      </c>
      <c r="S318" s="7"/>
      <c r="T318" s="5">
        <v>0.28126916120379503</v>
      </c>
      <c r="U318" s="6">
        <v>1</v>
      </c>
      <c r="V318" s="7"/>
      <c r="W318" s="5">
        <v>0.334648215730173</v>
      </c>
      <c r="X318" s="6">
        <v>1</v>
      </c>
      <c r="Y318" s="7"/>
      <c r="Z318" s="5">
        <v>0.17165246370624601</v>
      </c>
      <c r="AA318" s="6">
        <v>1</v>
      </c>
      <c r="AB318" s="7"/>
      <c r="AC318" s="5">
        <v>0.161078222650199</v>
      </c>
      <c r="AD318" s="6">
        <v>1</v>
      </c>
      <c r="AE318" s="7"/>
      <c r="AF318" s="5">
        <v>0.15881008480863201</v>
      </c>
      <c r="AG318" s="6">
        <v>1</v>
      </c>
      <c r="AH318" s="7"/>
      <c r="AI318" s="8">
        <v>5.6890537738800004</v>
      </c>
      <c r="AJ318" s="9">
        <v>6.77</v>
      </c>
      <c r="AK318" s="10">
        <v>2</v>
      </c>
      <c r="AL318" s="10">
        <v>2</v>
      </c>
      <c r="AM318" s="11"/>
      <c r="AN318" s="12">
        <v>0</v>
      </c>
      <c r="AO318" s="13"/>
      <c r="AP318" s="13"/>
      <c r="AQ318" s="4">
        <v>399</v>
      </c>
      <c r="AR318" s="7">
        <v>44.865478874659999</v>
      </c>
      <c r="AS318" s="14">
        <v>6.46826171875</v>
      </c>
    </row>
    <row r="319" spans="1:45">
      <c r="A319" s="2" t="s">
        <v>114</v>
      </c>
      <c r="B319" s="2" t="s">
        <v>620</v>
      </c>
      <c r="C319" s="3">
        <v>16.72</v>
      </c>
      <c r="D319" s="4">
        <v>2</v>
      </c>
      <c r="E319" s="4">
        <v>4</v>
      </c>
      <c r="F319" s="4">
        <v>4</v>
      </c>
      <c r="G319" s="4">
        <v>18</v>
      </c>
      <c r="H319" s="5">
        <v>0.27364728362830898</v>
      </c>
      <c r="I319" s="6">
        <v>6</v>
      </c>
      <c r="J319" s="7">
        <v>24.637297884551401</v>
      </c>
      <c r="K319" s="5">
        <v>0.81646067003349998</v>
      </c>
      <c r="L319" s="6">
        <v>6</v>
      </c>
      <c r="M319" s="7">
        <v>4.83134561069354</v>
      </c>
      <c r="N319" s="5">
        <v>0.58027461273078196</v>
      </c>
      <c r="O319" s="6">
        <v>6</v>
      </c>
      <c r="P319" s="7">
        <v>5.38655191595468</v>
      </c>
      <c r="Q319" s="5">
        <v>0.949901898534944</v>
      </c>
      <c r="R319" s="6">
        <v>6</v>
      </c>
      <c r="S319" s="7">
        <v>2.1747425305710602</v>
      </c>
      <c r="T319" s="5">
        <v>0.25936137557148398</v>
      </c>
      <c r="U319" s="6">
        <v>6</v>
      </c>
      <c r="V319" s="7">
        <v>31.326933100817101</v>
      </c>
      <c r="W319" s="5">
        <v>0.27154489220862199</v>
      </c>
      <c r="X319" s="6">
        <v>6</v>
      </c>
      <c r="Y319" s="7">
        <v>19.432891498391399</v>
      </c>
      <c r="Z319" s="5">
        <v>0.19316522692442101</v>
      </c>
      <c r="AA319" s="6">
        <v>6</v>
      </c>
      <c r="AB319" s="7">
        <v>23.375595028386901</v>
      </c>
      <c r="AC319" s="5">
        <v>0.199851601432846</v>
      </c>
      <c r="AD319" s="6">
        <v>6</v>
      </c>
      <c r="AE319" s="7">
        <v>15.907088377985801</v>
      </c>
      <c r="AF319" s="5">
        <v>0.19363930708141699</v>
      </c>
      <c r="AG319" s="6">
        <v>6</v>
      </c>
      <c r="AH319" s="7">
        <v>17.791669524191601</v>
      </c>
      <c r="AI319" s="8">
        <v>31.173155784606902</v>
      </c>
      <c r="AJ319" s="9">
        <v>16.72</v>
      </c>
      <c r="AK319" s="10">
        <v>4</v>
      </c>
      <c r="AL319" s="10">
        <v>9</v>
      </c>
      <c r="AM319" s="11">
        <v>232.86</v>
      </c>
      <c r="AN319" s="12">
        <v>16.72</v>
      </c>
      <c r="AO319" s="13">
        <v>4</v>
      </c>
      <c r="AP319" s="13">
        <v>9</v>
      </c>
      <c r="AQ319" s="4">
        <v>317</v>
      </c>
      <c r="AR319" s="7">
        <v>34.201874304660002</v>
      </c>
      <c r="AS319" s="14">
        <v>6.27783203125</v>
      </c>
    </row>
    <row r="320" spans="1:45">
      <c r="A320" s="2" t="s">
        <v>120</v>
      </c>
      <c r="B320" s="2" t="s">
        <v>1084</v>
      </c>
      <c r="C320" s="3">
        <v>2.13</v>
      </c>
      <c r="D320" s="4">
        <v>1</v>
      </c>
      <c r="E320" s="4">
        <v>2</v>
      </c>
      <c r="F320" s="4">
        <v>2</v>
      </c>
      <c r="G320" s="4">
        <v>3</v>
      </c>
      <c r="H320" s="5">
        <v>0.31569923390379501</v>
      </c>
      <c r="I320" s="6">
        <v>3</v>
      </c>
      <c r="J320" s="7">
        <v>7.4781954382898199</v>
      </c>
      <c r="K320" s="5">
        <v>0.77661353953712298</v>
      </c>
      <c r="L320" s="6">
        <v>3</v>
      </c>
      <c r="M320" s="7">
        <v>0.99105895001404598</v>
      </c>
      <c r="N320" s="5">
        <v>0.57993284506792897</v>
      </c>
      <c r="O320" s="6">
        <v>3</v>
      </c>
      <c r="P320" s="7">
        <v>5.6886752987648102</v>
      </c>
      <c r="Q320" s="5">
        <v>1.0167250077443899</v>
      </c>
      <c r="R320" s="6">
        <v>3</v>
      </c>
      <c r="S320" s="7">
        <v>3.4815662692373901</v>
      </c>
      <c r="T320" s="5">
        <v>0.345665354947572</v>
      </c>
      <c r="U320" s="6">
        <v>3</v>
      </c>
      <c r="V320" s="7">
        <v>2.19368795722229</v>
      </c>
      <c r="W320" s="5">
        <v>0.30515665796344599</v>
      </c>
      <c r="X320" s="6">
        <v>3</v>
      </c>
      <c r="Y320" s="7">
        <v>5.5228717931802898</v>
      </c>
      <c r="Z320" s="5">
        <v>0.20921685173237101</v>
      </c>
      <c r="AA320" s="6">
        <v>3</v>
      </c>
      <c r="AB320" s="7">
        <v>13.1469393843205</v>
      </c>
      <c r="AC320" s="5">
        <v>0.232301239184589</v>
      </c>
      <c r="AD320" s="6">
        <v>3</v>
      </c>
      <c r="AE320" s="7">
        <v>8.6728747407997098</v>
      </c>
      <c r="AF320" s="5">
        <v>0.17738365995416699</v>
      </c>
      <c r="AG320" s="6">
        <v>3</v>
      </c>
      <c r="AH320" s="7">
        <v>13.600862424587</v>
      </c>
      <c r="AI320" s="8">
        <v>6.4561897516250601</v>
      </c>
      <c r="AJ320" s="9">
        <v>2.13</v>
      </c>
      <c r="AK320" s="10">
        <v>2</v>
      </c>
      <c r="AL320" s="10">
        <v>3</v>
      </c>
      <c r="AM320" s="11"/>
      <c r="AN320" s="12"/>
      <c r="AO320" s="13"/>
      <c r="AP320" s="13"/>
      <c r="AQ320" s="4">
        <v>657</v>
      </c>
      <c r="AR320" s="7">
        <v>75.950158164660095</v>
      </c>
      <c r="AS320" s="14">
        <v>6.25244140625</v>
      </c>
    </row>
    <row r="321" spans="1:45">
      <c r="A321" s="2" t="s">
        <v>264</v>
      </c>
      <c r="B321" s="2" t="s">
        <v>940</v>
      </c>
      <c r="C321" s="3">
        <v>13.85</v>
      </c>
      <c r="D321" s="4">
        <v>1</v>
      </c>
      <c r="E321" s="4">
        <v>3</v>
      </c>
      <c r="F321" s="4">
        <v>3</v>
      </c>
      <c r="G321" s="4">
        <v>7</v>
      </c>
      <c r="H321" s="5">
        <v>0.31223630181769302</v>
      </c>
      <c r="I321" s="6">
        <v>1</v>
      </c>
      <c r="J321" s="7"/>
      <c r="K321" s="5">
        <v>0.77243885148731695</v>
      </c>
      <c r="L321" s="6">
        <v>1</v>
      </c>
      <c r="M321" s="7"/>
      <c r="N321" s="5">
        <v>0.57966897111465698</v>
      </c>
      <c r="O321" s="6">
        <v>1</v>
      </c>
      <c r="P321" s="7"/>
      <c r="Q321" s="5">
        <v>0.96084731315778804</v>
      </c>
      <c r="R321" s="6">
        <v>1</v>
      </c>
      <c r="S321" s="7"/>
      <c r="T321" s="5">
        <v>0.3012818506762</v>
      </c>
      <c r="U321" s="6">
        <v>1</v>
      </c>
      <c r="V321" s="7"/>
      <c r="W321" s="5">
        <v>0.31009880023137598</v>
      </c>
      <c r="X321" s="6">
        <v>1</v>
      </c>
      <c r="Y321" s="7"/>
      <c r="Z321" s="5">
        <v>0.205854974725109</v>
      </c>
      <c r="AA321" s="6">
        <v>1</v>
      </c>
      <c r="AB321" s="7"/>
      <c r="AC321" s="5">
        <v>0.211386940291797</v>
      </c>
      <c r="AD321" s="6">
        <v>1</v>
      </c>
      <c r="AE321" s="7"/>
      <c r="AF321" s="5">
        <v>0.18726458626571199</v>
      </c>
      <c r="AG321" s="6">
        <v>1</v>
      </c>
      <c r="AH321" s="7"/>
      <c r="AI321" s="8">
        <v>11.5882835388184</v>
      </c>
      <c r="AJ321" s="9">
        <v>13.85</v>
      </c>
      <c r="AK321" s="10">
        <v>3</v>
      </c>
      <c r="AL321" s="10">
        <v>4</v>
      </c>
      <c r="AM321" s="11">
        <v>118.41</v>
      </c>
      <c r="AN321" s="12">
        <v>11.15</v>
      </c>
      <c r="AO321" s="13">
        <v>2</v>
      </c>
      <c r="AP321" s="13">
        <v>3</v>
      </c>
      <c r="AQ321" s="4">
        <v>260</v>
      </c>
      <c r="AR321" s="7">
        <v>29.91418614466</v>
      </c>
      <c r="AS321" s="14">
        <v>5.55419921875</v>
      </c>
    </row>
    <row r="322" spans="1:45">
      <c r="A322" s="2" t="s">
        <v>456</v>
      </c>
      <c r="B322" s="2" t="s">
        <v>1053</v>
      </c>
      <c r="C322" s="3">
        <v>29.21</v>
      </c>
      <c r="D322" s="4">
        <v>1</v>
      </c>
      <c r="E322" s="4">
        <v>18</v>
      </c>
      <c r="F322" s="4">
        <v>19</v>
      </c>
      <c r="G322" s="4">
        <v>72</v>
      </c>
      <c r="H322" s="5">
        <v>0.29626990216931398</v>
      </c>
      <c r="I322" s="6">
        <v>14</v>
      </c>
      <c r="J322" s="7">
        <v>7.5939341994153802</v>
      </c>
      <c r="K322" s="5">
        <v>0.77399949312374505</v>
      </c>
      <c r="L322" s="6">
        <v>14</v>
      </c>
      <c r="M322" s="7">
        <v>2.4235162366526701</v>
      </c>
      <c r="N322" s="5">
        <v>0.57942615635567396</v>
      </c>
      <c r="O322" s="6">
        <v>14</v>
      </c>
      <c r="P322" s="7">
        <v>12.6759677916783</v>
      </c>
      <c r="Q322" s="5">
        <v>0.94908859984703298</v>
      </c>
      <c r="R322" s="6">
        <v>14</v>
      </c>
      <c r="S322" s="7">
        <v>6.8190212211360404</v>
      </c>
      <c r="T322" s="5">
        <v>0.31113501952199302</v>
      </c>
      <c r="U322" s="6">
        <v>14</v>
      </c>
      <c r="V322" s="7">
        <v>19.8876521209523</v>
      </c>
      <c r="W322" s="5">
        <v>0.29037929965007397</v>
      </c>
      <c r="X322" s="6">
        <v>14</v>
      </c>
      <c r="Y322" s="7">
        <v>10.5615276642109</v>
      </c>
      <c r="Z322" s="5">
        <v>0.17754428341218001</v>
      </c>
      <c r="AA322" s="6">
        <v>14</v>
      </c>
      <c r="AB322" s="7">
        <v>30.2328855960839</v>
      </c>
      <c r="AC322" s="5">
        <v>0.16929115557583499</v>
      </c>
      <c r="AD322" s="6">
        <v>14</v>
      </c>
      <c r="AE322" s="7">
        <v>22.447387129526099</v>
      </c>
      <c r="AF322" s="5">
        <v>0.14578218747122201</v>
      </c>
      <c r="AG322" s="6">
        <v>14</v>
      </c>
      <c r="AH322" s="7">
        <v>26.073120315767</v>
      </c>
      <c r="AI322" s="8">
        <v>109.88770484924299</v>
      </c>
      <c r="AJ322" s="9">
        <v>28.59</v>
      </c>
      <c r="AK322" s="10">
        <v>18</v>
      </c>
      <c r="AL322" s="10">
        <v>35</v>
      </c>
      <c r="AM322" s="11">
        <v>1015.9974999999999</v>
      </c>
      <c r="AN322" s="12">
        <v>29.21</v>
      </c>
      <c r="AO322" s="13">
        <v>19</v>
      </c>
      <c r="AP322" s="13">
        <v>37</v>
      </c>
      <c r="AQ322" s="4">
        <v>801</v>
      </c>
      <c r="AR322" s="7">
        <v>88.838259474660006</v>
      </c>
      <c r="AS322" s="14">
        <v>5.28759765625</v>
      </c>
    </row>
    <row r="323" spans="1:45">
      <c r="A323" s="2" t="s">
        <v>134</v>
      </c>
      <c r="B323" s="2" t="s">
        <v>852</v>
      </c>
      <c r="C323" s="3">
        <v>90.13</v>
      </c>
      <c r="D323" s="4">
        <v>1</v>
      </c>
      <c r="E323" s="4">
        <v>25</v>
      </c>
      <c r="F323" s="4">
        <v>25</v>
      </c>
      <c r="G323" s="4">
        <v>215</v>
      </c>
      <c r="H323" s="15">
        <v>0.29452120516632002</v>
      </c>
      <c r="I323" s="6">
        <v>69</v>
      </c>
      <c r="J323" s="7">
        <v>11.8926281020471</v>
      </c>
      <c r="K323" s="5">
        <v>0.81650718450267301</v>
      </c>
      <c r="L323" s="6">
        <v>69</v>
      </c>
      <c r="M323" s="7">
        <v>6.0001679379449699</v>
      </c>
      <c r="N323" s="5">
        <v>0.57926944579712203</v>
      </c>
      <c r="O323" s="6">
        <v>69</v>
      </c>
      <c r="P323" s="7">
        <v>11.2539804494261</v>
      </c>
      <c r="Q323" s="5">
        <v>1.0026498019874699</v>
      </c>
      <c r="R323" s="6">
        <v>69</v>
      </c>
      <c r="S323" s="7">
        <v>7.0240731580456801</v>
      </c>
      <c r="T323" s="15">
        <v>0.337232110644406</v>
      </c>
      <c r="U323" s="6">
        <v>69</v>
      </c>
      <c r="V323" s="7">
        <v>11.581732035232699</v>
      </c>
      <c r="W323" s="15">
        <v>0.30583572079406102</v>
      </c>
      <c r="X323" s="6">
        <v>69</v>
      </c>
      <c r="Y323" s="7">
        <v>14.2647466338536</v>
      </c>
      <c r="Z323" s="15">
        <v>0.12684191720209501</v>
      </c>
      <c r="AA323" s="6">
        <v>69</v>
      </c>
      <c r="AB323" s="7">
        <v>31.1628158984443</v>
      </c>
      <c r="AC323" s="15">
        <v>0.18084157156344099</v>
      </c>
      <c r="AD323" s="6">
        <v>69</v>
      </c>
      <c r="AE323" s="7">
        <v>22.033612953247498</v>
      </c>
      <c r="AF323" s="15">
        <v>7.9815278371283493E-2</v>
      </c>
      <c r="AG323" s="6">
        <v>69</v>
      </c>
      <c r="AH323" s="7">
        <v>53.4396007116204</v>
      </c>
      <c r="AI323" s="8">
        <v>305.31342577934299</v>
      </c>
      <c r="AJ323" s="9">
        <v>89.69</v>
      </c>
      <c r="AK323" s="10">
        <v>23</v>
      </c>
      <c r="AL323" s="10">
        <v>104</v>
      </c>
      <c r="AM323" s="11">
        <v>2537.9286442376201</v>
      </c>
      <c r="AN323" s="12">
        <v>84.3</v>
      </c>
      <c r="AO323" s="13">
        <v>23</v>
      </c>
      <c r="AP323" s="13">
        <v>111</v>
      </c>
      <c r="AQ323" s="4">
        <v>223</v>
      </c>
      <c r="AR323" s="7">
        <v>26.069355534660001</v>
      </c>
      <c r="AS323" s="14">
        <v>8.20654296875</v>
      </c>
    </row>
    <row r="324" spans="1:45">
      <c r="A324" s="2" t="s">
        <v>85</v>
      </c>
      <c r="B324" s="2" t="s">
        <v>1023</v>
      </c>
      <c r="C324" s="3">
        <v>11.41</v>
      </c>
      <c r="D324" s="4">
        <v>5</v>
      </c>
      <c r="E324" s="4">
        <v>5</v>
      </c>
      <c r="F324" s="4">
        <v>5</v>
      </c>
      <c r="G324" s="4">
        <v>15</v>
      </c>
      <c r="H324" s="5">
        <v>0.30108210210952702</v>
      </c>
      <c r="I324" s="6">
        <v>6</v>
      </c>
      <c r="J324" s="7">
        <v>7.9089116857601898</v>
      </c>
      <c r="K324" s="5">
        <v>0.79335169885433399</v>
      </c>
      <c r="L324" s="6">
        <v>6</v>
      </c>
      <c r="M324" s="7">
        <v>1.29085833150083</v>
      </c>
      <c r="N324" s="5">
        <v>0.57801630569088802</v>
      </c>
      <c r="O324" s="6">
        <v>6</v>
      </c>
      <c r="P324" s="7">
        <v>5.4489921476795997</v>
      </c>
      <c r="Q324" s="5">
        <v>0.94190124387972396</v>
      </c>
      <c r="R324" s="6">
        <v>6</v>
      </c>
      <c r="S324" s="7">
        <v>2.23772382009814</v>
      </c>
      <c r="T324" s="5">
        <v>0.28903781992508498</v>
      </c>
      <c r="U324" s="6">
        <v>6</v>
      </c>
      <c r="V324" s="7">
        <v>12.601074023366801</v>
      </c>
      <c r="W324" s="5">
        <v>0.29510434047386502</v>
      </c>
      <c r="X324" s="6">
        <v>6</v>
      </c>
      <c r="Y324" s="7">
        <v>5.1696211223113204</v>
      </c>
      <c r="Z324" s="5">
        <v>0.17370322087995299</v>
      </c>
      <c r="AA324" s="6">
        <v>6</v>
      </c>
      <c r="AB324" s="7">
        <v>13.2515206188689</v>
      </c>
      <c r="AC324" s="5">
        <v>0.18715910980525399</v>
      </c>
      <c r="AD324" s="6">
        <v>6</v>
      </c>
      <c r="AE324" s="7">
        <v>9.4390565749613895</v>
      </c>
      <c r="AF324" s="5">
        <v>0.1582644650735</v>
      </c>
      <c r="AG324" s="6">
        <v>6</v>
      </c>
      <c r="AH324" s="7">
        <v>12.1822045360215</v>
      </c>
      <c r="AI324" s="8">
        <v>23.675050973892201</v>
      </c>
      <c r="AJ324" s="9">
        <v>8.92</v>
      </c>
      <c r="AK324" s="10">
        <v>4</v>
      </c>
      <c r="AL324" s="10">
        <v>7</v>
      </c>
      <c r="AM324" s="11">
        <v>182.43</v>
      </c>
      <c r="AN324" s="12">
        <v>11.41</v>
      </c>
      <c r="AO324" s="13">
        <v>5</v>
      </c>
      <c r="AP324" s="13">
        <v>8</v>
      </c>
      <c r="AQ324" s="4">
        <v>482</v>
      </c>
      <c r="AR324" s="7">
        <v>54.428984974660104</v>
      </c>
      <c r="AS324" s="14">
        <v>5.93505859375</v>
      </c>
    </row>
    <row r="325" spans="1:45">
      <c r="A325" s="2" t="s">
        <v>19</v>
      </c>
      <c r="B325" s="2" t="s">
        <v>1095</v>
      </c>
      <c r="C325" s="3">
        <v>8.6199999999999992</v>
      </c>
      <c r="D325" s="4">
        <v>1</v>
      </c>
      <c r="E325" s="4">
        <v>3</v>
      </c>
      <c r="F325" s="4">
        <v>3</v>
      </c>
      <c r="G325" s="4">
        <v>15</v>
      </c>
      <c r="H325" s="5">
        <v>0.30198786964574897</v>
      </c>
      <c r="I325" s="6">
        <v>4</v>
      </c>
      <c r="J325" s="7">
        <v>3.3332698376579701</v>
      </c>
      <c r="K325" s="5">
        <v>0.87273912490375205</v>
      </c>
      <c r="L325" s="6">
        <v>4</v>
      </c>
      <c r="M325" s="7">
        <v>10.1333802636694</v>
      </c>
      <c r="N325" s="5">
        <v>0.57797535713529302</v>
      </c>
      <c r="O325" s="6">
        <v>4</v>
      </c>
      <c r="P325" s="7">
        <v>8.1930679707193299</v>
      </c>
      <c r="Q325" s="5">
        <v>0.99783451592161498</v>
      </c>
      <c r="R325" s="6">
        <v>4</v>
      </c>
      <c r="S325" s="7">
        <v>10.791472820637701</v>
      </c>
      <c r="T325" s="5">
        <v>0.31261350638841301</v>
      </c>
      <c r="U325" s="6">
        <v>4</v>
      </c>
      <c r="V325" s="7">
        <v>15.9166204418364</v>
      </c>
      <c r="W325" s="5">
        <v>0.30902227249283398</v>
      </c>
      <c r="X325" s="6">
        <v>4</v>
      </c>
      <c r="Y325" s="7">
        <v>20.218744838168401</v>
      </c>
      <c r="Z325" s="5">
        <v>0.23102252346430899</v>
      </c>
      <c r="AA325" s="6">
        <v>4</v>
      </c>
      <c r="AB325" s="7">
        <v>37.287417796984101</v>
      </c>
      <c r="AC325" s="5">
        <v>0.22671854327877</v>
      </c>
      <c r="AD325" s="6">
        <v>4</v>
      </c>
      <c r="AE325" s="7">
        <v>30.173413419497098</v>
      </c>
      <c r="AF325" s="5">
        <v>0.209340371104342</v>
      </c>
      <c r="AG325" s="6">
        <v>4</v>
      </c>
      <c r="AH325" s="7">
        <v>20.108855679504099</v>
      </c>
      <c r="AI325" s="8">
        <v>17.519700288772601</v>
      </c>
      <c r="AJ325" s="9">
        <v>8.6199999999999992</v>
      </c>
      <c r="AK325" s="10">
        <v>3</v>
      </c>
      <c r="AL325" s="10">
        <v>7</v>
      </c>
      <c r="AM325" s="11">
        <v>200.655</v>
      </c>
      <c r="AN325" s="12">
        <v>8.6199999999999992</v>
      </c>
      <c r="AO325" s="13">
        <v>3</v>
      </c>
      <c r="AP325" s="13">
        <v>8</v>
      </c>
      <c r="AQ325" s="4">
        <v>406</v>
      </c>
      <c r="AR325" s="7">
        <v>46.197384814659998</v>
      </c>
      <c r="AS325" s="14">
        <v>5.79541015625</v>
      </c>
    </row>
    <row r="326" spans="1:45">
      <c r="A326" s="2" t="s">
        <v>482</v>
      </c>
      <c r="B326" s="2" t="s">
        <v>1032</v>
      </c>
      <c r="C326" s="3">
        <v>26.29</v>
      </c>
      <c r="D326" s="4">
        <v>1</v>
      </c>
      <c r="E326" s="4">
        <v>9</v>
      </c>
      <c r="F326" s="4">
        <v>9</v>
      </c>
      <c r="G326" s="4">
        <v>44</v>
      </c>
      <c r="H326" s="5">
        <v>0.29405460255735599</v>
      </c>
      <c r="I326" s="6">
        <v>16</v>
      </c>
      <c r="J326" s="7">
        <v>16.074003671531099</v>
      </c>
      <c r="K326" s="5">
        <v>0.79130681098886302</v>
      </c>
      <c r="L326" s="6">
        <v>16</v>
      </c>
      <c r="M326" s="7">
        <v>9.7509695471267008</v>
      </c>
      <c r="N326" s="5">
        <v>0.57710746171052896</v>
      </c>
      <c r="O326" s="6">
        <v>16</v>
      </c>
      <c r="P326" s="7">
        <v>7.2161460846664802</v>
      </c>
      <c r="Q326" s="5">
        <v>0.94313226629931202</v>
      </c>
      <c r="R326" s="6">
        <v>16</v>
      </c>
      <c r="S326" s="7">
        <v>4.1589208319226696</v>
      </c>
      <c r="T326" s="5">
        <v>0.31636371372142003</v>
      </c>
      <c r="U326" s="6">
        <v>16</v>
      </c>
      <c r="V326" s="7">
        <v>14.963973253704101</v>
      </c>
      <c r="W326" s="5">
        <v>0.31055288043537199</v>
      </c>
      <c r="X326" s="6">
        <v>16</v>
      </c>
      <c r="Y326" s="7">
        <v>18.911550894903399</v>
      </c>
      <c r="Z326" s="5">
        <v>0.17997414343431301</v>
      </c>
      <c r="AA326" s="6">
        <v>16</v>
      </c>
      <c r="AB326" s="7">
        <v>23.368575808041602</v>
      </c>
      <c r="AC326" s="5">
        <v>0.18493991776403601</v>
      </c>
      <c r="AD326" s="6">
        <v>16</v>
      </c>
      <c r="AE326" s="7">
        <v>17.585877675818701</v>
      </c>
      <c r="AF326" s="5">
        <v>0.16861647111762501</v>
      </c>
      <c r="AG326" s="6">
        <v>16</v>
      </c>
      <c r="AH326" s="7">
        <v>31.534650959121102</v>
      </c>
      <c r="AI326" s="8">
        <v>71.7331929206848</v>
      </c>
      <c r="AJ326" s="9">
        <v>26.29</v>
      </c>
      <c r="AK326" s="10">
        <v>9</v>
      </c>
      <c r="AL326" s="10">
        <v>22</v>
      </c>
      <c r="AM326" s="11">
        <v>566.31378570697802</v>
      </c>
      <c r="AN326" s="12">
        <v>26.29</v>
      </c>
      <c r="AO326" s="13">
        <v>9</v>
      </c>
      <c r="AP326" s="13">
        <v>22</v>
      </c>
      <c r="AQ326" s="4">
        <v>350</v>
      </c>
      <c r="AR326" s="7">
        <v>37.668735234659998</v>
      </c>
      <c r="AS326" s="14">
        <v>7.79638671875</v>
      </c>
    </row>
    <row r="327" spans="1:45">
      <c r="A327" s="2" t="s">
        <v>439</v>
      </c>
      <c r="B327" s="2" t="s">
        <v>1110</v>
      </c>
      <c r="C327" s="3">
        <v>21.12</v>
      </c>
      <c r="D327" s="4">
        <v>1</v>
      </c>
      <c r="E327" s="4">
        <v>8</v>
      </c>
      <c r="F327" s="4">
        <v>8</v>
      </c>
      <c r="G327" s="4">
        <v>20</v>
      </c>
      <c r="H327" s="5">
        <v>0.31611461441646299</v>
      </c>
      <c r="I327" s="6">
        <v>7</v>
      </c>
      <c r="J327" s="7">
        <v>7.6482073906486399</v>
      </c>
      <c r="K327" s="5">
        <v>0.78405381810695896</v>
      </c>
      <c r="L327" s="6">
        <v>7</v>
      </c>
      <c r="M327" s="7">
        <v>5.5071186990245398</v>
      </c>
      <c r="N327" s="5">
        <v>0.57685272035410395</v>
      </c>
      <c r="O327" s="6">
        <v>7</v>
      </c>
      <c r="P327" s="7">
        <v>26.604021253713999</v>
      </c>
      <c r="Q327" s="5">
        <v>0.97811931098741001</v>
      </c>
      <c r="R327" s="6">
        <v>7</v>
      </c>
      <c r="S327" s="7">
        <v>7.8196271054672097</v>
      </c>
      <c r="T327" s="5">
        <v>0.27908869975968997</v>
      </c>
      <c r="U327" s="6">
        <v>7</v>
      </c>
      <c r="V327" s="7">
        <v>18.402731094996501</v>
      </c>
      <c r="W327" s="5">
        <v>0.303017501786642</v>
      </c>
      <c r="X327" s="6">
        <v>7</v>
      </c>
      <c r="Y327" s="7">
        <v>16.327108789431499</v>
      </c>
      <c r="Z327" s="5">
        <v>0.19482178242561499</v>
      </c>
      <c r="AA327" s="6">
        <v>7</v>
      </c>
      <c r="AB327" s="7">
        <v>44.802074927614598</v>
      </c>
      <c r="AC327" s="5">
        <v>0.19577361332614901</v>
      </c>
      <c r="AD327" s="6">
        <v>7</v>
      </c>
      <c r="AE327" s="7">
        <v>32.3630707815229</v>
      </c>
      <c r="AF327" s="5">
        <v>0.16639697830253</v>
      </c>
      <c r="AG327" s="6">
        <v>7</v>
      </c>
      <c r="AH327" s="7">
        <v>41.1896244892243</v>
      </c>
      <c r="AI327" s="8">
        <v>26.189142227172901</v>
      </c>
      <c r="AJ327" s="9">
        <v>21.12</v>
      </c>
      <c r="AK327" s="10">
        <v>8</v>
      </c>
      <c r="AL327" s="10">
        <v>10</v>
      </c>
      <c r="AM327" s="11">
        <v>187.125</v>
      </c>
      <c r="AN327" s="12">
        <v>21.12</v>
      </c>
      <c r="AO327" s="13">
        <v>8</v>
      </c>
      <c r="AP327" s="13">
        <v>10</v>
      </c>
      <c r="AQ327" s="4">
        <v>412</v>
      </c>
      <c r="AR327" s="7">
        <v>47.190245804660101</v>
      </c>
      <c r="AS327" s="14">
        <v>6.41748046875</v>
      </c>
    </row>
    <row r="328" spans="1:45">
      <c r="A328" s="2" t="s">
        <v>444</v>
      </c>
      <c r="B328" s="2" t="s">
        <v>974</v>
      </c>
      <c r="C328" s="3">
        <v>25.2</v>
      </c>
      <c r="D328" s="4">
        <v>1</v>
      </c>
      <c r="E328" s="4">
        <v>4</v>
      </c>
      <c r="F328" s="4">
        <v>4</v>
      </c>
      <c r="G328" s="4">
        <v>12</v>
      </c>
      <c r="H328" s="5">
        <v>0.26779414591388501</v>
      </c>
      <c r="I328" s="6">
        <v>1</v>
      </c>
      <c r="J328" s="7"/>
      <c r="K328" s="5">
        <v>0.77632413765605401</v>
      </c>
      <c r="L328" s="6">
        <v>1</v>
      </c>
      <c r="M328" s="7"/>
      <c r="N328" s="5">
        <v>0.57618836947687102</v>
      </c>
      <c r="O328" s="6">
        <v>1</v>
      </c>
      <c r="P328" s="7"/>
      <c r="Q328" s="5">
        <v>0.94822424170520103</v>
      </c>
      <c r="R328" s="6">
        <v>1</v>
      </c>
      <c r="S328" s="7"/>
      <c r="T328" s="5">
        <v>0.35469735243523998</v>
      </c>
      <c r="U328" s="6">
        <v>1</v>
      </c>
      <c r="V328" s="7"/>
      <c r="W328" s="5">
        <v>0.31697421785096203</v>
      </c>
      <c r="X328" s="6">
        <v>1</v>
      </c>
      <c r="Y328" s="7"/>
      <c r="Z328" s="5">
        <v>0.204783507857038</v>
      </c>
      <c r="AA328" s="6">
        <v>1</v>
      </c>
      <c r="AB328" s="7"/>
      <c r="AC328" s="5">
        <v>0.29151264948690397</v>
      </c>
      <c r="AD328" s="6">
        <v>1</v>
      </c>
      <c r="AE328" s="7"/>
      <c r="AF328" s="5">
        <v>0.169196373213642</v>
      </c>
      <c r="AG328" s="6">
        <v>1</v>
      </c>
      <c r="AH328" s="7"/>
      <c r="AI328" s="8">
        <v>21.320938467979399</v>
      </c>
      <c r="AJ328" s="9">
        <v>25.2</v>
      </c>
      <c r="AK328" s="10">
        <v>4</v>
      </c>
      <c r="AL328" s="10">
        <v>6</v>
      </c>
      <c r="AM328" s="11">
        <v>208.71</v>
      </c>
      <c r="AN328" s="12">
        <v>25.2</v>
      </c>
      <c r="AO328" s="13">
        <v>4</v>
      </c>
      <c r="AP328" s="13">
        <v>6</v>
      </c>
      <c r="AQ328" s="4">
        <v>250</v>
      </c>
      <c r="AR328" s="7">
        <v>28.03410836466</v>
      </c>
      <c r="AS328" s="14">
        <v>7.38623046875</v>
      </c>
    </row>
    <row r="329" spans="1:45">
      <c r="A329" s="2" t="s">
        <v>499</v>
      </c>
      <c r="B329" s="2" t="s">
        <v>633</v>
      </c>
      <c r="C329" s="3">
        <v>4.3600000000000003</v>
      </c>
      <c r="D329" s="4">
        <v>1</v>
      </c>
      <c r="E329" s="4">
        <v>4</v>
      </c>
      <c r="F329" s="4">
        <v>4</v>
      </c>
      <c r="G329" s="4">
        <v>7</v>
      </c>
      <c r="H329" s="5">
        <v>0.34823189374795099</v>
      </c>
      <c r="I329" s="6">
        <v>3</v>
      </c>
      <c r="J329" s="7">
        <v>3.0651688665741998</v>
      </c>
      <c r="K329" s="5">
        <v>0.771935086911959</v>
      </c>
      <c r="L329" s="6">
        <v>3</v>
      </c>
      <c r="M329" s="7">
        <v>13.651993196386901</v>
      </c>
      <c r="N329" s="5">
        <v>0.57567276543803703</v>
      </c>
      <c r="O329" s="6">
        <v>3</v>
      </c>
      <c r="P329" s="7">
        <v>0.81787037463529999</v>
      </c>
      <c r="Q329" s="5">
        <v>0.92810907623449601</v>
      </c>
      <c r="R329" s="6">
        <v>3</v>
      </c>
      <c r="S329" s="7">
        <v>1.2793863372510601</v>
      </c>
      <c r="T329" s="5">
        <v>0.30115559702751199</v>
      </c>
      <c r="U329" s="6">
        <v>3</v>
      </c>
      <c r="V329" s="7">
        <v>14.722112728247099</v>
      </c>
      <c r="W329" s="5">
        <v>0.30401222136721001</v>
      </c>
      <c r="X329" s="6">
        <v>3</v>
      </c>
      <c r="Y329" s="7">
        <v>8.4206121170508794</v>
      </c>
      <c r="Z329" s="5">
        <v>0.183650572260838</v>
      </c>
      <c r="AA329" s="6">
        <v>3</v>
      </c>
      <c r="AB329" s="7">
        <v>15.8819150397777</v>
      </c>
      <c r="AC329" s="5">
        <v>0.19187427397613099</v>
      </c>
      <c r="AD329" s="6">
        <v>3</v>
      </c>
      <c r="AE329" s="7">
        <v>10.3391558297406</v>
      </c>
      <c r="AF329" s="5">
        <v>0.16996337768883299</v>
      </c>
      <c r="AG329" s="6">
        <v>3</v>
      </c>
      <c r="AH329" s="7">
        <v>7.6326803635401799</v>
      </c>
      <c r="AI329" s="8">
        <v>10.325758457183801</v>
      </c>
      <c r="AJ329" s="9">
        <v>4.3600000000000003</v>
      </c>
      <c r="AK329" s="10">
        <v>4</v>
      </c>
      <c r="AL329" s="10">
        <v>4</v>
      </c>
      <c r="AM329" s="11">
        <v>60.8</v>
      </c>
      <c r="AN329" s="12">
        <v>3.53</v>
      </c>
      <c r="AO329" s="13">
        <v>3</v>
      </c>
      <c r="AP329" s="13">
        <v>3</v>
      </c>
      <c r="AQ329" s="4">
        <v>963</v>
      </c>
      <c r="AR329" s="7">
        <v>103.53153946466</v>
      </c>
      <c r="AS329" s="14">
        <v>8.52880859375</v>
      </c>
    </row>
    <row r="330" spans="1:45">
      <c r="A330" s="2" t="s">
        <v>487</v>
      </c>
      <c r="B330" s="2" t="s">
        <v>694</v>
      </c>
      <c r="C330" s="3">
        <v>1.31</v>
      </c>
      <c r="D330" s="4">
        <v>1</v>
      </c>
      <c r="E330" s="4">
        <v>2</v>
      </c>
      <c r="F330" s="4">
        <v>3</v>
      </c>
      <c r="G330" s="4">
        <v>10</v>
      </c>
      <c r="H330" s="5">
        <v>0.31791812350584597</v>
      </c>
      <c r="I330" s="6">
        <v>5</v>
      </c>
      <c r="J330" s="7">
        <v>4.5744286457386503</v>
      </c>
      <c r="K330" s="5">
        <v>0.77262978728375498</v>
      </c>
      <c r="L330" s="6">
        <v>5</v>
      </c>
      <c r="M330" s="7">
        <v>2.1707715932321898</v>
      </c>
      <c r="N330" s="5">
        <v>0.57474562372065396</v>
      </c>
      <c r="O330" s="6">
        <v>5</v>
      </c>
      <c r="P330" s="7">
        <v>8.2643675951762496</v>
      </c>
      <c r="Q330" s="5">
        <v>0.966362242518506</v>
      </c>
      <c r="R330" s="6">
        <v>5</v>
      </c>
      <c r="S330" s="7">
        <v>4.9930578552753504</v>
      </c>
      <c r="T330" s="5">
        <v>0.31208197726806802</v>
      </c>
      <c r="U330" s="6">
        <v>5</v>
      </c>
      <c r="V330" s="7">
        <v>23.366867925601898</v>
      </c>
      <c r="W330" s="5">
        <v>0.31838472130779</v>
      </c>
      <c r="X330" s="6">
        <v>5</v>
      </c>
      <c r="Y330" s="7">
        <v>6.7444038227337497</v>
      </c>
      <c r="Z330" s="5">
        <v>0.164235350096818</v>
      </c>
      <c r="AA330" s="6">
        <v>5</v>
      </c>
      <c r="AB330" s="7">
        <v>18.998486273286499</v>
      </c>
      <c r="AC330" s="5">
        <v>0.20657316288154701</v>
      </c>
      <c r="AD330" s="6">
        <v>5</v>
      </c>
      <c r="AE330" s="7">
        <v>25.853124247083201</v>
      </c>
      <c r="AF330" s="5">
        <v>0.13167123539141601</v>
      </c>
      <c r="AG330" s="6">
        <v>5</v>
      </c>
      <c r="AH330" s="7">
        <v>29.044619384384699</v>
      </c>
      <c r="AI330" s="8">
        <v>12.427739620208699</v>
      </c>
      <c r="AJ330" s="9">
        <v>1.31</v>
      </c>
      <c r="AK330" s="10">
        <v>3</v>
      </c>
      <c r="AL330" s="10">
        <v>5</v>
      </c>
      <c r="AM330" s="11">
        <v>39.99</v>
      </c>
      <c r="AN330" s="12">
        <v>1.31</v>
      </c>
      <c r="AO330" s="13">
        <v>3</v>
      </c>
      <c r="AP330" s="13">
        <v>5</v>
      </c>
      <c r="AQ330" s="4">
        <v>7314</v>
      </c>
      <c r="AR330" s="7">
        <v>796.06020506464097</v>
      </c>
      <c r="AS330" s="14">
        <v>6.11279296875</v>
      </c>
    </row>
    <row r="331" spans="1:45">
      <c r="A331" s="2" t="s">
        <v>16</v>
      </c>
      <c r="B331" s="2" t="s">
        <v>961</v>
      </c>
      <c r="C331" s="3">
        <v>19.57</v>
      </c>
      <c r="D331" s="4">
        <v>1</v>
      </c>
      <c r="E331" s="4">
        <v>5</v>
      </c>
      <c r="F331" s="4">
        <v>5</v>
      </c>
      <c r="G331" s="4">
        <v>13</v>
      </c>
      <c r="H331" s="5">
        <v>0.29092050897425098</v>
      </c>
      <c r="I331" s="6">
        <v>5</v>
      </c>
      <c r="J331" s="7">
        <v>14.844308704784</v>
      </c>
      <c r="K331" s="5">
        <v>0.75721125688100199</v>
      </c>
      <c r="L331" s="6">
        <v>5</v>
      </c>
      <c r="M331" s="7">
        <v>0.71589778282758998</v>
      </c>
      <c r="N331" s="5">
        <v>0.57428484689202697</v>
      </c>
      <c r="O331" s="6">
        <v>5</v>
      </c>
      <c r="P331" s="7">
        <v>11.582704261117</v>
      </c>
      <c r="Q331" s="5">
        <v>0.90065389834822895</v>
      </c>
      <c r="R331" s="6">
        <v>5</v>
      </c>
      <c r="S331" s="7">
        <v>8.1165125728157506</v>
      </c>
      <c r="T331" s="5">
        <v>0.27042043759013701</v>
      </c>
      <c r="U331" s="6">
        <v>5</v>
      </c>
      <c r="V331" s="7">
        <v>19.1148677568934</v>
      </c>
      <c r="W331" s="5">
        <v>0.27990124856677401</v>
      </c>
      <c r="X331" s="6">
        <v>5</v>
      </c>
      <c r="Y331" s="7">
        <v>8.2168938589374001</v>
      </c>
      <c r="Z331" s="5">
        <v>0.162608588022946</v>
      </c>
      <c r="AA331" s="6">
        <v>5</v>
      </c>
      <c r="AB331" s="7">
        <v>13.1719048947455</v>
      </c>
      <c r="AC331" s="5">
        <v>0.16293457041480899</v>
      </c>
      <c r="AD331" s="6">
        <v>5</v>
      </c>
      <c r="AE331" s="7">
        <v>10.7539724590121</v>
      </c>
      <c r="AF331" s="5">
        <v>0.13733059213379201</v>
      </c>
      <c r="AG331" s="6">
        <v>5</v>
      </c>
      <c r="AH331" s="7">
        <v>56.122417536646999</v>
      </c>
      <c r="AI331" s="8">
        <v>18.772922039032</v>
      </c>
      <c r="AJ331" s="9">
        <v>19.57</v>
      </c>
      <c r="AK331" s="10">
        <v>5</v>
      </c>
      <c r="AL331" s="10">
        <v>7</v>
      </c>
      <c r="AM331" s="11">
        <v>102.193333333333</v>
      </c>
      <c r="AN331" s="12">
        <v>14.95</v>
      </c>
      <c r="AO331" s="13">
        <v>4</v>
      </c>
      <c r="AP331" s="13">
        <v>6</v>
      </c>
      <c r="AQ331" s="4">
        <v>368</v>
      </c>
      <c r="AR331" s="7">
        <v>41.064177754660001</v>
      </c>
      <c r="AS331" s="14">
        <v>8.52880859375</v>
      </c>
    </row>
    <row r="332" spans="1:45">
      <c r="A332" s="2" t="s">
        <v>476</v>
      </c>
      <c r="B332" s="2" t="s">
        <v>801</v>
      </c>
      <c r="C332" s="3">
        <v>22.64</v>
      </c>
      <c r="D332" s="4">
        <v>1</v>
      </c>
      <c r="E332" s="4">
        <v>10</v>
      </c>
      <c r="F332" s="4">
        <v>10</v>
      </c>
      <c r="G332" s="4">
        <v>46</v>
      </c>
      <c r="H332" s="5">
        <v>0.310070426591182</v>
      </c>
      <c r="I332" s="6">
        <v>15</v>
      </c>
      <c r="J332" s="7">
        <v>21.605874383021899</v>
      </c>
      <c r="K332" s="5">
        <v>0.81486139813442005</v>
      </c>
      <c r="L332" s="6">
        <v>15</v>
      </c>
      <c r="M332" s="7">
        <v>7.4070306047101599</v>
      </c>
      <c r="N332" s="5">
        <v>0.57404388780528204</v>
      </c>
      <c r="O332" s="6">
        <v>15</v>
      </c>
      <c r="P332" s="7">
        <v>14.7671444847652</v>
      </c>
      <c r="Q332" s="5">
        <v>0.94062748082560199</v>
      </c>
      <c r="R332" s="6">
        <v>15</v>
      </c>
      <c r="S332" s="7">
        <v>6.9956607678568501</v>
      </c>
      <c r="T332" s="5">
        <v>0.30609523860180998</v>
      </c>
      <c r="U332" s="6">
        <v>15</v>
      </c>
      <c r="V332" s="7">
        <v>28.328460387196301</v>
      </c>
      <c r="W332" s="5">
        <v>0.293369128017678</v>
      </c>
      <c r="X332" s="6">
        <v>15</v>
      </c>
      <c r="Y332" s="7">
        <v>21.274279743791901</v>
      </c>
      <c r="Z332" s="5">
        <v>0.198074040183607</v>
      </c>
      <c r="AA332" s="6">
        <v>15</v>
      </c>
      <c r="AB332" s="7">
        <v>60.870999454170303</v>
      </c>
      <c r="AC332" s="5">
        <v>0.21155382140113399</v>
      </c>
      <c r="AD332" s="6">
        <v>15</v>
      </c>
      <c r="AE332" s="7">
        <v>42.944688000015603</v>
      </c>
      <c r="AF332" s="5">
        <v>0.186228269251488</v>
      </c>
      <c r="AG332" s="6">
        <v>15</v>
      </c>
      <c r="AH332" s="7">
        <v>61.604565842398699</v>
      </c>
      <c r="AI332" s="8">
        <v>72.119421005248995</v>
      </c>
      <c r="AJ332" s="9">
        <v>22.64</v>
      </c>
      <c r="AK332" s="10">
        <v>10</v>
      </c>
      <c r="AL332" s="10">
        <v>23</v>
      </c>
      <c r="AM332" s="11">
        <v>577.95000000000005</v>
      </c>
      <c r="AN332" s="12">
        <v>22.64</v>
      </c>
      <c r="AO332" s="13">
        <v>10</v>
      </c>
      <c r="AP332" s="13">
        <v>23</v>
      </c>
      <c r="AQ332" s="4">
        <v>477</v>
      </c>
      <c r="AR332" s="7">
        <v>52.00385023466</v>
      </c>
      <c r="AS332" s="14">
        <v>9.34912109375</v>
      </c>
    </row>
    <row r="333" spans="1:45">
      <c r="A333" s="2" t="s">
        <v>193</v>
      </c>
      <c r="B333" s="2" t="s">
        <v>1047</v>
      </c>
      <c r="C333" s="3">
        <v>23.64</v>
      </c>
      <c r="D333" s="4">
        <v>3</v>
      </c>
      <c r="E333" s="4">
        <v>7</v>
      </c>
      <c r="F333" s="4">
        <v>7</v>
      </c>
      <c r="G333" s="4">
        <v>27</v>
      </c>
      <c r="H333" s="5">
        <v>0.311966434876771</v>
      </c>
      <c r="I333" s="6">
        <v>6</v>
      </c>
      <c r="J333" s="7">
        <v>10.689712295681</v>
      </c>
      <c r="K333" s="5">
        <v>0.78337914169880696</v>
      </c>
      <c r="L333" s="6">
        <v>6</v>
      </c>
      <c r="M333" s="7">
        <v>2.54747061712404</v>
      </c>
      <c r="N333" s="5">
        <v>0.57256435955878904</v>
      </c>
      <c r="O333" s="6">
        <v>6</v>
      </c>
      <c r="P333" s="7">
        <v>11.649644487927899</v>
      </c>
      <c r="Q333" s="5">
        <v>0.93977816482000398</v>
      </c>
      <c r="R333" s="6">
        <v>6</v>
      </c>
      <c r="S333" s="7">
        <v>4.8824342190478296</v>
      </c>
      <c r="T333" s="5">
        <v>0.29947364995984199</v>
      </c>
      <c r="U333" s="6">
        <v>6</v>
      </c>
      <c r="V333" s="7">
        <v>16.5823004727546</v>
      </c>
      <c r="W333" s="5">
        <v>0.30854600885014899</v>
      </c>
      <c r="X333" s="6">
        <v>6</v>
      </c>
      <c r="Y333" s="7">
        <v>2.6212120556888201</v>
      </c>
      <c r="Z333" s="5">
        <v>0.15481100637921999</v>
      </c>
      <c r="AA333" s="6">
        <v>6</v>
      </c>
      <c r="AB333" s="7">
        <v>23.172651673770201</v>
      </c>
      <c r="AC333" s="5">
        <v>0.187479113147553</v>
      </c>
      <c r="AD333" s="6">
        <v>6</v>
      </c>
      <c r="AE333" s="7">
        <v>6.52929735886483</v>
      </c>
      <c r="AF333" s="5">
        <v>0.14997339957629099</v>
      </c>
      <c r="AG333" s="6">
        <v>6</v>
      </c>
      <c r="AH333" s="7">
        <v>19.987411969901199</v>
      </c>
      <c r="AI333" s="8">
        <v>45.621189117431598</v>
      </c>
      <c r="AJ333" s="9">
        <v>18.59</v>
      </c>
      <c r="AK333" s="10">
        <v>6</v>
      </c>
      <c r="AL333" s="10">
        <v>14</v>
      </c>
      <c r="AM333" s="11">
        <v>276.141818181818</v>
      </c>
      <c r="AN333" s="12">
        <v>23.64</v>
      </c>
      <c r="AO333" s="13">
        <v>7</v>
      </c>
      <c r="AP333" s="13">
        <v>13</v>
      </c>
      <c r="AQ333" s="4">
        <v>495</v>
      </c>
      <c r="AR333" s="7">
        <v>54.200275994660103</v>
      </c>
      <c r="AS333" s="14">
        <v>7.22509765625</v>
      </c>
    </row>
    <row r="334" spans="1:45">
      <c r="A334" s="2" t="s">
        <v>295</v>
      </c>
      <c r="B334" s="2" t="s">
        <v>808</v>
      </c>
      <c r="C334" s="3">
        <v>3.07</v>
      </c>
      <c r="D334" s="4">
        <v>12</v>
      </c>
      <c r="E334" s="4">
        <v>2</v>
      </c>
      <c r="F334" s="4">
        <v>2</v>
      </c>
      <c r="G334" s="4">
        <v>2</v>
      </c>
      <c r="H334" s="5">
        <v>0.26319418073771</v>
      </c>
      <c r="I334" s="6">
        <v>1</v>
      </c>
      <c r="J334" s="7"/>
      <c r="K334" s="5">
        <v>0.75202938396442998</v>
      </c>
      <c r="L334" s="6">
        <v>1</v>
      </c>
      <c r="M334" s="7"/>
      <c r="N334" s="5">
        <v>0.57206126270942304</v>
      </c>
      <c r="O334" s="6">
        <v>1</v>
      </c>
      <c r="P334" s="7"/>
      <c r="Q334" s="5">
        <v>0.90269333264195295</v>
      </c>
      <c r="R334" s="6">
        <v>1</v>
      </c>
      <c r="S334" s="7"/>
      <c r="T334" s="5">
        <v>0.26601972311556599</v>
      </c>
      <c r="U334" s="6">
        <v>1</v>
      </c>
      <c r="V334" s="7"/>
      <c r="W334" s="5">
        <v>0.27093952224572299</v>
      </c>
      <c r="X334" s="6">
        <v>1</v>
      </c>
      <c r="Y334" s="7"/>
      <c r="Z334" s="5">
        <v>0.17009308323094899</v>
      </c>
      <c r="AA334" s="6">
        <v>1</v>
      </c>
      <c r="AB334" s="7"/>
      <c r="AC334" s="5">
        <v>0.155241740816841</v>
      </c>
      <c r="AD334" s="6">
        <v>1</v>
      </c>
      <c r="AE334" s="7"/>
      <c r="AF334" s="5">
        <v>0.124593497388661</v>
      </c>
      <c r="AG334" s="6">
        <v>1</v>
      </c>
      <c r="AH334" s="7"/>
      <c r="AI334" s="8"/>
      <c r="AJ334" s="9">
        <v>0</v>
      </c>
      <c r="AK334" s="10"/>
      <c r="AL334" s="10"/>
      <c r="AM334" s="11">
        <v>47.4</v>
      </c>
      <c r="AN334" s="12">
        <v>3.07</v>
      </c>
      <c r="AO334" s="13">
        <v>2</v>
      </c>
      <c r="AP334" s="13">
        <v>2</v>
      </c>
      <c r="AQ334" s="4">
        <v>848</v>
      </c>
      <c r="AR334" s="7">
        <v>95.037050764659995</v>
      </c>
      <c r="AS334" s="14">
        <v>7.56201171875</v>
      </c>
    </row>
    <row r="335" spans="1:45">
      <c r="A335" s="2" t="s">
        <v>140</v>
      </c>
      <c r="B335" s="2" t="s">
        <v>781</v>
      </c>
      <c r="C335" s="3">
        <v>13.48</v>
      </c>
      <c r="D335" s="4">
        <v>1</v>
      </c>
      <c r="E335" s="4">
        <v>2</v>
      </c>
      <c r="F335" s="4">
        <v>2</v>
      </c>
      <c r="G335" s="4">
        <v>7</v>
      </c>
      <c r="H335" s="5">
        <v>0.296649978356746</v>
      </c>
      <c r="I335" s="6">
        <v>1</v>
      </c>
      <c r="J335" s="7"/>
      <c r="K335" s="5">
        <v>0.75510116403226202</v>
      </c>
      <c r="L335" s="6">
        <v>1</v>
      </c>
      <c r="M335" s="7"/>
      <c r="N335" s="5">
        <v>0.571870684281646</v>
      </c>
      <c r="O335" s="6">
        <v>1</v>
      </c>
      <c r="P335" s="7"/>
      <c r="Q335" s="5">
        <v>0.90563333710881899</v>
      </c>
      <c r="R335" s="6">
        <v>1</v>
      </c>
      <c r="S335" s="7"/>
      <c r="T335" s="5">
        <v>0.30273900795702202</v>
      </c>
      <c r="U335" s="6">
        <v>1</v>
      </c>
      <c r="V335" s="7"/>
      <c r="W335" s="5">
        <v>0.28106708511121198</v>
      </c>
      <c r="X335" s="6">
        <v>1</v>
      </c>
      <c r="Y335" s="7"/>
      <c r="Z335" s="5">
        <v>0.19464907224026901</v>
      </c>
      <c r="AA335" s="6">
        <v>1</v>
      </c>
      <c r="AB335" s="7"/>
      <c r="AC335" s="5">
        <v>0.20776981167917999</v>
      </c>
      <c r="AD335" s="6">
        <v>1</v>
      </c>
      <c r="AE335" s="7"/>
      <c r="AF335" s="5">
        <v>0.246024023388176</v>
      </c>
      <c r="AG335" s="6">
        <v>1</v>
      </c>
      <c r="AH335" s="7"/>
      <c r="AI335" s="8">
        <v>7.91896629333496</v>
      </c>
      <c r="AJ335" s="9">
        <v>13.48</v>
      </c>
      <c r="AK335" s="10">
        <v>2</v>
      </c>
      <c r="AL335" s="10">
        <v>4</v>
      </c>
      <c r="AM335" s="11">
        <v>86.85</v>
      </c>
      <c r="AN335" s="12">
        <v>13.48</v>
      </c>
      <c r="AO335" s="13">
        <v>2</v>
      </c>
      <c r="AP335" s="13">
        <v>3</v>
      </c>
      <c r="AQ335" s="4">
        <v>178</v>
      </c>
      <c r="AR335" s="7">
        <v>19.914459664660001</v>
      </c>
      <c r="AS335" s="14">
        <v>8.99755859375</v>
      </c>
    </row>
    <row r="336" spans="1:45">
      <c r="A336" s="2" t="s">
        <v>352</v>
      </c>
      <c r="B336" s="2" t="s">
        <v>743</v>
      </c>
      <c r="C336" s="3">
        <v>46.95</v>
      </c>
      <c r="D336" s="4">
        <v>1</v>
      </c>
      <c r="E336" s="4">
        <v>2</v>
      </c>
      <c r="F336" s="4">
        <v>18</v>
      </c>
      <c r="G336" s="4">
        <v>109</v>
      </c>
      <c r="H336" s="5">
        <v>0.28554258759505202</v>
      </c>
      <c r="I336" s="6">
        <v>32</v>
      </c>
      <c r="J336" s="7">
        <v>16.273172153140401</v>
      </c>
      <c r="K336" s="5">
        <v>0.79527754930402295</v>
      </c>
      <c r="L336" s="6">
        <v>32</v>
      </c>
      <c r="M336" s="7">
        <v>6.2982838633284404</v>
      </c>
      <c r="N336" s="5">
        <v>0.57175277852263895</v>
      </c>
      <c r="O336" s="6">
        <v>32</v>
      </c>
      <c r="P336" s="7">
        <v>13.9143824833924</v>
      </c>
      <c r="Q336" s="5">
        <v>0.96655975768524005</v>
      </c>
      <c r="R336" s="6">
        <v>32</v>
      </c>
      <c r="S336" s="7">
        <v>9.8852071121782092</v>
      </c>
      <c r="T336" s="5">
        <v>0.340118146712103</v>
      </c>
      <c r="U336" s="6">
        <v>32</v>
      </c>
      <c r="V336" s="7">
        <v>22.934861110439499</v>
      </c>
      <c r="W336" s="5">
        <v>0.29631149971596199</v>
      </c>
      <c r="X336" s="6">
        <v>32</v>
      </c>
      <c r="Y336" s="7">
        <v>17.544137705360001</v>
      </c>
      <c r="Z336" s="5">
        <v>0.16600201771825801</v>
      </c>
      <c r="AA336" s="6">
        <v>32</v>
      </c>
      <c r="AB336" s="7">
        <v>44.476122855153001</v>
      </c>
      <c r="AC336" s="5">
        <v>0.18780808848934299</v>
      </c>
      <c r="AD336" s="6">
        <v>32</v>
      </c>
      <c r="AE336" s="7">
        <v>49.815203600029903</v>
      </c>
      <c r="AF336" s="5">
        <v>0.13723465140635499</v>
      </c>
      <c r="AG336" s="6">
        <v>32</v>
      </c>
      <c r="AH336" s="7">
        <v>59.881555630064597</v>
      </c>
      <c r="AI336" s="8">
        <v>195.566090345383</v>
      </c>
      <c r="AJ336" s="9">
        <v>46.95</v>
      </c>
      <c r="AK336" s="10">
        <v>18</v>
      </c>
      <c r="AL336" s="10">
        <v>54</v>
      </c>
      <c r="AM336" s="11">
        <v>1648.62056603774</v>
      </c>
      <c r="AN336" s="12">
        <v>42.89</v>
      </c>
      <c r="AO336" s="13">
        <v>17</v>
      </c>
      <c r="AP336" s="13">
        <v>55</v>
      </c>
      <c r="AQ336" s="4">
        <v>492</v>
      </c>
      <c r="AR336" s="7">
        <v>55.853061654660102</v>
      </c>
      <c r="AS336" s="14">
        <v>7.16650390625</v>
      </c>
    </row>
    <row r="337" spans="1:45">
      <c r="A337" s="2" t="s">
        <v>351</v>
      </c>
      <c r="B337" s="2" t="s">
        <v>742</v>
      </c>
      <c r="C337" s="3">
        <v>53.86</v>
      </c>
      <c r="D337" s="4">
        <v>1</v>
      </c>
      <c r="E337" s="4">
        <v>3</v>
      </c>
      <c r="F337" s="4">
        <v>19</v>
      </c>
      <c r="G337" s="4">
        <v>113</v>
      </c>
      <c r="H337" s="5">
        <v>0.28646999230359399</v>
      </c>
      <c r="I337" s="6">
        <v>32</v>
      </c>
      <c r="J337" s="7">
        <v>14.723132258483</v>
      </c>
      <c r="K337" s="5">
        <v>0.79527754930402295</v>
      </c>
      <c r="L337" s="6">
        <v>32</v>
      </c>
      <c r="M337" s="7">
        <v>6.5201453963839704</v>
      </c>
      <c r="N337" s="5">
        <v>0.57175277852263895</v>
      </c>
      <c r="O337" s="6">
        <v>32</v>
      </c>
      <c r="P337" s="7">
        <v>15.057160812597401</v>
      </c>
      <c r="Q337" s="5">
        <v>0.96655975768524005</v>
      </c>
      <c r="R337" s="6">
        <v>32</v>
      </c>
      <c r="S337" s="7">
        <v>9.6016719495824105</v>
      </c>
      <c r="T337" s="5">
        <v>0.340118146712103</v>
      </c>
      <c r="U337" s="6">
        <v>32</v>
      </c>
      <c r="V337" s="7">
        <v>22.934861110439499</v>
      </c>
      <c r="W337" s="5">
        <v>0.29631149971596199</v>
      </c>
      <c r="X337" s="6">
        <v>32</v>
      </c>
      <c r="Y337" s="7">
        <v>16.7221899760738</v>
      </c>
      <c r="Z337" s="5">
        <v>0.16600201771825801</v>
      </c>
      <c r="AA337" s="6">
        <v>32</v>
      </c>
      <c r="AB337" s="7">
        <v>44.476122855153001</v>
      </c>
      <c r="AC337" s="5">
        <v>0.18780808848934299</v>
      </c>
      <c r="AD337" s="6">
        <v>32</v>
      </c>
      <c r="AE337" s="7">
        <v>43.342694697743902</v>
      </c>
      <c r="AF337" s="5">
        <v>0.13723465140635499</v>
      </c>
      <c r="AG337" s="6">
        <v>32</v>
      </c>
      <c r="AH337" s="7">
        <v>59.881555630064597</v>
      </c>
      <c r="AI337" s="8">
        <v>204.95687448978401</v>
      </c>
      <c r="AJ337" s="9">
        <v>53.86</v>
      </c>
      <c r="AK337" s="10">
        <v>19</v>
      </c>
      <c r="AL337" s="10">
        <v>56</v>
      </c>
      <c r="AM337" s="11">
        <v>1683.84</v>
      </c>
      <c r="AN337" s="12">
        <v>49.8</v>
      </c>
      <c r="AO337" s="13">
        <v>18</v>
      </c>
      <c r="AP337" s="13">
        <v>57</v>
      </c>
      <c r="AQ337" s="4">
        <v>492</v>
      </c>
      <c r="AR337" s="7">
        <v>55.9240498046601</v>
      </c>
      <c r="AS337" s="14">
        <v>6.68310546875</v>
      </c>
    </row>
    <row r="338" spans="1:45">
      <c r="A338" s="2" t="s">
        <v>151</v>
      </c>
      <c r="B338" s="2" t="s">
        <v>813</v>
      </c>
      <c r="C338" s="3">
        <v>6.33</v>
      </c>
      <c r="D338" s="4">
        <v>2</v>
      </c>
      <c r="E338" s="4">
        <v>3</v>
      </c>
      <c r="F338" s="4">
        <v>3</v>
      </c>
      <c r="G338" s="4">
        <v>10</v>
      </c>
      <c r="H338" s="5">
        <v>0.28220622800223399</v>
      </c>
      <c r="I338" s="6">
        <v>4</v>
      </c>
      <c r="J338" s="7">
        <v>4.8050741852377703</v>
      </c>
      <c r="K338" s="5">
        <v>0.75862176084254795</v>
      </c>
      <c r="L338" s="6">
        <v>4</v>
      </c>
      <c r="M338" s="7">
        <v>7.0571003929947196</v>
      </c>
      <c r="N338" s="5">
        <v>0.57111108758173301</v>
      </c>
      <c r="O338" s="6">
        <v>4</v>
      </c>
      <c r="P338" s="7">
        <v>7.7691356067378097</v>
      </c>
      <c r="Q338" s="5">
        <v>0.95388050440001004</v>
      </c>
      <c r="R338" s="6">
        <v>4</v>
      </c>
      <c r="S338" s="7">
        <v>2.77566103295996</v>
      </c>
      <c r="T338" s="5">
        <v>0.24105507727525199</v>
      </c>
      <c r="U338" s="6">
        <v>4</v>
      </c>
      <c r="V338" s="7">
        <v>9.0035035625177393</v>
      </c>
      <c r="W338" s="5">
        <v>0.275340593831638</v>
      </c>
      <c r="X338" s="6">
        <v>4</v>
      </c>
      <c r="Y338" s="7">
        <v>6.1813817262752702</v>
      </c>
      <c r="Z338" s="5">
        <v>0.14414406981769101</v>
      </c>
      <c r="AA338" s="6">
        <v>4</v>
      </c>
      <c r="AB338" s="7">
        <v>16.987912078182301</v>
      </c>
      <c r="AC338" s="5">
        <v>0.13862862596577299</v>
      </c>
      <c r="AD338" s="6">
        <v>4</v>
      </c>
      <c r="AE338" s="7">
        <v>20.434905723200298</v>
      </c>
      <c r="AF338" s="5">
        <v>0.121828309742114</v>
      </c>
      <c r="AG338" s="6">
        <v>4</v>
      </c>
      <c r="AH338" s="7">
        <v>18.090269909059199</v>
      </c>
      <c r="AI338" s="8">
        <v>15.064535617828399</v>
      </c>
      <c r="AJ338" s="9">
        <v>6.33</v>
      </c>
      <c r="AK338" s="10">
        <v>3</v>
      </c>
      <c r="AL338" s="10">
        <v>5</v>
      </c>
      <c r="AM338" s="11">
        <v>131.97999999999999</v>
      </c>
      <c r="AN338" s="12">
        <v>6.33</v>
      </c>
      <c r="AO338" s="13">
        <v>3</v>
      </c>
      <c r="AP338" s="13">
        <v>5</v>
      </c>
      <c r="AQ338" s="4">
        <v>600</v>
      </c>
      <c r="AR338" s="7">
        <v>66.275656854660099</v>
      </c>
      <c r="AS338" s="14">
        <v>7.56201171875</v>
      </c>
    </row>
    <row r="339" spans="1:45">
      <c r="A339" s="2" t="s">
        <v>258</v>
      </c>
      <c r="B339" s="2" t="s">
        <v>599</v>
      </c>
      <c r="C339" s="3">
        <v>43.8</v>
      </c>
      <c r="D339" s="4">
        <v>1</v>
      </c>
      <c r="E339" s="4">
        <v>6</v>
      </c>
      <c r="F339" s="4">
        <v>11</v>
      </c>
      <c r="G339" s="4">
        <v>169</v>
      </c>
      <c r="H339" s="5">
        <v>0.30722969275855699</v>
      </c>
      <c r="I339" s="6">
        <v>76</v>
      </c>
      <c r="J339" s="7">
        <v>11.4303745622706</v>
      </c>
      <c r="K339" s="5">
        <v>0.80997210222154903</v>
      </c>
      <c r="L339" s="6">
        <v>76</v>
      </c>
      <c r="M339" s="7">
        <v>6.9577961239359496</v>
      </c>
      <c r="N339" s="5">
        <v>0.57109822136102995</v>
      </c>
      <c r="O339" s="6">
        <v>76</v>
      </c>
      <c r="P339" s="7">
        <v>13.050792556350601</v>
      </c>
      <c r="Q339" s="5">
        <v>1.01720377686415</v>
      </c>
      <c r="R339" s="6">
        <v>76</v>
      </c>
      <c r="S339" s="7">
        <v>10.902802978198499</v>
      </c>
      <c r="T339" s="5">
        <v>0.33052639630286301</v>
      </c>
      <c r="U339" s="6">
        <v>76</v>
      </c>
      <c r="V339" s="7">
        <v>24.242635586244901</v>
      </c>
      <c r="W339" s="5">
        <v>0.30674253794608197</v>
      </c>
      <c r="X339" s="6">
        <v>76</v>
      </c>
      <c r="Y339" s="7">
        <v>14.8949332309179</v>
      </c>
      <c r="Z339" s="5">
        <v>0.14077706392856801</v>
      </c>
      <c r="AA339" s="6">
        <v>76</v>
      </c>
      <c r="AB339" s="7">
        <v>40.243937665956402</v>
      </c>
      <c r="AC339" s="5">
        <v>0.170591591679705</v>
      </c>
      <c r="AD339" s="6">
        <v>76</v>
      </c>
      <c r="AE339" s="7">
        <v>30.075879637317101</v>
      </c>
      <c r="AF339" s="5">
        <v>0.11874904701869</v>
      </c>
      <c r="AG339" s="6">
        <v>76</v>
      </c>
      <c r="AH339" s="7">
        <v>49.0186135502166</v>
      </c>
      <c r="AI339" s="8">
        <v>252.90630841255199</v>
      </c>
      <c r="AJ339" s="9">
        <v>43.8</v>
      </c>
      <c r="AK339" s="10">
        <v>11</v>
      </c>
      <c r="AL339" s="10">
        <v>84</v>
      </c>
      <c r="AM339" s="11">
        <v>1815.85984361847</v>
      </c>
      <c r="AN339" s="12">
        <v>43.8</v>
      </c>
      <c r="AO339" s="13">
        <v>11</v>
      </c>
      <c r="AP339" s="13">
        <v>85</v>
      </c>
      <c r="AQ339" s="4">
        <v>274</v>
      </c>
      <c r="AR339" s="7">
        <v>31.676912784660001</v>
      </c>
      <c r="AS339" s="14">
        <v>5.52880859375</v>
      </c>
    </row>
    <row r="340" spans="1:45">
      <c r="A340" s="2" t="s">
        <v>194</v>
      </c>
      <c r="B340" s="2" t="s">
        <v>865</v>
      </c>
      <c r="C340" s="3">
        <v>26.92</v>
      </c>
      <c r="D340" s="4">
        <v>1</v>
      </c>
      <c r="E340" s="4">
        <v>23</v>
      </c>
      <c r="F340" s="4">
        <v>29</v>
      </c>
      <c r="G340" s="4">
        <v>181</v>
      </c>
      <c r="H340" s="5">
        <v>0.29901902747557901</v>
      </c>
      <c r="I340" s="6">
        <v>50</v>
      </c>
      <c r="J340" s="7">
        <v>12.6571074443612</v>
      </c>
      <c r="K340" s="5">
        <v>0.76917531133830996</v>
      </c>
      <c r="L340" s="6">
        <v>50</v>
      </c>
      <c r="M340" s="7">
        <v>7.1796001163344902</v>
      </c>
      <c r="N340" s="5">
        <v>0.57089387843259098</v>
      </c>
      <c r="O340" s="6">
        <v>50</v>
      </c>
      <c r="P340" s="7">
        <v>17.965433452518798</v>
      </c>
      <c r="Q340" s="5">
        <v>0.91569457549268496</v>
      </c>
      <c r="R340" s="6">
        <v>50</v>
      </c>
      <c r="S340" s="7">
        <v>7.6868615317956701</v>
      </c>
      <c r="T340" s="5">
        <v>0.33234558295692601</v>
      </c>
      <c r="U340" s="6">
        <v>50</v>
      </c>
      <c r="V340" s="7">
        <v>27.3555792735255</v>
      </c>
      <c r="W340" s="5">
        <v>0.29800186008329599</v>
      </c>
      <c r="X340" s="6">
        <v>50</v>
      </c>
      <c r="Y340" s="7">
        <v>17.919350358963701</v>
      </c>
      <c r="Z340" s="5">
        <v>0.209943701868715</v>
      </c>
      <c r="AA340" s="6">
        <v>50</v>
      </c>
      <c r="AB340" s="7">
        <v>34.675040072528297</v>
      </c>
      <c r="AC340" s="5">
        <v>0.210155957535551</v>
      </c>
      <c r="AD340" s="6">
        <v>50</v>
      </c>
      <c r="AE340" s="7">
        <v>37.9089845352743</v>
      </c>
      <c r="AF340" s="5">
        <v>0.16256376500289499</v>
      </c>
      <c r="AG340" s="6">
        <v>50</v>
      </c>
      <c r="AH340" s="7">
        <v>45.318840731686699</v>
      </c>
      <c r="AI340" s="8">
        <v>313.14691185951199</v>
      </c>
      <c r="AJ340" s="9">
        <v>26.34</v>
      </c>
      <c r="AK340" s="10">
        <v>26</v>
      </c>
      <c r="AL340" s="10">
        <v>91</v>
      </c>
      <c r="AM340" s="11">
        <v>2147.1254216867501</v>
      </c>
      <c r="AN340" s="12">
        <v>24.33</v>
      </c>
      <c r="AO340" s="13">
        <v>25</v>
      </c>
      <c r="AP340" s="13">
        <v>90</v>
      </c>
      <c r="AQ340" s="4">
        <v>1044</v>
      </c>
      <c r="AR340" s="7">
        <v>114.96913780465999</v>
      </c>
      <c r="AS340" s="14">
        <v>5.87158203125</v>
      </c>
    </row>
    <row r="341" spans="1:45">
      <c r="A341" s="2" t="s">
        <v>396</v>
      </c>
      <c r="B341" s="2" t="s">
        <v>623</v>
      </c>
      <c r="C341" s="3">
        <v>18.53</v>
      </c>
      <c r="D341" s="4">
        <v>2</v>
      </c>
      <c r="E341" s="4">
        <v>13</v>
      </c>
      <c r="F341" s="4">
        <v>13</v>
      </c>
      <c r="G341" s="4">
        <v>33</v>
      </c>
      <c r="H341" s="5">
        <v>0.31715256002040298</v>
      </c>
      <c r="I341" s="6">
        <v>11</v>
      </c>
      <c r="J341" s="7">
        <v>11.541407776577801</v>
      </c>
      <c r="K341" s="5">
        <v>0.76364960145876204</v>
      </c>
      <c r="L341" s="6">
        <v>11</v>
      </c>
      <c r="M341" s="7">
        <v>4.4692504870697203</v>
      </c>
      <c r="N341" s="5">
        <v>0.570230465638352</v>
      </c>
      <c r="O341" s="6">
        <v>11</v>
      </c>
      <c r="P341" s="7">
        <v>5.9182096330361196</v>
      </c>
      <c r="Q341" s="5">
        <v>0.92910405377414595</v>
      </c>
      <c r="R341" s="6">
        <v>11</v>
      </c>
      <c r="S341" s="7">
        <v>3.85642553811287</v>
      </c>
      <c r="T341" s="5">
        <v>0.33093017988964701</v>
      </c>
      <c r="U341" s="6">
        <v>11</v>
      </c>
      <c r="V341" s="7">
        <v>10.3351322797509</v>
      </c>
      <c r="W341" s="5">
        <v>0.322621989766743</v>
      </c>
      <c r="X341" s="6">
        <v>11</v>
      </c>
      <c r="Y341" s="7">
        <v>14.242846464925</v>
      </c>
      <c r="Z341" s="5">
        <v>0.21128065196080201</v>
      </c>
      <c r="AA341" s="6">
        <v>11</v>
      </c>
      <c r="AB341" s="7">
        <v>31.914255449623301</v>
      </c>
      <c r="AC341" s="5">
        <v>0.213737623323632</v>
      </c>
      <c r="AD341" s="6">
        <v>11</v>
      </c>
      <c r="AE341" s="7">
        <v>11.4168591883553</v>
      </c>
      <c r="AF341" s="5">
        <v>0.17270748753177401</v>
      </c>
      <c r="AG341" s="6">
        <v>11</v>
      </c>
      <c r="AH341" s="7">
        <v>34.715738953361402</v>
      </c>
      <c r="AI341" s="8">
        <v>44.957096219062798</v>
      </c>
      <c r="AJ341" s="9">
        <v>17.09</v>
      </c>
      <c r="AK341" s="10">
        <v>12</v>
      </c>
      <c r="AL341" s="10">
        <v>17</v>
      </c>
      <c r="AM341" s="11">
        <v>376.53666666666697</v>
      </c>
      <c r="AN341" s="12">
        <v>17.45</v>
      </c>
      <c r="AO341" s="13">
        <v>12</v>
      </c>
      <c r="AP341" s="13">
        <v>16</v>
      </c>
      <c r="AQ341" s="4">
        <v>831</v>
      </c>
      <c r="AR341" s="7">
        <v>93.420064704660106</v>
      </c>
      <c r="AS341" s="14">
        <v>5.55419921875</v>
      </c>
    </row>
    <row r="342" spans="1:45">
      <c r="A342" s="2" t="s">
        <v>359</v>
      </c>
      <c r="B342" s="2" t="s">
        <v>677</v>
      </c>
      <c r="C342" s="3">
        <v>30.05</v>
      </c>
      <c r="D342" s="4">
        <v>1</v>
      </c>
      <c r="E342" s="4">
        <v>22</v>
      </c>
      <c r="F342" s="4">
        <v>24</v>
      </c>
      <c r="G342" s="4">
        <v>115</v>
      </c>
      <c r="H342" s="5">
        <v>0.28090237860597</v>
      </c>
      <c r="I342" s="6">
        <v>27</v>
      </c>
      <c r="J342" s="7">
        <v>10.5588367733647</v>
      </c>
      <c r="K342" s="5">
        <v>0.74710230826631796</v>
      </c>
      <c r="L342" s="6">
        <v>27</v>
      </c>
      <c r="M342" s="7">
        <v>6.2232899364848802</v>
      </c>
      <c r="N342" s="5">
        <v>0.56960201077214601</v>
      </c>
      <c r="O342" s="6">
        <v>27</v>
      </c>
      <c r="P342" s="7">
        <v>11.264178477611001</v>
      </c>
      <c r="Q342" s="5">
        <v>0.87028663370799497</v>
      </c>
      <c r="R342" s="6">
        <v>27</v>
      </c>
      <c r="S342" s="7">
        <v>5.4533419005489403</v>
      </c>
      <c r="T342" s="5">
        <v>0.32204585282338399</v>
      </c>
      <c r="U342" s="6">
        <v>27</v>
      </c>
      <c r="V342" s="7">
        <v>15.290641469812901</v>
      </c>
      <c r="W342" s="5">
        <v>0.28183917398543901</v>
      </c>
      <c r="X342" s="6">
        <v>27</v>
      </c>
      <c r="Y342" s="7">
        <v>11.7962643515546</v>
      </c>
      <c r="Z342" s="5">
        <v>0.17899603067314601</v>
      </c>
      <c r="AA342" s="6">
        <v>27</v>
      </c>
      <c r="AB342" s="7">
        <v>26.910542668388601</v>
      </c>
      <c r="AC342" s="5">
        <v>0.17803643084437101</v>
      </c>
      <c r="AD342" s="6">
        <v>27</v>
      </c>
      <c r="AE342" s="7">
        <v>17.330200797206501</v>
      </c>
      <c r="AF342" s="5">
        <v>0.14027325776837399</v>
      </c>
      <c r="AG342" s="6">
        <v>27</v>
      </c>
      <c r="AH342" s="7">
        <v>29.061523998812401</v>
      </c>
      <c r="AI342" s="8">
        <v>186.744646549225</v>
      </c>
      <c r="AJ342" s="9">
        <v>29.11</v>
      </c>
      <c r="AK342" s="10">
        <v>23</v>
      </c>
      <c r="AL342" s="10">
        <v>57</v>
      </c>
      <c r="AM342" s="11">
        <v>1585.8714035087701</v>
      </c>
      <c r="AN342" s="12">
        <v>29.11</v>
      </c>
      <c r="AO342" s="13">
        <v>23</v>
      </c>
      <c r="AP342" s="13">
        <v>58</v>
      </c>
      <c r="AQ342" s="4">
        <v>955</v>
      </c>
      <c r="AR342" s="7">
        <v>111.16382260466</v>
      </c>
      <c r="AS342" s="14">
        <v>5.03369140625</v>
      </c>
    </row>
    <row r="343" spans="1:45">
      <c r="A343" s="2" t="s">
        <v>479</v>
      </c>
      <c r="B343" s="2" t="s">
        <v>721</v>
      </c>
      <c r="C343" s="3">
        <v>22.03</v>
      </c>
      <c r="D343" s="4">
        <v>1</v>
      </c>
      <c r="E343" s="4">
        <v>2</v>
      </c>
      <c r="F343" s="4">
        <v>2</v>
      </c>
      <c r="G343" s="4">
        <v>8</v>
      </c>
      <c r="H343" s="5">
        <v>0.35330665691732399</v>
      </c>
      <c r="I343" s="6">
        <v>2</v>
      </c>
      <c r="J343" s="7">
        <v>6.9628047894070404</v>
      </c>
      <c r="K343" s="5">
        <v>0.83955768904129802</v>
      </c>
      <c r="L343" s="6">
        <v>2</v>
      </c>
      <c r="M343" s="7">
        <v>22.568906243972201</v>
      </c>
      <c r="N343" s="5">
        <v>0.56944395369783096</v>
      </c>
      <c r="O343" s="6">
        <v>2</v>
      </c>
      <c r="P343" s="7">
        <v>11.887311509977</v>
      </c>
      <c r="Q343" s="5">
        <v>1.0296361398168501</v>
      </c>
      <c r="R343" s="6">
        <v>2</v>
      </c>
      <c r="S343" s="7">
        <v>0.39939411678812597</v>
      </c>
      <c r="T343" s="5">
        <v>0.42070761867238299</v>
      </c>
      <c r="U343" s="6">
        <v>2</v>
      </c>
      <c r="V343" s="7">
        <v>6.8060153227298796</v>
      </c>
      <c r="W343" s="5">
        <v>0.35333581610111398</v>
      </c>
      <c r="X343" s="6">
        <v>2</v>
      </c>
      <c r="Y343" s="7">
        <v>16.087282907400901</v>
      </c>
      <c r="Z343" s="5">
        <v>0.32398226740233799</v>
      </c>
      <c r="AA343" s="6">
        <v>2</v>
      </c>
      <c r="AB343" s="7">
        <v>8.2632526520673704</v>
      </c>
      <c r="AC343" s="5">
        <v>0.24956630502732799</v>
      </c>
      <c r="AD343" s="6">
        <v>2</v>
      </c>
      <c r="AE343" s="7">
        <v>15.857546100112501</v>
      </c>
      <c r="AF343" s="5">
        <v>0.316017087064772</v>
      </c>
      <c r="AG343" s="6">
        <v>2</v>
      </c>
      <c r="AH343" s="7">
        <v>3.9250271872062501</v>
      </c>
      <c r="AI343" s="8">
        <v>5.0287430286407497</v>
      </c>
      <c r="AJ343" s="9">
        <v>22.03</v>
      </c>
      <c r="AK343" s="10">
        <v>2</v>
      </c>
      <c r="AL343" s="10">
        <v>4</v>
      </c>
      <c r="AM343" s="11">
        <v>78.22</v>
      </c>
      <c r="AN343" s="12">
        <v>22.03</v>
      </c>
      <c r="AO343" s="13">
        <v>2</v>
      </c>
      <c r="AP343" s="13">
        <v>4</v>
      </c>
      <c r="AQ343" s="4">
        <v>118</v>
      </c>
      <c r="AR343" s="7">
        <v>13.83027587466</v>
      </c>
      <c r="AS343" s="14">
        <v>9.14404296875</v>
      </c>
    </row>
    <row r="344" spans="1:45">
      <c r="A344" s="2" t="s">
        <v>76</v>
      </c>
      <c r="B344" s="2" t="s">
        <v>687</v>
      </c>
      <c r="C344" s="3">
        <v>38.119999999999997</v>
      </c>
      <c r="D344" s="4">
        <v>1</v>
      </c>
      <c r="E344" s="4">
        <v>20</v>
      </c>
      <c r="F344" s="4">
        <v>20</v>
      </c>
      <c r="G344" s="4">
        <v>99</v>
      </c>
      <c r="H344" s="5">
        <v>0.32812326007124298</v>
      </c>
      <c r="I344" s="6">
        <v>35</v>
      </c>
      <c r="J344" s="7">
        <v>13.3212392471131</v>
      </c>
      <c r="K344" s="5">
        <v>0.81042946045029596</v>
      </c>
      <c r="L344" s="6">
        <v>35</v>
      </c>
      <c r="M344" s="7">
        <v>7.76328202126522</v>
      </c>
      <c r="N344" s="5">
        <v>0.56881527373139396</v>
      </c>
      <c r="O344" s="6">
        <v>35</v>
      </c>
      <c r="P344" s="7">
        <v>14.7847821578909</v>
      </c>
      <c r="Q344" s="5">
        <v>0.88867454236180099</v>
      </c>
      <c r="R344" s="6">
        <v>35</v>
      </c>
      <c r="S344" s="7">
        <v>11.9610255753714</v>
      </c>
      <c r="T344" s="5">
        <v>0.25013288322617899</v>
      </c>
      <c r="U344" s="6">
        <v>35</v>
      </c>
      <c r="V344" s="7">
        <v>25.9581997077774</v>
      </c>
      <c r="W344" s="5">
        <v>0.30311057069221298</v>
      </c>
      <c r="X344" s="6">
        <v>35</v>
      </c>
      <c r="Y344" s="7">
        <v>12.2616560441974</v>
      </c>
      <c r="Z344" s="5">
        <v>0.151258665249215</v>
      </c>
      <c r="AA344" s="6">
        <v>35</v>
      </c>
      <c r="AB344" s="7">
        <v>27.6605139195844</v>
      </c>
      <c r="AC344" s="5">
        <v>0.16466291938301</v>
      </c>
      <c r="AD344" s="6">
        <v>35</v>
      </c>
      <c r="AE344" s="7">
        <v>30.862317211908</v>
      </c>
      <c r="AF344" s="5">
        <v>0.12975900320245401</v>
      </c>
      <c r="AG344" s="6">
        <v>35</v>
      </c>
      <c r="AH344" s="7">
        <v>40.710359534972099</v>
      </c>
      <c r="AI344" s="8">
        <v>156.34004724025701</v>
      </c>
      <c r="AJ344" s="9">
        <v>35.729999999999997</v>
      </c>
      <c r="AK344" s="10">
        <v>18</v>
      </c>
      <c r="AL344" s="10">
        <v>49</v>
      </c>
      <c r="AM344" s="11">
        <v>1254.3230434782599</v>
      </c>
      <c r="AN344" s="12">
        <v>36.36</v>
      </c>
      <c r="AO344" s="13">
        <v>19</v>
      </c>
      <c r="AP344" s="13">
        <v>50</v>
      </c>
      <c r="AQ344" s="4">
        <v>627</v>
      </c>
      <c r="AR344" s="7">
        <v>67.755161044660099</v>
      </c>
      <c r="AS344" s="14">
        <v>7.60595703125</v>
      </c>
    </row>
    <row r="345" spans="1:45">
      <c r="A345" s="2" t="s">
        <v>186</v>
      </c>
      <c r="B345" s="2" t="s">
        <v>793</v>
      </c>
      <c r="C345" s="3">
        <v>36.9</v>
      </c>
      <c r="D345" s="4">
        <v>1</v>
      </c>
      <c r="E345" s="4">
        <v>13</v>
      </c>
      <c r="F345" s="4">
        <v>13</v>
      </c>
      <c r="G345" s="4">
        <v>50</v>
      </c>
      <c r="H345" s="5">
        <v>0.29909586617839401</v>
      </c>
      <c r="I345" s="6">
        <v>11</v>
      </c>
      <c r="J345" s="7">
        <v>18.117750671175099</v>
      </c>
      <c r="K345" s="5">
        <v>0.77345233902363197</v>
      </c>
      <c r="L345" s="6">
        <v>11</v>
      </c>
      <c r="M345" s="7">
        <v>5.0456547357013504</v>
      </c>
      <c r="N345" s="5">
        <v>0.56801298197641603</v>
      </c>
      <c r="O345" s="6">
        <v>11</v>
      </c>
      <c r="P345" s="7">
        <v>18.331346847590101</v>
      </c>
      <c r="Q345" s="5">
        <v>0.90937723453174502</v>
      </c>
      <c r="R345" s="6">
        <v>11</v>
      </c>
      <c r="S345" s="7">
        <v>6.0488772232022701</v>
      </c>
      <c r="T345" s="5">
        <v>0.24294932826278001</v>
      </c>
      <c r="U345" s="6">
        <v>11</v>
      </c>
      <c r="V345" s="7">
        <v>23.305323858358999</v>
      </c>
      <c r="W345" s="5">
        <v>0.27367241390611102</v>
      </c>
      <c r="X345" s="6">
        <v>11</v>
      </c>
      <c r="Y345" s="7">
        <v>22.812069807424798</v>
      </c>
      <c r="Z345" s="5">
        <v>0.16318769285707299</v>
      </c>
      <c r="AA345" s="6">
        <v>11</v>
      </c>
      <c r="AB345" s="7">
        <v>28.617415361608</v>
      </c>
      <c r="AC345" s="5">
        <v>0.16709497814608201</v>
      </c>
      <c r="AD345" s="6">
        <v>11</v>
      </c>
      <c r="AE345" s="7">
        <v>33.3175382692502</v>
      </c>
      <c r="AF345" s="5">
        <v>0.13212497477698201</v>
      </c>
      <c r="AG345" s="6">
        <v>11</v>
      </c>
      <c r="AH345" s="7">
        <v>27.039837395005801</v>
      </c>
      <c r="AI345" s="8">
        <v>87.064109444618197</v>
      </c>
      <c r="AJ345" s="9">
        <v>35.64</v>
      </c>
      <c r="AK345" s="10">
        <v>12</v>
      </c>
      <c r="AL345" s="10">
        <v>25</v>
      </c>
      <c r="AM345" s="11">
        <v>730.80166666666696</v>
      </c>
      <c r="AN345" s="12">
        <v>35.22</v>
      </c>
      <c r="AO345" s="13">
        <v>12</v>
      </c>
      <c r="AP345" s="13">
        <v>25</v>
      </c>
      <c r="AQ345" s="4">
        <v>477</v>
      </c>
      <c r="AR345" s="7">
        <v>53.323304904660098</v>
      </c>
      <c r="AS345" s="14">
        <v>6.18896484375</v>
      </c>
    </row>
    <row r="346" spans="1:45">
      <c r="A346" s="2" t="s">
        <v>102</v>
      </c>
      <c r="B346" s="2" t="s">
        <v>735</v>
      </c>
      <c r="C346" s="3">
        <v>9.02</v>
      </c>
      <c r="D346" s="4">
        <v>2</v>
      </c>
      <c r="E346" s="4">
        <v>3</v>
      </c>
      <c r="F346" s="4">
        <v>3</v>
      </c>
      <c r="G346" s="4">
        <v>8</v>
      </c>
      <c r="H346" s="5">
        <v>0.34264686921721599</v>
      </c>
      <c r="I346" s="6">
        <v>3</v>
      </c>
      <c r="J346" s="7">
        <v>0.89300330976675601</v>
      </c>
      <c r="K346" s="5">
        <v>0.799531489203956</v>
      </c>
      <c r="L346" s="6">
        <v>3</v>
      </c>
      <c r="M346" s="7">
        <v>2.8212244068874401</v>
      </c>
      <c r="N346" s="5">
        <v>0.56658154357299095</v>
      </c>
      <c r="O346" s="6">
        <v>3</v>
      </c>
      <c r="P346" s="7">
        <v>1.85888196485213</v>
      </c>
      <c r="Q346" s="5">
        <v>0.90349923115705</v>
      </c>
      <c r="R346" s="6">
        <v>3</v>
      </c>
      <c r="S346" s="7">
        <v>1.01641781947998</v>
      </c>
      <c r="T346" s="5">
        <v>0.35593199048381102</v>
      </c>
      <c r="U346" s="6">
        <v>3</v>
      </c>
      <c r="V346" s="7">
        <v>8.3841695600586998</v>
      </c>
      <c r="W346" s="5">
        <v>0.33243151726234899</v>
      </c>
      <c r="X346" s="6">
        <v>3</v>
      </c>
      <c r="Y346" s="7">
        <v>1.67753746105275</v>
      </c>
      <c r="Z346" s="5">
        <v>0.16595864117807299</v>
      </c>
      <c r="AA346" s="6">
        <v>3</v>
      </c>
      <c r="AB346" s="7">
        <v>5.7213224815412804</v>
      </c>
      <c r="AC346" s="5">
        <v>0.195669191721627</v>
      </c>
      <c r="AD346" s="6">
        <v>3</v>
      </c>
      <c r="AE346" s="7">
        <v>6.06604998885933</v>
      </c>
      <c r="AF346" s="5">
        <v>0.140681128131073</v>
      </c>
      <c r="AG346" s="6">
        <v>3</v>
      </c>
      <c r="AH346" s="7">
        <v>7.6739759213453604</v>
      </c>
      <c r="AI346" s="8">
        <v>13.271116256713899</v>
      </c>
      <c r="AJ346" s="9">
        <v>9.02</v>
      </c>
      <c r="AK346" s="10">
        <v>3</v>
      </c>
      <c r="AL346" s="10">
        <v>4</v>
      </c>
      <c r="AM346" s="11">
        <v>103.68</v>
      </c>
      <c r="AN346" s="12">
        <v>9.02</v>
      </c>
      <c r="AO346" s="13">
        <v>3</v>
      </c>
      <c r="AP346" s="13">
        <v>4</v>
      </c>
      <c r="AQ346" s="4">
        <v>377</v>
      </c>
      <c r="AR346" s="7">
        <v>40.537545054660001</v>
      </c>
      <c r="AS346" s="14">
        <v>6.81494140625</v>
      </c>
    </row>
    <row r="347" spans="1:45">
      <c r="A347" s="2" t="s">
        <v>317</v>
      </c>
      <c r="B347" s="2" t="s">
        <v>604</v>
      </c>
      <c r="C347" s="3">
        <v>7.16</v>
      </c>
      <c r="D347" s="4">
        <v>1</v>
      </c>
      <c r="E347" s="4">
        <v>2</v>
      </c>
      <c r="F347" s="4">
        <v>2</v>
      </c>
      <c r="G347" s="4">
        <v>4</v>
      </c>
      <c r="H347" s="5">
        <v>0.364564528064652</v>
      </c>
      <c r="I347" s="6">
        <v>1</v>
      </c>
      <c r="J347" s="7"/>
      <c r="K347" s="5">
        <v>0.87510132713423405</v>
      </c>
      <c r="L347" s="6">
        <v>1</v>
      </c>
      <c r="M347" s="7"/>
      <c r="N347" s="5">
        <v>0.56614509843579497</v>
      </c>
      <c r="O347" s="6">
        <v>1</v>
      </c>
      <c r="P347" s="7"/>
      <c r="Q347" s="5">
        <v>1.0412115253308001</v>
      </c>
      <c r="R347" s="6">
        <v>1</v>
      </c>
      <c r="S347" s="7"/>
      <c r="T347" s="5">
        <v>0.36887372929685802</v>
      </c>
      <c r="U347" s="6">
        <v>1</v>
      </c>
      <c r="V347" s="7"/>
      <c r="W347" s="5">
        <v>0.26072435329548299</v>
      </c>
      <c r="X347" s="6">
        <v>1</v>
      </c>
      <c r="Y347" s="7"/>
      <c r="Z347" s="5">
        <v>0.21095438702493799</v>
      </c>
      <c r="AA347" s="6">
        <v>1</v>
      </c>
      <c r="AB347" s="7"/>
      <c r="AC347" s="5">
        <v>0.214355498813424</v>
      </c>
      <c r="AD347" s="6">
        <v>1</v>
      </c>
      <c r="AE347" s="7"/>
      <c r="AF347" s="5">
        <v>0.124508929601581</v>
      </c>
      <c r="AG347" s="6">
        <v>1</v>
      </c>
      <c r="AH347" s="7"/>
      <c r="AI347" s="8">
        <v>4.9662930965423602</v>
      </c>
      <c r="AJ347" s="9">
        <v>7.16</v>
      </c>
      <c r="AK347" s="10">
        <v>2</v>
      </c>
      <c r="AL347" s="10">
        <v>2</v>
      </c>
      <c r="AM347" s="11">
        <v>48.53</v>
      </c>
      <c r="AN347" s="12">
        <v>7.16</v>
      </c>
      <c r="AO347" s="13">
        <v>2</v>
      </c>
      <c r="AP347" s="13">
        <v>2</v>
      </c>
      <c r="AQ347" s="4">
        <v>405</v>
      </c>
      <c r="AR347" s="7">
        <v>45.673173404659998</v>
      </c>
      <c r="AS347" s="14">
        <v>8.49951171875</v>
      </c>
    </row>
    <row r="348" spans="1:45">
      <c r="A348" s="2" t="s">
        <v>394</v>
      </c>
      <c r="B348" s="2" t="s">
        <v>1027</v>
      </c>
      <c r="C348" s="3">
        <v>18.57</v>
      </c>
      <c r="D348" s="4">
        <v>2</v>
      </c>
      <c r="E348" s="4">
        <v>4</v>
      </c>
      <c r="F348" s="4">
        <v>4</v>
      </c>
      <c r="G348" s="4">
        <v>14</v>
      </c>
      <c r="H348" s="5">
        <v>0.26215513544734897</v>
      </c>
      <c r="I348" s="6">
        <v>5</v>
      </c>
      <c r="J348" s="7">
        <v>5.22380211182944</v>
      </c>
      <c r="K348" s="5">
        <v>0.76691676921843799</v>
      </c>
      <c r="L348" s="6">
        <v>5</v>
      </c>
      <c r="M348" s="7">
        <v>2.5472415866597999</v>
      </c>
      <c r="N348" s="5">
        <v>0.56608393390950895</v>
      </c>
      <c r="O348" s="6">
        <v>5</v>
      </c>
      <c r="P348" s="7">
        <v>1.4094423573241699</v>
      </c>
      <c r="Q348" s="5">
        <v>0.91508875443212301</v>
      </c>
      <c r="R348" s="6">
        <v>5</v>
      </c>
      <c r="S348" s="7">
        <v>5.3996901618072899</v>
      </c>
      <c r="T348" s="5">
        <v>0.28384892752424501</v>
      </c>
      <c r="U348" s="6">
        <v>5</v>
      </c>
      <c r="V348" s="7">
        <v>6.7524450020767697</v>
      </c>
      <c r="W348" s="5">
        <v>0.276667691078333</v>
      </c>
      <c r="X348" s="6">
        <v>5</v>
      </c>
      <c r="Y348" s="7">
        <v>5.6574084646074301</v>
      </c>
      <c r="Z348" s="5">
        <v>0.19625767812181699</v>
      </c>
      <c r="AA348" s="6">
        <v>5</v>
      </c>
      <c r="AB348" s="7">
        <v>9.7930868207663</v>
      </c>
      <c r="AC348" s="5">
        <v>0.18285225722931001</v>
      </c>
      <c r="AD348" s="6">
        <v>5</v>
      </c>
      <c r="AE348" s="7">
        <v>18.209537330913701</v>
      </c>
      <c r="AF348" s="5">
        <v>0.16427180286013399</v>
      </c>
      <c r="AG348" s="6">
        <v>5</v>
      </c>
      <c r="AH348" s="7">
        <v>9.7904252758569807</v>
      </c>
      <c r="AI348" s="8">
        <v>24.405664920806899</v>
      </c>
      <c r="AJ348" s="9">
        <v>18.57</v>
      </c>
      <c r="AK348" s="10">
        <v>4</v>
      </c>
      <c r="AL348" s="10">
        <v>7</v>
      </c>
      <c r="AM348" s="11">
        <v>170.63571428571399</v>
      </c>
      <c r="AN348" s="12">
        <v>18.57</v>
      </c>
      <c r="AO348" s="13">
        <v>4</v>
      </c>
      <c r="AP348" s="13">
        <v>7</v>
      </c>
      <c r="AQ348" s="4">
        <v>307</v>
      </c>
      <c r="AR348" s="7">
        <v>33.974514944660001</v>
      </c>
      <c r="AS348" s="14">
        <v>6.91748046875</v>
      </c>
    </row>
    <row r="349" spans="1:45">
      <c r="A349" s="2" t="s">
        <v>93</v>
      </c>
      <c r="B349" s="2" t="s">
        <v>1045</v>
      </c>
      <c r="C349" s="3">
        <v>6.58</v>
      </c>
      <c r="D349" s="4">
        <v>1</v>
      </c>
      <c r="E349" s="4">
        <v>3</v>
      </c>
      <c r="F349" s="4">
        <v>3</v>
      </c>
      <c r="G349" s="4">
        <v>8</v>
      </c>
      <c r="H349" s="5">
        <v>0.308494794096761</v>
      </c>
      <c r="I349" s="6">
        <v>5</v>
      </c>
      <c r="J349" s="7">
        <v>7.3396810893366702</v>
      </c>
      <c r="K349" s="5">
        <v>0.72345738148563898</v>
      </c>
      <c r="L349" s="6">
        <v>5</v>
      </c>
      <c r="M349" s="7">
        <v>3.3398218315600299</v>
      </c>
      <c r="N349" s="5">
        <v>0.56563140242162002</v>
      </c>
      <c r="O349" s="6">
        <v>5</v>
      </c>
      <c r="P349" s="7">
        <v>6.37672644590993</v>
      </c>
      <c r="Q349" s="5">
        <v>0.88937499179736001</v>
      </c>
      <c r="R349" s="6">
        <v>5</v>
      </c>
      <c r="S349" s="7">
        <v>10.257191633452599</v>
      </c>
      <c r="T349" s="5">
        <v>0.465287636508745</v>
      </c>
      <c r="U349" s="6">
        <v>5</v>
      </c>
      <c r="V349" s="7">
        <v>38.250783001543098</v>
      </c>
      <c r="W349" s="5">
        <v>0.34595437680587199</v>
      </c>
      <c r="X349" s="6">
        <v>5</v>
      </c>
      <c r="Y349" s="7">
        <v>11.338038039978599</v>
      </c>
      <c r="Z349" s="5">
        <v>0.30205197513355497</v>
      </c>
      <c r="AA349" s="6">
        <v>5</v>
      </c>
      <c r="AB349" s="7">
        <v>39.929156502639501</v>
      </c>
      <c r="AC349" s="5">
        <v>0.316566748336639</v>
      </c>
      <c r="AD349" s="6">
        <v>5</v>
      </c>
      <c r="AE349" s="7">
        <v>24.958037006686101</v>
      </c>
      <c r="AF349" s="5">
        <v>0.28010997176982499</v>
      </c>
      <c r="AG349" s="6">
        <v>5</v>
      </c>
      <c r="AH349" s="7">
        <v>25.5005527201299</v>
      </c>
      <c r="AI349" s="8">
        <v>3.7225151062011701</v>
      </c>
      <c r="AJ349" s="9">
        <v>3.61</v>
      </c>
      <c r="AK349" s="10">
        <v>2</v>
      </c>
      <c r="AL349" s="10">
        <v>5</v>
      </c>
      <c r="AM349" s="11">
        <v>65.873333333333306</v>
      </c>
      <c r="AN349" s="12">
        <v>4.88</v>
      </c>
      <c r="AO349" s="13">
        <v>2</v>
      </c>
      <c r="AP349" s="13">
        <v>3</v>
      </c>
      <c r="AQ349" s="4">
        <v>471</v>
      </c>
      <c r="AR349" s="7">
        <v>51.147064224660099</v>
      </c>
      <c r="AS349" s="14">
        <v>5.85888671875</v>
      </c>
    </row>
    <row r="350" spans="1:45">
      <c r="A350" s="2" t="s">
        <v>536</v>
      </c>
      <c r="B350" s="2" t="s">
        <v>1021</v>
      </c>
      <c r="C350" s="3">
        <v>12.88</v>
      </c>
      <c r="D350" s="4">
        <v>2</v>
      </c>
      <c r="E350" s="4">
        <v>6</v>
      </c>
      <c r="F350" s="4">
        <v>6</v>
      </c>
      <c r="G350" s="4">
        <v>26</v>
      </c>
      <c r="H350" s="5">
        <v>0.31848861082458102</v>
      </c>
      <c r="I350" s="6">
        <v>8</v>
      </c>
      <c r="J350" s="7">
        <v>14.6115597905342</v>
      </c>
      <c r="K350" s="5">
        <v>0.78870788125509395</v>
      </c>
      <c r="L350" s="6">
        <v>8</v>
      </c>
      <c r="M350" s="7">
        <v>3.9139735940672198</v>
      </c>
      <c r="N350" s="5">
        <v>0.56358494950053695</v>
      </c>
      <c r="O350" s="6">
        <v>8</v>
      </c>
      <c r="P350" s="7">
        <v>8.8815778841371795</v>
      </c>
      <c r="Q350" s="5">
        <v>0.93242723757207802</v>
      </c>
      <c r="R350" s="6">
        <v>8</v>
      </c>
      <c r="S350" s="7">
        <v>5.2885363231587501</v>
      </c>
      <c r="T350" s="5">
        <v>0.27176830005999297</v>
      </c>
      <c r="U350" s="6">
        <v>8</v>
      </c>
      <c r="V350" s="7">
        <v>27.183027750646499</v>
      </c>
      <c r="W350" s="5">
        <v>0.28457268187582802</v>
      </c>
      <c r="X350" s="6">
        <v>8</v>
      </c>
      <c r="Y350" s="7">
        <v>17.530188605035399</v>
      </c>
      <c r="Z350" s="5">
        <v>0.18040068318549199</v>
      </c>
      <c r="AA350" s="6">
        <v>8</v>
      </c>
      <c r="AB350" s="7">
        <v>32.238729582044698</v>
      </c>
      <c r="AC350" s="5">
        <v>0.17523386414705699</v>
      </c>
      <c r="AD350" s="6">
        <v>8</v>
      </c>
      <c r="AE350" s="7">
        <v>20.9805501078114</v>
      </c>
      <c r="AF350" s="5">
        <v>0.15598251742948899</v>
      </c>
      <c r="AG350" s="6">
        <v>8</v>
      </c>
      <c r="AH350" s="7">
        <v>36.050116993912603</v>
      </c>
      <c r="AI350" s="8">
        <v>34.116234421729999</v>
      </c>
      <c r="AJ350" s="9">
        <v>12.88</v>
      </c>
      <c r="AK350" s="10">
        <v>6</v>
      </c>
      <c r="AL350" s="10">
        <v>13</v>
      </c>
      <c r="AM350" s="11">
        <v>333.46384615384602</v>
      </c>
      <c r="AN350" s="12">
        <v>12.88</v>
      </c>
      <c r="AO350" s="13">
        <v>6</v>
      </c>
      <c r="AP350" s="13">
        <v>13</v>
      </c>
      <c r="AQ350" s="4">
        <v>590</v>
      </c>
      <c r="AR350" s="7">
        <v>65.537129194660096</v>
      </c>
      <c r="AS350" s="14">
        <v>4.95751953125</v>
      </c>
    </row>
    <row r="351" spans="1:45">
      <c r="A351" s="2" t="s">
        <v>46</v>
      </c>
      <c r="B351" s="2" t="s">
        <v>930</v>
      </c>
      <c r="C351" s="3">
        <v>27.91</v>
      </c>
      <c r="D351" s="4">
        <v>1</v>
      </c>
      <c r="E351" s="4">
        <v>5</v>
      </c>
      <c r="F351" s="4">
        <v>5</v>
      </c>
      <c r="G351" s="4">
        <v>22</v>
      </c>
      <c r="H351" s="5">
        <v>0.31256822234611997</v>
      </c>
      <c r="I351" s="6">
        <v>7</v>
      </c>
      <c r="J351" s="7">
        <v>6.1828583587831796</v>
      </c>
      <c r="K351" s="5">
        <v>0.78999817150260099</v>
      </c>
      <c r="L351" s="6">
        <v>7</v>
      </c>
      <c r="M351" s="7">
        <v>3.4895753639069</v>
      </c>
      <c r="N351" s="5">
        <v>0.56317780628639802</v>
      </c>
      <c r="O351" s="6">
        <v>7</v>
      </c>
      <c r="P351" s="7">
        <v>4.5262858259928196</v>
      </c>
      <c r="Q351" s="5">
        <v>0.87466565104386895</v>
      </c>
      <c r="R351" s="6">
        <v>7</v>
      </c>
      <c r="S351" s="7">
        <v>3.7250471362794002</v>
      </c>
      <c r="T351" s="5">
        <v>0.31563981141226399</v>
      </c>
      <c r="U351" s="6">
        <v>7</v>
      </c>
      <c r="V351" s="7">
        <v>13.9095131501639</v>
      </c>
      <c r="W351" s="5">
        <v>0.29607143730183699</v>
      </c>
      <c r="X351" s="6">
        <v>7</v>
      </c>
      <c r="Y351" s="7">
        <v>11.653992578635901</v>
      </c>
      <c r="Z351" s="5">
        <v>0.216612713298097</v>
      </c>
      <c r="AA351" s="6">
        <v>7</v>
      </c>
      <c r="AB351" s="7">
        <v>22.348818748679601</v>
      </c>
      <c r="AC351" s="5">
        <v>0.217087320650622</v>
      </c>
      <c r="AD351" s="6">
        <v>7</v>
      </c>
      <c r="AE351" s="7">
        <v>35.622123932997503</v>
      </c>
      <c r="AF351" s="5">
        <v>0.16543009861362201</v>
      </c>
      <c r="AG351" s="6">
        <v>7</v>
      </c>
      <c r="AH351" s="7">
        <v>27.726271543099301</v>
      </c>
      <c r="AI351" s="8">
        <v>38.178701877594001</v>
      </c>
      <c r="AJ351" s="9">
        <v>27.91</v>
      </c>
      <c r="AK351" s="10">
        <v>5</v>
      </c>
      <c r="AL351" s="10">
        <v>11</v>
      </c>
      <c r="AM351" s="11">
        <v>327.50909090909101</v>
      </c>
      <c r="AN351" s="12">
        <v>27.91</v>
      </c>
      <c r="AO351" s="13">
        <v>5</v>
      </c>
      <c r="AP351" s="13">
        <v>11</v>
      </c>
      <c r="AQ351" s="4">
        <v>215</v>
      </c>
      <c r="AR351" s="7">
        <v>22.799896514659999</v>
      </c>
      <c r="AS351" s="14">
        <v>9.45166015625</v>
      </c>
    </row>
    <row r="352" spans="1:45">
      <c r="A352" s="2" t="s">
        <v>344</v>
      </c>
      <c r="B352" s="2" t="s">
        <v>716</v>
      </c>
      <c r="C352" s="3">
        <v>45.62</v>
      </c>
      <c r="D352" s="4">
        <v>1</v>
      </c>
      <c r="E352" s="4">
        <v>21</v>
      </c>
      <c r="F352" s="4">
        <v>22</v>
      </c>
      <c r="G352" s="4">
        <v>123</v>
      </c>
      <c r="H352" s="5">
        <v>0.29809055464040901</v>
      </c>
      <c r="I352" s="6">
        <v>29</v>
      </c>
      <c r="J352" s="7">
        <v>13.0721560068803</v>
      </c>
      <c r="K352" s="5">
        <v>0.75659900239732902</v>
      </c>
      <c r="L352" s="6">
        <v>29</v>
      </c>
      <c r="M352" s="7">
        <v>9.4938347146229294</v>
      </c>
      <c r="N352" s="5">
        <v>0.56268204731360705</v>
      </c>
      <c r="O352" s="6">
        <v>29</v>
      </c>
      <c r="P352" s="7">
        <v>9.0712065169685907</v>
      </c>
      <c r="Q352" s="5">
        <v>0.90168307895130995</v>
      </c>
      <c r="R352" s="6">
        <v>29</v>
      </c>
      <c r="S352" s="7">
        <v>9.6789154271003301</v>
      </c>
      <c r="T352" s="5">
        <v>0.26409881493777698</v>
      </c>
      <c r="U352" s="6">
        <v>29</v>
      </c>
      <c r="V352" s="7">
        <v>24.3281354587563</v>
      </c>
      <c r="W352" s="5">
        <v>0.26779960049102602</v>
      </c>
      <c r="X352" s="6">
        <v>29</v>
      </c>
      <c r="Y352" s="7">
        <v>14.0263074901092</v>
      </c>
      <c r="Z352" s="5">
        <v>0.165145158018948</v>
      </c>
      <c r="AA352" s="6">
        <v>29</v>
      </c>
      <c r="AB352" s="7">
        <v>30.005805121393401</v>
      </c>
      <c r="AC352" s="5">
        <v>0.15256647512893501</v>
      </c>
      <c r="AD352" s="6">
        <v>29</v>
      </c>
      <c r="AE352" s="7">
        <v>23.085425267698199</v>
      </c>
      <c r="AF352" s="5">
        <v>0.15605182608447299</v>
      </c>
      <c r="AG352" s="6">
        <v>29</v>
      </c>
      <c r="AH352" s="7">
        <v>37.310146975324301</v>
      </c>
      <c r="AI352" s="8">
        <v>189.83780229091599</v>
      </c>
      <c r="AJ352" s="9">
        <v>45.29</v>
      </c>
      <c r="AK352" s="10">
        <v>21</v>
      </c>
      <c r="AL352" s="10">
        <v>60</v>
      </c>
      <c r="AM352" s="11">
        <v>1746.21363636364</v>
      </c>
      <c r="AN352" s="12">
        <v>45.62</v>
      </c>
      <c r="AO352" s="13">
        <v>22</v>
      </c>
      <c r="AP352" s="13">
        <v>63</v>
      </c>
      <c r="AQ352" s="4">
        <v>616</v>
      </c>
      <c r="AR352" s="7">
        <v>68.441588094660105</v>
      </c>
      <c r="AS352" s="14">
        <v>5.42724609375</v>
      </c>
    </row>
    <row r="353" spans="1:45">
      <c r="A353" s="2" t="s">
        <v>546</v>
      </c>
      <c r="B353" s="2" t="s">
        <v>913</v>
      </c>
      <c r="C353" s="3">
        <v>38.78</v>
      </c>
      <c r="D353" s="4">
        <v>1</v>
      </c>
      <c r="E353" s="4">
        <v>16</v>
      </c>
      <c r="F353" s="4">
        <v>17</v>
      </c>
      <c r="G353" s="4">
        <v>89</v>
      </c>
      <c r="H353" s="5">
        <v>0.29882218656130599</v>
      </c>
      <c r="I353" s="6">
        <v>34</v>
      </c>
      <c r="J353" s="7">
        <v>9.6485373901573901</v>
      </c>
      <c r="K353" s="5">
        <v>0.758886415784499</v>
      </c>
      <c r="L353" s="6">
        <v>34</v>
      </c>
      <c r="M353" s="7">
        <v>5.69899474451727</v>
      </c>
      <c r="N353" s="5">
        <v>0.56203801962268096</v>
      </c>
      <c r="O353" s="6">
        <v>34</v>
      </c>
      <c r="P353" s="7">
        <v>16.3862366749328</v>
      </c>
      <c r="Q353" s="5">
        <v>0.92321563185285205</v>
      </c>
      <c r="R353" s="6">
        <v>34</v>
      </c>
      <c r="S353" s="7">
        <v>8.1910676150836004</v>
      </c>
      <c r="T353" s="5">
        <v>0.282640093284937</v>
      </c>
      <c r="U353" s="6">
        <v>34</v>
      </c>
      <c r="V353" s="7">
        <v>22.299807407687801</v>
      </c>
      <c r="W353" s="5">
        <v>0.298224902699324</v>
      </c>
      <c r="X353" s="6">
        <v>34</v>
      </c>
      <c r="Y353" s="7">
        <v>17.485379095413499</v>
      </c>
      <c r="Z353" s="5">
        <v>0.17086213286182</v>
      </c>
      <c r="AA353" s="6">
        <v>34</v>
      </c>
      <c r="AB353" s="7">
        <v>47.270845861565498</v>
      </c>
      <c r="AC353" s="5">
        <v>0.18145190087798399</v>
      </c>
      <c r="AD353" s="6">
        <v>34</v>
      </c>
      <c r="AE353" s="7">
        <v>38.780585496955702</v>
      </c>
      <c r="AF353" s="5">
        <v>0.14466754739485399</v>
      </c>
      <c r="AG353" s="6">
        <v>34</v>
      </c>
      <c r="AH353" s="7">
        <v>49.917997283330301</v>
      </c>
      <c r="AI353" s="8">
        <v>151.28164887428301</v>
      </c>
      <c r="AJ353" s="9">
        <v>37.85</v>
      </c>
      <c r="AK353" s="10">
        <v>16</v>
      </c>
      <c r="AL353" s="10">
        <v>45</v>
      </c>
      <c r="AM353" s="11">
        <v>1119.3705405405401</v>
      </c>
      <c r="AN353" s="12">
        <v>37.659999999999997</v>
      </c>
      <c r="AO353" s="13">
        <v>16</v>
      </c>
      <c r="AP353" s="13">
        <v>44</v>
      </c>
      <c r="AQ353" s="4">
        <v>539</v>
      </c>
      <c r="AR353" s="7">
        <v>58.769455114659998</v>
      </c>
      <c r="AS353" s="14">
        <v>7.91357421875</v>
      </c>
    </row>
    <row r="354" spans="1:45">
      <c r="A354" s="2" t="s">
        <v>139</v>
      </c>
      <c r="B354" s="2" t="s">
        <v>791</v>
      </c>
      <c r="C354" s="3">
        <v>45.56</v>
      </c>
      <c r="D354" s="4">
        <v>1</v>
      </c>
      <c r="E354" s="4">
        <v>6</v>
      </c>
      <c r="F354" s="4">
        <v>6</v>
      </c>
      <c r="G354" s="4">
        <v>22</v>
      </c>
      <c r="H354" s="5">
        <v>0.28177053974833799</v>
      </c>
      <c r="I354" s="6">
        <v>4</v>
      </c>
      <c r="J354" s="7">
        <v>10.043253416674199</v>
      </c>
      <c r="K354" s="5">
        <v>0.76536411098559698</v>
      </c>
      <c r="L354" s="6">
        <v>4</v>
      </c>
      <c r="M354" s="7">
        <v>4.3386648616176204</v>
      </c>
      <c r="N354" s="5">
        <v>0.56184295424138098</v>
      </c>
      <c r="O354" s="6">
        <v>4</v>
      </c>
      <c r="P354" s="7">
        <v>6.0687940673530303</v>
      </c>
      <c r="Q354" s="5">
        <v>0.94819857452008505</v>
      </c>
      <c r="R354" s="6">
        <v>4</v>
      </c>
      <c r="S354" s="7">
        <v>2.4648951914657999</v>
      </c>
      <c r="T354" s="5">
        <v>0.32020721830254301</v>
      </c>
      <c r="U354" s="6">
        <v>4</v>
      </c>
      <c r="V354" s="7">
        <v>2.2761066738539202</v>
      </c>
      <c r="W354" s="5">
        <v>0.32384820038385798</v>
      </c>
      <c r="X354" s="6">
        <v>4</v>
      </c>
      <c r="Y354" s="7">
        <v>1.7631789686503401</v>
      </c>
      <c r="Z354" s="5">
        <v>0.20270927111617501</v>
      </c>
      <c r="AA354" s="6">
        <v>4</v>
      </c>
      <c r="AB354" s="7">
        <v>2.7767075922823001</v>
      </c>
      <c r="AC354" s="5">
        <v>0.180957506480701</v>
      </c>
      <c r="AD354" s="6">
        <v>4</v>
      </c>
      <c r="AE354" s="7">
        <v>21.368296741148399</v>
      </c>
      <c r="AF354" s="5">
        <v>0.145324441126889</v>
      </c>
      <c r="AG354" s="6">
        <v>4</v>
      </c>
      <c r="AH354" s="7">
        <v>14.2762248867945</v>
      </c>
      <c r="AI354" s="8">
        <v>29.7522695064545</v>
      </c>
      <c r="AJ354" s="9">
        <v>42.01</v>
      </c>
      <c r="AK354" s="10">
        <v>5</v>
      </c>
      <c r="AL354" s="10">
        <v>11</v>
      </c>
      <c r="AM354" s="11">
        <v>285.68</v>
      </c>
      <c r="AN354" s="12">
        <v>33.14</v>
      </c>
      <c r="AO354" s="13">
        <v>5</v>
      </c>
      <c r="AP354" s="13">
        <v>11</v>
      </c>
      <c r="AQ354" s="4">
        <v>169</v>
      </c>
      <c r="AR354" s="7">
        <v>19.800324554660001</v>
      </c>
      <c r="AS354" s="14">
        <v>8.80712890625</v>
      </c>
    </row>
    <row r="355" spans="1:45">
      <c r="A355" s="2" t="s">
        <v>305</v>
      </c>
      <c r="B355" s="2" t="s">
        <v>1101</v>
      </c>
      <c r="C355" s="3">
        <v>6.15</v>
      </c>
      <c r="D355" s="4">
        <v>1</v>
      </c>
      <c r="E355" s="4">
        <v>2</v>
      </c>
      <c r="F355" s="4">
        <v>2</v>
      </c>
      <c r="G355" s="4">
        <v>2</v>
      </c>
      <c r="H355" s="5">
        <v>0.28835248768219401</v>
      </c>
      <c r="I355" s="6">
        <v>3</v>
      </c>
      <c r="J355" s="7">
        <v>1.6703615504457101</v>
      </c>
      <c r="K355" s="5">
        <v>0.73479601443975395</v>
      </c>
      <c r="L355" s="6">
        <v>3</v>
      </c>
      <c r="M355" s="7">
        <v>10.8987854945079</v>
      </c>
      <c r="N355" s="5">
        <v>0.56179871303636497</v>
      </c>
      <c r="O355" s="6">
        <v>3</v>
      </c>
      <c r="P355" s="7">
        <v>22.532041907526601</v>
      </c>
      <c r="Q355" s="5">
        <v>0.92633606328177098</v>
      </c>
      <c r="R355" s="6">
        <v>3</v>
      </c>
      <c r="S355" s="7">
        <v>5.4707517756879298</v>
      </c>
      <c r="T355" s="5">
        <v>0.28059433389795502</v>
      </c>
      <c r="U355" s="6">
        <v>3</v>
      </c>
      <c r="V355" s="7">
        <v>0.83439900738197004</v>
      </c>
      <c r="W355" s="5">
        <v>0.28401720815745801</v>
      </c>
      <c r="X355" s="6">
        <v>3</v>
      </c>
      <c r="Y355" s="7">
        <v>7.7831782151211897</v>
      </c>
      <c r="Z355" s="5">
        <v>0.13303731478862599</v>
      </c>
      <c r="AA355" s="6">
        <v>3</v>
      </c>
      <c r="AB355" s="7">
        <v>6.3766872360187801</v>
      </c>
      <c r="AC355" s="5">
        <v>0.16314380615834101</v>
      </c>
      <c r="AD355" s="6">
        <v>3</v>
      </c>
      <c r="AE355" s="7">
        <v>0.99063825397729899</v>
      </c>
      <c r="AF355" s="5">
        <v>0.115881373035993</v>
      </c>
      <c r="AG355" s="6">
        <v>3</v>
      </c>
      <c r="AH355" s="7">
        <v>0.85739252365859897</v>
      </c>
      <c r="AI355" s="8">
        <v>4.5537910461425799</v>
      </c>
      <c r="AJ355" s="9">
        <v>6.15</v>
      </c>
      <c r="AK355" s="10">
        <v>2</v>
      </c>
      <c r="AL355" s="10">
        <v>2</v>
      </c>
      <c r="AM355" s="11"/>
      <c r="AN355" s="12">
        <v>0</v>
      </c>
      <c r="AO355" s="13"/>
      <c r="AP355" s="13"/>
      <c r="AQ355" s="4">
        <v>195</v>
      </c>
      <c r="AR355" s="7">
        <v>22.33158218466</v>
      </c>
      <c r="AS355" s="14">
        <v>9.40771484375</v>
      </c>
    </row>
    <row r="356" spans="1:45">
      <c r="A356" s="2" t="s">
        <v>510</v>
      </c>
      <c r="B356" s="2" t="s">
        <v>792</v>
      </c>
      <c r="C356" s="3">
        <v>27.83</v>
      </c>
      <c r="D356" s="4">
        <v>1</v>
      </c>
      <c r="E356" s="4">
        <v>23</v>
      </c>
      <c r="F356" s="4">
        <v>23</v>
      </c>
      <c r="G356" s="4">
        <v>106</v>
      </c>
      <c r="H356" s="5">
        <v>0.30473952837580498</v>
      </c>
      <c r="I356" s="6">
        <v>27</v>
      </c>
      <c r="J356" s="7">
        <v>15.6766412437777</v>
      </c>
      <c r="K356" s="5">
        <v>0.75728263267776397</v>
      </c>
      <c r="L356" s="6">
        <v>27</v>
      </c>
      <c r="M356" s="7">
        <v>4.13920133154667</v>
      </c>
      <c r="N356" s="5">
        <v>0.56149863271700995</v>
      </c>
      <c r="O356" s="6">
        <v>27</v>
      </c>
      <c r="P356" s="7">
        <v>15.3710708813607</v>
      </c>
      <c r="Q356" s="5">
        <v>0.87450727970600395</v>
      </c>
      <c r="R356" s="6">
        <v>27</v>
      </c>
      <c r="S356" s="7">
        <v>9.4123529907664505</v>
      </c>
      <c r="T356" s="5">
        <v>0.26382799494564102</v>
      </c>
      <c r="U356" s="6">
        <v>27</v>
      </c>
      <c r="V356" s="7">
        <v>31.7172027876558</v>
      </c>
      <c r="W356" s="5">
        <v>0.26976627838893502</v>
      </c>
      <c r="X356" s="6">
        <v>27</v>
      </c>
      <c r="Y356" s="7">
        <v>16.0614099307681</v>
      </c>
      <c r="Z356" s="5">
        <v>0.166250448367809</v>
      </c>
      <c r="AA356" s="6">
        <v>27</v>
      </c>
      <c r="AB356" s="7">
        <v>38.500519252381103</v>
      </c>
      <c r="AC356" s="5">
        <v>0.19093117609903801</v>
      </c>
      <c r="AD356" s="6">
        <v>27</v>
      </c>
      <c r="AE356" s="7">
        <v>35.902860466943302</v>
      </c>
      <c r="AF356" s="5">
        <v>0.153929677878647</v>
      </c>
      <c r="AG356" s="6">
        <v>27</v>
      </c>
      <c r="AH356" s="7">
        <v>34.1420583694917</v>
      </c>
      <c r="AI356" s="8">
        <v>156.45952630043001</v>
      </c>
      <c r="AJ356" s="9">
        <v>26.94</v>
      </c>
      <c r="AK356" s="10">
        <v>22</v>
      </c>
      <c r="AL356" s="10">
        <v>54</v>
      </c>
      <c r="AM356" s="11">
        <v>1279.2433333333299</v>
      </c>
      <c r="AN356" s="12">
        <v>26.37</v>
      </c>
      <c r="AO356" s="13">
        <v>21</v>
      </c>
      <c r="AP356" s="13">
        <v>52</v>
      </c>
      <c r="AQ356" s="4">
        <v>891</v>
      </c>
      <c r="AR356" s="7">
        <v>98.316663844660098</v>
      </c>
      <c r="AS356" s="14">
        <v>7.22509765625</v>
      </c>
    </row>
    <row r="357" spans="1:45">
      <c r="A357" s="2" t="s">
        <v>435</v>
      </c>
      <c r="B357" s="2" t="s">
        <v>1005</v>
      </c>
      <c r="C357" s="3">
        <v>25.73</v>
      </c>
      <c r="D357" s="4">
        <v>1</v>
      </c>
      <c r="E357" s="4">
        <v>5</v>
      </c>
      <c r="F357" s="4">
        <v>5</v>
      </c>
      <c r="G357" s="4">
        <v>16</v>
      </c>
      <c r="H357" s="5">
        <v>0.32349955890792298</v>
      </c>
      <c r="I357" s="6">
        <v>4</v>
      </c>
      <c r="J357" s="7">
        <v>4.5439993966497001</v>
      </c>
      <c r="K357" s="5">
        <v>0.81393312018014197</v>
      </c>
      <c r="L357" s="6">
        <v>4</v>
      </c>
      <c r="M357" s="7">
        <v>3.3010968874530899</v>
      </c>
      <c r="N357" s="5">
        <v>0.56058133928235698</v>
      </c>
      <c r="O357" s="6">
        <v>4</v>
      </c>
      <c r="P357" s="7">
        <v>12.5841406305712</v>
      </c>
      <c r="Q357" s="5">
        <v>0.86211722633829502</v>
      </c>
      <c r="R357" s="6">
        <v>4</v>
      </c>
      <c r="S357" s="7">
        <v>4.7006292790375301</v>
      </c>
      <c r="T357" s="5">
        <v>0.29081237117932701</v>
      </c>
      <c r="U357" s="6">
        <v>4</v>
      </c>
      <c r="V357" s="7">
        <v>13.252663632475899</v>
      </c>
      <c r="W357" s="5">
        <v>0.28463376496241799</v>
      </c>
      <c r="X357" s="6">
        <v>4</v>
      </c>
      <c r="Y357" s="7">
        <v>3.1666844796965599</v>
      </c>
      <c r="Z357" s="5">
        <v>0.20030893468845901</v>
      </c>
      <c r="AA357" s="6">
        <v>4</v>
      </c>
      <c r="AB357" s="7">
        <v>9.8951350592246694</v>
      </c>
      <c r="AC357" s="5">
        <v>0.185005322180678</v>
      </c>
      <c r="AD357" s="6">
        <v>4</v>
      </c>
      <c r="AE357" s="7">
        <v>14.970211399150701</v>
      </c>
      <c r="AF357" s="5">
        <v>0.17287872585188199</v>
      </c>
      <c r="AG357" s="6">
        <v>4</v>
      </c>
      <c r="AH357" s="7">
        <v>20.543780951065202</v>
      </c>
      <c r="AI357" s="8">
        <v>26.2775461673737</v>
      </c>
      <c r="AJ357" s="9">
        <v>25.73</v>
      </c>
      <c r="AK357" s="10">
        <v>5</v>
      </c>
      <c r="AL357" s="10">
        <v>8</v>
      </c>
      <c r="AM357" s="11">
        <v>211.25285714285701</v>
      </c>
      <c r="AN357" s="12">
        <v>25.73</v>
      </c>
      <c r="AO357" s="13">
        <v>5</v>
      </c>
      <c r="AP357" s="13">
        <v>8</v>
      </c>
      <c r="AQ357" s="4">
        <v>206</v>
      </c>
      <c r="AR357" s="7">
        <v>23.05046271466</v>
      </c>
      <c r="AS357" s="14">
        <v>5.68115234375</v>
      </c>
    </row>
    <row r="358" spans="1:45">
      <c r="A358" s="2" t="s">
        <v>113</v>
      </c>
      <c r="B358" s="2" t="s">
        <v>993</v>
      </c>
      <c r="C358" s="3">
        <v>5.66</v>
      </c>
      <c r="D358" s="4">
        <v>1</v>
      </c>
      <c r="E358" s="4">
        <v>2</v>
      </c>
      <c r="F358" s="4">
        <v>2</v>
      </c>
      <c r="G358" s="4">
        <v>2</v>
      </c>
      <c r="H358" s="5">
        <v>0.31605583265152998</v>
      </c>
      <c r="I358" s="6">
        <v>1</v>
      </c>
      <c r="J358" s="7"/>
      <c r="K358" s="5">
        <v>0.81146650568755796</v>
      </c>
      <c r="L358" s="6">
        <v>1</v>
      </c>
      <c r="M358" s="7"/>
      <c r="N358" s="5">
        <v>0.56054980307389002</v>
      </c>
      <c r="O358" s="6">
        <v>1</v>
      </c>
      <c r="P358" s="7"/>
      <c r="Q358" s="5">
        <v>0.95127025236741802</v>
      </c>
      <c r="R358" s="6">
        <v>1</v>
      </c>
      <c r="S358" s="7"/>
      <c r="T358" s="5">
        <v>0.25688776271777503</v>
      </c>
      <c r="U358" s="6">
        <v>1</v>
      </c>
      <c r="V358" s="7"/>
      <c r="W358" s="5">
        <v>0.27625260516607097</v>
      </c>
      <c r="X358" s="6">
        <v>1</v>
      </c>
      <c r="Y358" s="7"/>
      <c r="Z358" s="5">
        <v>0.19523832212810899</v>
      </c>
      <c r="AA358" s="6">
        <v>1</v>
      </c>
      <c r="AB358" s="7"/>
      <c r="AC358" s="5">
        <v>0.17346971777025</v>
      </c>
      <c r="AD358" s="6">
        <v>1</v>
      </c>
      <c r="AE358" s="7"/>
      <c r="AF358" s="5">
        <v>0.16666101051238899</v>
      </c>
      <c r="AG358" s="6">
        <v>1</v>
      </c>
      <c r="AH358" s="7"/>
      <c r="AI358" s="8">
        <v>3.6801300048828098</v>
      </c>
      <c r="AJ358" s="9">
        <v>5.66</v>
      </c>
      <c r="AK358" s="10">
        <v>2</v>
      </c>
      <c r="AL358" s="10">
        <v>2</v>
      </c>
      <c r="AM358" s="11"/>
      <c r="AN358" s="12">
        <v>0</v>
      </c>
      <c r="AO358" s="13"/>
      <c r="AP358" s="13"/>
      <c r="AQ358" s="4">
        <v>530</v>
      </c>
      <c r="AR358" s="7">
        <v>57.013771424660099</v>
      </c>
      <c r="AS358" s="14">
        <v>8.25048828125</v>
      </c>
    </row>
    <row r="359" spans="1:45">
      <c r="A359" s="2" t="s">
        <v>506</v>
      </c>
      <c r="B359" s="2" t="s">
        <v>851</v>
      </c>
      <c r="C359" s="3">
        <v>68.37</v>
      </c>
      <c r="D359" s="4">
        <v>2</v>
      </c>
      <c r="E359" s="4">
        <v>16</v>
      </c>
      <c r="F359" s="4">
        <v>16</v>
      </c>
      <c r="G359" s="4">
        <v>147</v>
      </c>
      <c r="H359" s="15">
        <v>0.295179921895803</v>
      </c>
      <c r="I359" s="6">
        <v>70</v>
      </c>
      <c r="J359" s="7">
        <v>24.549466773773101</v>
      </c>
      <c r="K359" s="5">
        <v>0.79490982398382504</v>
      </c>
      <c r="L359" s="6">
        <v>70</v>
      </c>
      <c r="M359" s="7">
        <v>14.791770676759899</v>
      </c>
      <c r="N359" s="5">
        <v>0.56002059376545699</v>
      </c>
      <c r="O359" s="6">
        <v>70</v>
      </c>
      <c r="P359" s="7">
        <v>22.270054505796001</v>
      </c>
      <c r="Q359" s="5">
        <v>0.94615540548501598</v>
      </c>
      <c r="R359" s="6">
        <v>70</v>
      </c>
      <c r="S359" s="7">
        <v>14.3784789013711</v>
      </c>
      <c r="T359" s="15">
        <v>0.25283842438577597</v>
      </c>
      <c r="U359" s="6">
        <v>70</v>
      </c>
      <c r="V359" s="7">
        <v>39.996203698161203</v>
      </c>
      <c r="W359" s="15">
        <v>0.31707937857082702</v>
      </c>
      <c r="X359" s="6">
        <v>70</v>
      </c>
      <c r="Y359" s="7">
        <v>27.459788424209901</v>
      </c>
      <c r="Z359" s="15">
        <v>0.13150793941480901</v>
      </c>
      <c r="AA359" s="6">
        <v>70</v>
      </c>
      <c r="AB359" s="7">
        <v>61.477370122602601</v>
      </c>
      <c r="AC359" s="15">
        <v>0.146593545916404</v>
      </c>
      <c r="AD359" s="6">
        <v>70</v>
      </c>
      <c r="AE359" s="7">
        <v>49.711919665319101</v>
      </c>
      <c r="AF359" s="15">
        <v>0.10515814938293901</v>
      </c>
      <c r="AG359" s="6">
        <v>70</v>
      </c>
      <c r="AH359" s="7">
        <v>88.216390163077506</v>
      </c>
      <c r="AI359" s="8">
        <v>186.93577170372001</v>
      </c>
      <c r="AJ359" s="9">
        <v>61.86</v>
      </c>
      <c r="AK359" s="10">
        <v>15</v>
      </c>
      <c r="AL359" s="10">
        <v>69</v>
      </c>
      <c r="AM359" s="11">
        <v>1944.36333333333</v>
      </c>
      <c r="AN359" s="12">
        <v>68.37</v>
      </c>
      <c r="AO359" s="13">
        <v>15</v>
      </c>
      <c r="AP359" s="13">
        <v>78</v>
      </c>
      <c r="AQ359" s="4">
        <v>215</v>
      </c>
      <c r="AR359" s="7">
        <v>24.417437394659999</v>
      </c>
      <c r="AS359" s="14">
        <v>7.40087890625</v>
      </c>
    </row>
    <row r="360" spans="1:45">
      <c r="A360" s="2" t="s">
        <v>325</v>
      </c>
      <c r="B360" s="2" t="s">
        <v>624</v>
      </c>
      <c r="C360" s="3">
        <v>41</v>
      </c>
      <c r="D360" s="4">
        <v>1</v>
      </c>
      <c r="E360" s="4">
        <v>13</v>
      </c>
      <c r="F360" s="4">
        <v>13</v>
      </c>
      <c r="G360" s="4">
        <v>51</v>
      </c>
      <c r="H360" s="5">
        <v>0.34786000166506398</v>
      </c>
      <c r="I360" s="6">
        <v>22</v>
      </c>
      <c r="J360" s="7">
        <v>6.4378304715628802</v>
      </c>
      <c r="K360" s="5">
        <v>0.84459652103540706</v>
      </c>
      <c r="L360" s="6">
        <v>22</v>
      </c>
      <c r="M360" s="7">
        <v>4.9655817127724298</v>
      </c>
      <c r="N360" s="5">
        <v>0.55912727044117905</v>
      </c>
      <c r="O360" s="6">
        <v>22</v>
      </c>
      <c r="P360" s="7">
        <v>8.6054681640023105</v>
      </c>
      <c r="Q360" s="5">
        <v>0.83018362544476498</v>
      </c>
      <c r="R360" s="6">
        <v>22</v>
      </c>
      <c r="S360" s="7">
        <v>8.6980639326494895</v>
      </c>
      <c r="T360" s="5">
        <v>0.257763192729213</v>
      </c>
      <c r="U360" s="6">
        <v>22</v>
      </c>
      <c r="V360" s="7">
        <v>18.905032900971801</v>
      </c>
      <c r="W360" s="5">
        <v>0.28402742471207298</v>
      </c>
      <c r="X360" s="6">
        <v>22</v>
      </c>
      <c r="Y360" s="7">
        <v>11.6326057441531</v>
      </c>
      <c r="Z360" s="5">
        <v>0.17793193904360899</v>
      </c>
      <c r="AA360" s="6">
        <v>22</v>
      </c>
      <c r="AB360" s="7">
        <v>27.204987686316301</v>
      </c>
      <c r="AC360" s="5">
        <v>0.16846716893147801</v>
      </c>
      <c r="AD360" s="6">
        <v>22</v>
      </c>
      <c r="AE360" s="7">
        <v>30.825573499261601</v>
      </c>
      <c r="AF360" s="5">
        <v>0.16572035924671499</v>
      </c>
      <c r="AG360" s="6">
        <v>22</v>
      </c>
      <c r="AH360" s="7">
        <v>35.855925784827399</v>
      </c>
      <c r="AI360" s="8">
        <v>68.872758388519301</v>
      </c>
      <c r="AJ360" s="9">
        <v>41</v>
      </c>
      <c r="AK360" s="10">
        <v>13</v>
      </c>
      <c r="AL360" s="10">
        <v>26</v>
      </c>
      <c r="AM360" s="11">
        <v>349.43727272727301</v>
      </c>
      <c r="AN360" s="12">
        <v>41</v>
      </c>
      <c r="AO360" s="13">
        <v>13</v>
      </c>
      <c r="AP360" s="13">
        <v>25</v>
      </c>
      <c r="AQ360" s="4">
        <v>300</v>
      </c>
      <c r="AR360" s="7">
        <v>33.085352564659999</v>
      </c>
      <c r="AS360" s="14">
        <v>9.74462890625</v>
      </c>
    </row>
    <row r="361" spans="1:45">
      <c r="A361" s="2" t="s">
        <v>37</v>
      </c>
      <c r="B361" s="2" t="s">
        <v>608</v>
      </c>
      <c r="C361" s="3">
        <v>78.7</v>
      </c>
      <c r="D361" s="4">
        <v>1</v>
      </c>
      <c r="E361" s="4">
        <v>23</v>
      </c>
      <c r="F361" s="4">
        <v>23</v>
      </c>
      <c r="G361" s="4">
        <v>308</v>
      </c>
      <c r="H361" s="15">
        <v>0.27916071501162798</v>
      </c>
      <c r="I361" s="6">
        <v>43</v>
      </c>
      <c r="J361" s="7">
        <v>11.5635493807264</v>
      </c>
      <c r="K361" s="5">
        <v>0.78920490207660299</v>
      </c>
      <c r="L361" s="6">
        <v>43</v>
      </c>
      <c r="M361" s="7">
        <v>7.7407583185683997</v>
      </c>
      <c r="N361" s="5">
        <v>0.55850376943300695</v>
      </c>
      <c r="O361" s="6">
        <v>43</v>
      </c>
      <c r="P361" s="7">
        <v>16.102026964061299</v>
      </c>
      <c r="Q361" s="5">
        <v>0.98701122332522295</v>
      </c>
      <c r="R361" s="6">
        <v>43</v>
      </c>
      <c r="S361" s="7">
        <v>9.8446326267671207</v>
      </c>
      <c r="T361" s="15">
        <v>0.32496605621063801</v>
      </c>
      <c r="U361" s="6">
        <v>43</v>
      </c>
      <c r="V361" s="7">
        <v>17.535920479988299</v>
      </c>
      <c r="W361" s="15">
        <v>0.311265918327923</v>
      </c>
      <c r="X361" s="6">
        <v>43</v>
      </c>
      <c r="Y361" s="7">
        <v>17.389923506295599</v>
      </c>
      <c r="Z361" s="15">
        <v>9.5391079483742203E-2</v>
      </c>
      <c r="AA361" s="6">
        <v>43</v>
      </c>
      <c r="AB361" s="7">
        <v>49.815396875717497</v>
      </c>
      <c r="AC361" s="15">
        <v>0.17647375724068001</v>
      </c>
      <c r="AD361" s="6">
        <v>43</v>
      </c>
      <c r="AE361" s="7">
        <v>24.1041489284829</v>
      </c>
      <c r="AF361" s="15">
        <v>7.4423363118858096E-2</v>
      </c>
      <c r="AG361" s="6">
        <v>43</v>
      </c>
      <c r="AH361" s="7">
        <v>92.508631884059795</v>
      </c>
      <c r="AI361" s="8">
        <v>672.63353300094604</v>
      </c>
      <c r="AJ361" s="9">
        <v>78.7</v>
      </c>
      <c r="AK361" s="10">
        <v>23</v>
      </c>
      <c r="AL361" s="10">
        <v>157</v>
      </c>
      <c r="AM361" s="11">
        <v>6575.5064429530203</v>
      </c>
      <c r="AN361" s="12">
        <v>76.44</v>
      </c>
      <c r="AO361" s="13">
        <v>22</v>
      </c>
      <c r="AP361" s="13">
        <v>151</v>
      </c>
      <c r="AQ361" s="4">
        <v>399</v>
      </c>
      <c r="AR361" s="7">
        <v>42.006159224660003</v>
      </c>
      <c r="AS361" s="14">
        <v>8.89501953125</v>
      </c>
    </row>
    <row r="362" spans="1:45">
      <c r="A362" s="2" t="s">
        <v>303</v>
      </c>
      <c r="B362" s="2" t="s">
        <v>768</v>
      </c>
      <c r="C362" s="3">
        <v>10.8</v>
      </c>
      <c r="D362" s="4">
        <v>2</v>
      </c>
      <c r="E362" s="4">
        <v>3</v>
      </c>
      <c r="F362" s="4">
        <v>3</v>
      </c>
      <c r="G362" s="4">
        <v>17</v>
      </c>
      <c r="H362" s="5">
        <v>0.32490472118160302</v>
      </c>
      <c r="I362" s="6">
        <v>9</v>
      </c>
      <c r="J362" s="7">
        <v>8.0009441850939194</v>
      </c>
      <c r="K362" s="5">
        <v>0.78844755399140098</v>
      </c>
      <c r="L362" s="6">
        <v>9</v>
      </c>
      <c r="M362" s="7">
        <v>8.3743427933770693</v>
      </c>
      <c r="N362" s="5">
        <v>0.55708093937555103</v>
      </c>
      <c r="O362" s="6">
        <v>9</v>
      </c>
      <c r="P362" s="7">
        <v>13.8493214430022</v>
      </c>
      <c r="Q362" s="5">
        <v>0.98297073077982</v>
      </c>
      <c r="R362" s="6">
        <v>9</v>
      </c>
      <c r="S362" s="7">
        <v>7.6074272118502302</v>
      </c>
      <c r="T362" s="5">
        <v>0.27111170586165401</v>
      </c>
      <c r="U362" s="6">
        <v>9</v>
      </c>
      <c r="V362" s="7">
        <v>32.9204776884011</v>
      </c>
      <c r="W362" s="5">
        <v>0.29845932059490998</v>
      </c>
      <c r="X362" s="6">
        <v>9</v>
      </c>
      <c r="Y362" s="7">
        <v>13.027010946180299</v>
      </c>
      <c r="Z362" s="5">
        <v>0.17701942948802299</v>
      </c>
      <c r="AA362" s="6">
        <v>9</v>
      </c>
      <c r="AB362" s="7">
        <v>49.461630123992997</v>
      </c>
      <c r="AC362" s="5">
        <v>0.217705658443474</v>
      </c>
      <c r="AD362" s="6">
        <v>9</v>
      </c>
      <c r="AE362" s="7">
        <v>13.942314560622499</v>
      </c>
      <c r="AF362" s="5">
        <v>0.137225090785462</v>
      </c>
      <c r="AG362" s="6">
        <v>9</v>
      </c>
      <c r="AH362" s="7">
        <v>79.161498975865399</v>
      </c>
      <c r="AI362" s="8">
        <v>20.016258835792499</v>
      </c>
      <c r="AJ362" s="9">
        <v>10.8</v>
      </c>
      <c r="AK362" s="10">
        <v>3</v>
      </c>
      <c r="AL362" s="10">
        <v>9</v>
      </c>
      <c r="AM362" s="11">
        <v>283.98</v>
      </c>
      <c r="AN362" s="12">
        <v>8</v>
      </c>
      <c r="AO362" s="13">
        <v>2</v>
      </c>
      <c r="AP362" s="13">
        <v>8</v>
      </c>
      <c r="AQ362" s="4">
        <v>250</v>
      </c>
      <c r="AR362" s="7">
        <v>28.211917854660001</v>
      </c>
      <c r="AS362" s="14">
        <v>6.78564453125</v>
      </c>
    </row>
    <row r="363" spans="1:45">
      <c r="A363" s="2" t="s">
        <v>266</v>
      </c>
      <c r="B363" s="2" t="s">
        <v>817</v>
      </c>
      <c r="C363" s="3">
        <v>19.32</v>
      </c>
      <c r="D363" s="4">
        <v>1</v>
      </c>
      <c r="E363" s="4">
        <v>7</v>
      </c>
      <c r="F363" s="4">
        <v>7</v>
      </c>
      <c r="G363" s="4">
        <v>16</v>
      </c>
      <c r="H363" s="5">
        <v>0.32858606303223398</v>
      </c>
      <c r="I363" s="6">
        <v>4</v>
      </c>
      <c r="J363" s="7">
        <v>7.4759966415056498</v>
      </c>
      <c r="K363" s="5">
        <v>0.79495828652406797</v>
      </c>
      <c r="L363" s="6">
        <v>4</v>
      </c>
      <c r="M363" s="7">
        <v>4.0156033544616303</v>
      </c>
      <c r="N363" s="5">
        <v>0.55703810414572996</v>
      </c>
      <c r="O363" s="6">
        <v>4</v>
      </c>
      <c r="P363" s="7">
        <v>4.6794912347941002</v>
      </c>
      <c r="Q363" s="5">
        <v>0.87186813364671201</v>
      </c>
      <c r="R363" s="6">
        <v>4</v>
      </c>
      <c r="S363" s="7">
        <v>6.3166394406236499</v>
      </c>
      <c r="T363" s="5">
        <v>0.29965674722074098</v>
      </c>
      <c r="U363" s="6">
        <v>4</v>
      </c>
      <c r="V363" s="7">
        <v>14.3110057926911</v>
      </c>
      <c r="W363" s="5">
        <v>0.30415711112896898</v>
      </c>
      <c r="X363" s="6">
        <v>4</v>
      </c>
      <c r="Y363" s="7">
        <v>9.9717588653478</v>
      </c>
      <c r="Z363" s="5">
        <v>0.19553745520392299</v>
      </c>
      <c r="AA363" s="6">
        <v>4</v>
      </c>
      <c r="AB363" s="7">
        <v>26.049708462265102</v>
      </c>
      <c r="AC363" s="5">
        <v>0.19690612762892601</v>
      </c>
      <c r="AD363" s="6">
        <v>4</v>
      </c>
      <c r="AE363" s="7">
        <v>22.716033686182499</v>
      </c>
      <c r="AF363" s="5">
        <v>0.19405484893241701</v>
      </c>
      <c r="AG363" s="6">
        <v>4</v>
      </c>
      <c r="AH363" s="7">
        <v>11.6457222344845</v>
      </c>
      <c r="AI363" s="8">
        <v>28.448299288749698</v>
      </c>
      <c r="AJ363" s="9">
        <v>19.32</v>
      </c>
      <c r="AK363" s="10">
        <v>7</v>
      </c>
      <c r="AL363" s="10">
        <v>8</v>
      </c>
      <c r="AM363" s="11">
        <v>216.694285714286</v>
      </c>
      <c r="AN363" s="12">
        <v>19.32</v>
      </c>
      <c r="AO363" s="13">
        <v>7</v>
      </c>
      <c r="AP363" s="13">
        <v>8</v>
      </c>
      <c r="AQ363" s="4">
        <v>471</v>
      </c>
      <c r="AR363" s="7">
        <v>52.274229664659998</v>
      </c>
      <c r="AS363" s="14">
        <v>8.30908203125</v>
      </c>
    </row>
    <row r="364" spans="1:45">
      <c r="A364" s="2" t="s">
        <v>451</v>
      </c>
      <c r="B364" s="2" t="s">
        <v>856</v>
      </c>
      <c r="C364" s="3">
        <v>6.51</v>
      </c>
      <c r="D364" s="4">
        <v>1</v>
      </c>
      <c r="E364" s="4">
        <v>2</v>
      </c>
      <c r="F364" s="4">
        <v>2</v>
      </c>
      <c r="G364" s="4">
        <v>4</v>
      </c>
      <c r="H364" s="5">
        <v>0.322324864186398</v>
      </c>
      <c r="I364" s="6">
        <v>2</v>
      </c>
      <c r="J364" s="7">
        <v>3.5725182565673501</v>
      </c>
      <c r="K364" s="5">
        <v>0.813352276005466</v>
      </c>
      <c r="L364" s="6">
        <v>2</v>
      </c>
      <c r="M364" s="7">
        <v>7.5054839204417698</v>
      </c>
      <c r="N364" s="5">
        <v>0.55688879590343898</v>
      </c>
      <c r="O364" s="6">
        <v>2</v>
      </c>
      <c r="P364" s="7">
        <v>16.888829920289002</v>
      </c>
      <c r="Q364" s="5">
        <v>0.93167359323180199</v>
      </c>
      <c r="R364" s="6">
        <v>2</v>
      </c>
      <c r="S364" s="7">
        <v>0.383685981905594</v>
      </c>
      <c r="T364" s="5">
        <v>0.26763651494529</v>
      </c>
      <c r="U364" s="6">
        <v>2</v>
      </c>
      <c r="V364" s="7">
        <v>37.516987856634799</v>
      </c>
      <c r="W364" s="5">
        <v>0.30140513133959601</v>
      </c>
      <c r="X364" s="6">
        <v>2</v>
      </c>
      <c r="Y364" s="7">
        <v>16.040473309080401</v>
      </c>
      <c r="Z364" s="5">
        <v>0.17178690749124301</v>
      </c>
      <c r="AA364" s="6">
        <v>2</v>
      </c>
      <c r="AB364" s="7">
        <v>65.173130675253404</v>
      </c>
      <c r="AC364" s="5">
        <v>0.19221478368525399</v>
      </c>
      <c r="AD364" s="6">
        <v>2</v>
      </c>
      <c r="AE364" s="7">
        <v>43.084846624963802</v>
      </c>
      <c r="AF364" s="5">
        <v>0.162994290813499</v>
      </c>
      <c r="AG364" s="6">
        <v>2</v>
      </c>
      <c r="AH364" s="7">
        <v>38.764702543970301</v>
      </c>
      <c r="AI364" s="8">
        <v>6.0385611057281503</v>
      </c>
      <c r="AJ364" s="9">
        <v>6.51</v>
      </c>
      <c r="AK364" s="10">
        <v>2</v>
      </c>
      <c r="AL364" s="10">
        <v>2</v>
      </c>
      <c r="AM364" s="11">
        <v>49.33</v>
      </c>
      <c r="AN364" s="12">
        <v>6.51</v>
      </c>
      <c r="AO364" s="13">
        <v>2</v>
      </c>
      <c r="AP364" s="13">
        <v>2</v>
      </c>
      <c r="AQ364" s="4">
        <v>292</v>
      </c>
      <c r="AR364" s="7">
        <v>33.497803104660001</v>
      </c>
      <c r="AS364" s="14">
        <v>6.62451171875</v>
      </c>
    </row>
    <row r="365" spans="1:45">
      <c r="A365" s="2" t="s">
        <v>371</v>
      </c>
      <c r="B365" s="2" t="s">
        <v>685</v>
      </c>
      <c r="C365" s="3">
        <v>34.07</v>
      </c>
      <c r="D365" s="4">
        <v>1</v>
      </c>
      <c r="E365" s="4">
        <v>24</v>
      </c>
      <c r="F365" s="4">
        <v>25</v>
      </c>
      <c r="G365" s="4">
        <v>134</v>
      </c>
      <c r="H365" s="5">
        <v>0.28171745644481699</v>
      </c>
      <c r="I365" s="6">
        <v>56</v>
      </c>
      <c r="J365" s="7">
        <v>18.6107130325491</v>
      </c>
      <c r="K365" s="5">
        <v>0.78987921128402105</v>
      </c>
      <c r="L365" s="6">
        <v>56</v>
      </c>
      <c r="M365" s="7">
        <v>6.2185784876587498</v>
      </c>
      <c r="N365" s="5">
        <v>0.55518250348123399</v>
      </c>
      <c r="O365" s="6">
        <v>56</v>
      </c>
      <c r="P365" s="7">
        <v>13.115741241487701</v>
      </c>
      <c r="Q365" s="5">
        <v>0.92851524731480495</v>
      </c>
      <c r="R365" s="6">
        <v>56</v>
      </c>
      <c r="S365" s="7">
        <v>6.5836341763688999</v>
      </c>
      <c r="T365" s="5">
        <v>0.26460179146423701</v>
      </c>
      <c r="U365" s="6">
        <v>56</v>
      </c>
      <c r="V365" s="7">
        <v>33.440965363862702</v>
      </c>
      <c r="W365" s="5">
        <v>0.28395677390261098</v>
      </c>
      <c r="X365" s="6">
        <v>56</v>
      </c>
      <c r="Y365" s="7">
        <v>18.079658368957599</v>
      </c>
      <c r="Z365" s="5">
        <v>0.14025746514453999</v>
      </c>
      <c r="AA365" s="6">
        <v>56</v>
      </c>
      <c r="AB365" s="7">
        <v>49.767553010490701</v>
      </c>
      <c r="AC365" s="5">
        <v>0.15036638804403901</v>
      </c>
      <c r="AD365" s="6">
        <v>56</v>
      </c>
      <c r="AE365" s="7">
        <v>46.470922892307797</v>
      </c>
      <c r="AF365" s="5">
        <v>0.12612143799113101</v>
      </c>
      <c r="AG365" s="6">
        <v>56</v>
      </c>
      <c r="AH365" s="7">
        <v>62.094389298838799</v>
      </c>
      <c r="AI365" s="8">
        <v>192.95477449894</v>
      </c>
      <c r="AJ365" s="9">
        <v>32.79</v>
      </c>
      <c r="AK365" s="10">
        <v>24</v>
      </c>
      <c r="AL365" s="10">
        <v>69</v>
      </c>
      <c r="AM365" s="11">
        <v>1407.86708001121</v>
      </c>
      <c r="AN365" s="12">
        <v>32.200000000000003</v>
      </c>
      <c r="AO365" s="13">
        <v>23</v>
      </c>
      <c r="AP365" s="13">
        <v>65</v>
      </c>
      <c r="AQ365" s="4">
        <v>854</v>
      </c>
      <c r="AR365" s="7">
        <v>92.652875534659898</v>
      </c>
      <c r="AS365" s="14">
        <v>7.02001953125</v>
      </c>
    </row>
    <row r="366" spans="1:45">
      <c r="A366" s="2" t="s">
        <v>373</v>
      </c>
      <c r="B366" s="2" t="s">
        <v>753</v>
      </c>
      <c r="C366" s="3">
        <v>28.19</v>
      </c>
      <c r="D366" s="4">
        <v>1</v>
      </c>
      <c r="E366" s="4">
        <v>4</v>
      </c>
      <c r="F366" s="4">
        <v>4</v>
      </c>
      <c r="G366" s="4">
        <v>14</v>
      </c>
      <c r="H366" s="5">
        <v>0.32333231088325098</v>
      </c>
      <c r="I366" s="6">
        <v>3</v>
      </c>
      <c r="J366" s="7">
        <v>6.6802637952829604</v>
      </c>
      <c r="K366" s="5">
        <v>0.73704776006621997</v>
      </c>
      <c r="L366" s="6">
        <v>3</v>
      </c>
      <c r="M366" s="7">
        <v>3.8437103316821097E-2</v>
      </c>
      <c r="N366" s="5">
        <v>0.55487017692880702</v>
      </c>
      <c r="O366" s="6">
        <v>3</v>
      </c>
      <c r="P366" s="7">
        <v>13.8804565378625</v>
      </c>
      <c r="Q366" s="5">
        <v>0.95142050831653202</v>
      </c>
      <c r="R366" s="6">
        <v>3</v>
      </c>
      <c r="S366" s="7">
        <v>0.75851458816421002</v>
      </c>
      <c r="T366" s="5">
        <v>0.39586851516652999</v>
      </c>
      <c r="U366" s="6">
        <v>3</v>
      </c>
      <c r="V366" s="7">
        <v>21.781277422692298</v>
      </c>
      <c r="W366" s="5">
        <v>0.35354374457174498</v>
      </c>
      <c r="X366" s="6">
        <v>3</v>
      </c>
      <c r="Y366" s="7">
        <v>14.747824061326201</v>
      </c>
      <c r="Z366" s="5">
        <v>0.25213571283309699</v>
      </c>
      <c r="AA366" s="6">
        <v>3</v>
      </c>
      <c r="AB366" s="7">
        <v>37.948597527089703</v>
      </c>
      <c r="AC366" s="5">
        <v>0.245099374283021</v>
      </c>
      <c r="AD366" s="6">
        <v>3</v>
      </c>
      <c r="AE366" s="7">
        <v>20.904892800705301</v>
      </c>
      <c r="AF366" s="5">
        <v>0.205418718589154</v>
      </c>
      <c r="AG366" s="6">
        <v>3</v>
      </c>
      <c r="AH366" s="7">
        <v>25.8878956908523</v>
      </c>
      <c r="AI366" s="8">
        <v>23.5264925956726</v>
      </c>
      <c r="AJ366" s="9">
        <v>28.19</v>
      </c>
      <c r="AK366" s="10">
        <v>4</v>
      </c>
      <c r="AL366" s="10">
        <v>7</v>
      </c>
      <c r="AM366" s="11">
        <v>209.67857142857099</v>
      </c>
      <c r="AN366" s="12">
        <v>28.19</v>
      </c>
      <c r="AO366" s="13">
        <v>4</v>
      </c>
      <c r="AP366" s="13">
        <v>7</v>
      </c>
      <c r="AQ366" s="4">
        <v>188</v>
      </c>
      <c r="AR366" s="7">
        <v>21.401998094660001</v>
      </c>
      <c r="AS366" s="14">
        <v>6.65380859375</v>
      </c>
    </row>
    <row r="367" spans="1:45">
      <c r="A367" s="2" t="s">
        <v>452</v>
      </c>
      <c r="B367" s="2" t="s">
        <v>762</v>
      </c>
      <c r="C367" s="3">
        <v>9.92</v>
      </c>
      <c r="D367" s="4">
        <v>1</v>
      </c>
      <c r="E367" s="4">
        <v>3</v>
      </c>
      <c r="F367" s="4">
        <v>3</v>
      </c>
      <c r="G367" s="4">
        <v>6</v>
      </c>
      <c r="H367" s="5">
        <v>0.285075146867111</v>
      </c>
      <c r="I367" s="6">
        <v>3</v>
      </c>
      <c r="J367" s="7">
        <v>6.9347237126094701</v>
      </c>
      <c r="K367" s="5">
        <v>0.83015258958272997</v>
      </c>
      <c r="L367" s="6">
        <v>3</v>
      </c>
      <c r="M367" s="7">
        <v>4.8048808579919502</v>
      </c>
      <c r="N367" s="5">
        <v>0.55472671384943195</v>
      </c>
      <c r="O367" s="6">
        <v>3</v>
      </c>
      <c r="P367" s="7">
        <v>10.3197915605093</v>
      </c>
      <c r="Q367" s="5">
        <v>0.86488194795999096</v>
      </c>
      <c r="R367" s="6">
        <v>3</v>
      </c>
      <c r="S367" s="7">
        <v>2.9597832402097</v>
      </c>
      <c r="T367" s="5">
        <v>0.26826233170873698</v>
      </c>
      <c r="U367" s="6">
        <v>3</v>
      </c>
      <c r="V367" s="7">
        <v>4.5381218333194999</v>
      </c>
      <c r="W367" s="5">
        <v>0.28478033213225701</v>
      </c>
      <c r="X367" s="6">
        <v>3</v>
      </c>
      <c r="Y367" s="7">
        <v>3.5888553478693099</v>
      </c>
      <c r="Z367" s="5">
        <v>0.173035529383777</v>
      </c>
      <c r="AA367" s="6">
        <v>3</v>
      </c>
      <c r="AB367" s="7">
        <v>5.4735085225402003</v>
      </c>
      <c r="AC367" s="5">
        <v>0.19185965205605701</v>
      </c>
      <c r="AD367" s="6">
        <v>3</v>
      </c>
      <c r="AE367" s="7">
        <v>1.7787660213762</v>
      </c>
      <c r="AF367" s="5">
        <v>0.17871429956476301</v>
      </c>
      <c r="AG367" s="6">
        <v>3</v>
      </c>
      <c r="AH367" s="7">
        <v>35.598473206526499</v>
      </c>
      <c r="AI367" s="8">
        <v>8.1905040740966797</v>
      </c>
      <c r="AJ367" s="9">
        <v>9.92</v>
      </c>
      <c r="AK367" s="10">
        <v>3</v>
      </c>
      <c r="AL367" s="10">
        <v>4</v>
      </c>
      <c r="AM367" s="11">
        <v>58.08</v>
      </c>
      <c r="AN367" s="12">
        <v>7.93</v>
      </c>
      <c r="AO367" s="13">
        <v>2</v>
      </c>
      <c r="AP367" s="13">
        <v>2</v>
      </c>
      <c r="AQ367" s="4">
        <v>353</v>
      </c>
      <c r="AR367" s="7">
        <v>40.708118644659997</v>
      </c>
      <c r="AS367" s="14">
        <v>8.90966796875</v>
      </c>
    </row>
    <row r="368" spans="1:45">
      <c r="A368" s="2" t="s">
        <v>49</v>
      </c>
      <c r="B368" s="2" t="s">
        <v>682</v>
      </c>
      <c r="C368" s="3">
        <v>19.96</v>
      </c>
      <c r="D368" s="4">
        <v>1</v>
      </c>
      <c r="E368" s="4">
        <v>17</v>
      </c>
      <c r="F368" s="4">
        <v>17</v>
      </c>
      <c r="G368" s="4">
        <v>94</v>
      </c>
      <c r="H368" s="5">
        <v>0.33728262123063601</v>
      </c>
      <c r="I368" s="6">
        <v>23</v>
      </c>
      <c r="J368" s="7">
        <v>20.546736085896899</v>
      </c>
      <c r="K368" s="5">
        <v>0.802689698535338</v>
      </c>
      <c r="L368" s="6">
        <v>23</v>
      </c>
      <c r="M368" s="7">
        <v>9.7009204447425006</v>
      </c>
      <c r="N368" s="5">
        <v>0.554119209655765</v>
      </c>
      <c r="O368" s="6">
        <v>23</v>
      </c>
      <c r="P368" s="7">
        <v>20.823090897804502</v>
      </c>
      <c r="Q368" s="5">
        <v>0.92291553202392695</v>
      </c>
      <c r="R368" s="6">
        <v>23</v>
      </c>
      <c r="S368" s="7">
        <v>7.3953951146802703</v>
      </c>
      <c r="T368" s="5">
        <v>0.36949235052393697</v>
      </c>
      <c r="U368" s="6">
        <v>23</v>
      </c>
      <c r="V368" s="7">
        <v>15.3914315393401</v>
      </c>
      <c r="W368" s="5">
        <v>0.34267431672906101</v>
      </c>
      <c r="X368" s="6">
        <v>23</v>
      </c>
      <c r="Y368" s="7">
        <v>11.793809846828401</v>
      </c>
      <c r="Z368" s="5">
        <v>0.22606755112132801</v>
      </c>
      <c r="AA368" s="6">
        <v>23</v>
      </c>
      <c r="AB368" s="7">
        <v>29.8335957420664</v>
      </c>
      <c r="AC368" s="5">
        <v>0.22214225841414501</v>
      </c>
      <c r="AD368" s="6">
        <v>23</v>
      </c>
      <c r="AE368" s="7">
        <v>34.386400105170999</v>
      </c>
      <c r="AF368" s="5">
        <v>0.19322248393135699</v>
      </c>
      <c r="AG368" s="6">
        <v>23</v>
      </c>
      <c r="AH368" s="7">
        <v>28.225702450303601</v>
      </c>
      <c r="AI368" s="8">
        <v>136.747696995735</v>
      </c>
      <c r="AJ368" s="9">
        <v>19.96</v>
      </c>
      <c r="AK368" s="10">
        <v>16</v>
      </c>
      <c r="AL368" s="10">
        <v>49</v>
      </c>
      <c r="AM368" s="11">
        <v>1101.2</v>
      </c>
      <c r="AN368" s="12">
        <v>17.87</v>
      </c>
      <c r="AO368" s="13">
        <v>14</v>
      </c>
      <c r="AP368" s="13">
        <v>45</v>
      </c>
      <c r="AQ368" s="4">
        <v>912</v>
      </c>
      <c r="AR368" s="7">
        <v>103.89152646466</v>
      </c>
      <c r="AS368" s="14">
        <v>4.31005859375</v>
      </c>
    </row>
    <row r="369" spans="1:45">
      <c r="A369" s="2" t="s">
        <v>334</v>
      </c>
      <c r="B369" s="2" t="s">
        <v>786</v>
      </c>
      <c r="C369" s="3">
        <v>15.53</v>
      </c>
      <c r="D369" s="4">
        <v>1</v>
      </c>
      <c r="E369" s="4">
        <v>3</v>
      </c>
      <c r="F369" s="4">
        <v>8</v>
      </c>
      <c r="G369" s="4">
        <v>31</v>
      </c>
      <c r="H369" s="5">
        <v>0.32056494325909202</v>
      </c>
      <c r="I369" s="6">
        <v>15</v>
      </c>
      <c r="J369" s="7">
        <v>9.7930975623505905</v>
      </c>
      <c r="K369" s="5">
        <v>0.77159932281201105</v>
      </c>
      <c r="L369" s="6">
        <v>15</v>
      </c>
      <c r="M369" s="7">
        <v>9.4818375790537903</v>
      </c>
      <c r="N369" s="5">
        <v>0.55352546792552804</v>
      </c>
      <c r="O369" s="6">
        <v>15</v>
      </c>
      <c r="P369" s="7">
        <v>14.6238280355611</v>
      </c>
      <c r="Q369" s="5">
        <v>0.91655266070158903</v>
      </c>
      <c r="R369" s="6">
        <v>15</v>
      </c>
      <c r="S369" s="7">
        <v>9.3057939438628292</v>
      </c>
      <c r="T369" s="5">
        <v>0.29746751522211301</v>
      </c>
      <c r="U369" s="6">
        <v>15</v>
      </c>
      <c r="V369" s="7">
        <v>20.492530031682001</v>
      </c>
      <c r="W369" s="5">
        <v>0.28609915580906897</v>
      </c>
      <c r="X369" s="6">
        <v>15</v>
      </c>
      <c r="Y369" s="7">
        <v>22.730204027214299</v>
      </c>
      <c r="Z369" s="5">
        <v>0.201512993624307</v>
      </c>
      <c r="AA369" s="6">
        <v>15</v>
      </c>
      <c r="AB369" s="7">
        <v>23.599695290744101</v>
      </c>
      <c r="AC369" s="5">
        <v>0.20851093013194699</v>
      </c>
      <c r="AD369" s="6">
        <v>15</v>
      </c>
      <c r="AE369" s="7">
        <v>22.111459696664799</v>
      </c>
      <c r="AF369" s="5">
        <v>0.172867365665935</v>
      </c>
      <c r="AG369" s="6">
        <v>15</v>
      </c>
      <c r="AH369" s="7">
        <v>26.486685624796898</v>
      </c>
      <c r="AI369" s="8">
        <v>39.798232793807998</v>
      </c>
      <c r="AJ369" s="9">
        <v>15.53</v>
      </c>
      <c r="AK369" s="10">
        <v>8</v>
      </c>
      <c r="AL369" s="10">
        <v>15</v>
      </c>
      <c r="AM369" s="11">
        <v>235.60428571428599</v>
      </c>
      <c r="AN369" s="12">
        <v>15.53</v>
      </c>
      <c r="AO369" s="13">
        <v>8</v>
      </c>
      <c r="AP369" s="13">
        <v>16</v>
      </c>
      <c r="AQ369" s="4">
        <v>515</v>
      </c>
      <c r="AR369" s="7">
        <v>59.718162694660002</v>
      </c>
      <c r="AS369" s="14">
        <v>7.70849609375</v>
      </c>
    </row>
    <row r="370" spans="1:45">
      <c r="A370" s="2" t="s">
        <v>372</v>
      </c>
      <c r="B370" s="2" t="s">
        <v>647</v>
      </c>
      <c r="C370" s="3">
        <v>24.34</v>
      </c>
      <c r="D370" s="4">
        <v>1</v>
      </c>
      <c r="E370" s="4">
        <v>3</v>
      </c>
      <c r="F370" s="4">
        <v>3</v>
      </c>
      <c r="G370" s="4">
        <v>16</v>
      </c>
      <c r="H370" s="5">
        <v>0.29269050413597902</v>
      </c>
      <c r="I370" s="6">
        <v>3</v>
      </c>
      <c r="J370" s="7">
        <v>10.909846586942701</v>
      </c>
      <c r="K370" s="5">
        <v>0.76508058301160498</v>
      </c>
      <c r="L370" s="6">
        <v>3</v>
      </c>
      <c r="M370" s="7">
        <v>5.9214882004858396</v>
      </c>
      <c r="N370" s="5">
        <v>0.55227224126574204</v>
      </c>
      <c r="O370" s="6">
        <v>3</v>
      </c>
      <c r="P370" s="7">
        <v>10.60618506616</v>
      </c>
      <c r="Q370" s="5">
        <v>0.87500159542607203</v>
      </c>
      <c r="R370" s="6">
        <v>3</v>
      </c>
      <c r="S370" s="7">
        <v>5.0716257572360499</v>
      </c>
      <c r="T370" s="5">
        <v>0.23731149247910599</v>
      </c>
      <c r="U370" s="6">
        <v>3</v>
      </c>
      <c r="V370" s="7">
        <v>12.666180064088501</v>
      </c>
      <c r="W370" s="5">
        <v>0.29294396229196501</v>
      </c>
      <c r="X370" s="6">
        <v>3</v>
      </c>
      <c r="Y370" s="7">
        <v>0.18478628400823199</v>
      </c>
      <c r="Z370" s="5">
        <v>0.159317818552596</v>
      </c>
      <c r="AA370" s="6">
        <v>3</v>
      </c>
      <c r="AB370" s="7">
        <v>1.1310331300474801</v>
      </c>
      <c r="AC370" s="5">
        <v>0.129171843248922</v>
      </c>
      <c r="AD370" s="6">
        <v>3</v>
      </c>
      <c r="AE370" s="7">
        <v>20.510347845650699</v>
      </c>
      <c r="AF370" s="5">
        <v>0.121034330583478</v>
      </c>
      <c r="AG370" s="6">
        <v>3</v>
      </c>
      <c r="AH370" s="7">
        <v>15.3596718105879</v>
      </c>
      <c r="AI370" s="8">
        <v>25.856391906738299</v>
      </c>
      <c r="AJ370" s="9">
        <v>24.34</v>
      </c>
      <c r="AK370" s="10">
        <v>3</v>
      </c>
      <c r="AL370" s="10">
        <v>8</v>
      </c>
      <c r="AM370" s="11">
        <v>252.155</v>
      </c>
      <c r="AN370" s="12">
        <v>24.34</v>
      </c>
      <c r="AO370" s="13">
        <v>3</v>
      </c>
      <c r="AP370" s="13">
        <v>8</v>
      </c>
      <c r="AQ370" s="4">
        <v>189</v>
      </c>
      <c r="AR370" s="7">
        <v>21.728279154660001</v>
      </c>
      <c r="AS370" s="14">
        <v>8.38232421875</v>
      </c>
    </row>
    <row r="371" spans="1:45">
      <c r="A371" s="2" t="s">
        <v>391</v>
      </c>
      <c r="B371" s="2" t="s">
        <v>708</v>
      </c>
      <c r="C371" s="3">
        <v>10.199999999999999</v>
      </c>
      <c r="D371" s="4">
        <v>1</v>
      </c>
      <c r="E371" s="4">
        <v>3</v>
      </c>
      <c r="F371" s="4">
        <v>3</v>
      </c>
      <c r="G371" s="4">
        <v>6</v>
      </c>
      <c r="H371" s="5">
        <v>0.28841746336505503</v>
      </c>
      <c r="I371" s="6">
        <v>1</v>
      </c>
      <c r="J371" s="7"/>
      <c r="K371" s="5">
        <v>0.75314016993263599</v>
      </c>
      <c r="L371" s="6">
        <v>1</v>
      </c>
      <c r="M371" s="7"/>
      <c r="N371" s="5">
        <v>0.55187245273380103</v>
      </c>
      <c r="O371" s="6">
        <v>1</v>
      </c>
      <c r="P371" s="7"/>
      <c r="Q371" s="5">
        <v>0.90798153651150604</v>
      </c>
      <c r="R371" s="6">
        <v>1</v>
      </c>
      <c r="S371" s="7"/>
      <c r="T371" s="5">
        <v>0.26254801075220002</v>
      </c>
      <c r="U371" s="6">
        <v>1</v>
      </c>
      <c r="V371" s="7"/>
      <c r="W371" s="5">
        <v>0.26119084923034103</v>
      </c>
      <c r="X371" s="6">
        <v>1</v>
      </c>
      <c r="Y371" s="7"/>
      <c r="Z371" s="5">
        <v>0.15996724857577499</v>
      </c>
      <c r="AA371" s="6">
        <v>1</v>
      </c>
      <c r="AB371" s="7"/>
      <c r="AC371" s="5">
        <v>0.16199821494317801</v>
      </c>
      <c r="AD371" s="6">
        <v>1</v>
      </c>
      <c r="AE371" s="7"/>
      <c r="AF371" s="5">
        <v>0.15574363607604899</v>
      </c>
      <c r="AG371" s="6">
        <v>1</v>
      </c>
      <c r="AH371" s="7"/>
      <c r="AI371" s="8">
        <v>9.8150279521942103</v>
      </c>
      <c r="AJ371" s="9">
        <v>10.199999999999999</v>
      </c>
      <c r="AK371" s="10">
        <v>3</v>
      </c>
      <c r="AL371" s="10">
        <v>3</v>
      </c>
      <c r="AM371" s="11">
        <v>79.906666666666695</v>
      </c>
      <c r="AN371" s="12">
        <v>10.199999999999999</v>
      </c>
      <c r="AO371" s="13">
        <v>3</v>
      </c>
      <c r="AP371" s="13">
        <v>3</v>
      </c>
      <c r="AQ371" s="4">
        <v>539</v>
      </c>
      <c r="AR371" s="7">
        <v>57.984887204659998</v>
      </c>
      <c r="AS371" s="14">
        <v>7.28369140625</v>
      </c>
    </row>
    <row r="372" spans="1:45">
      <c r="A372" s="2" t="s">
        <v>355</v>
      </c>
      <c r="B372" s="2" t="s">
        <v>605</v>
      </c>
      <c r="C372" s="3">
        <v>7.8</v>
      </c>
      <c r="D372" s="4">
        <v>1</v>
      </c>
      <c r="E372" s="4">
        <v>1</v>
      </c>
      <c r="F372" s="4">
        <v>2</v>
      </c>
      <c r="G372" s="4">
        <v>8</v>
      </c>
      <c r="H372" s="5">
        <v>0.27934399631013801</v>
      </c>
      <c r="I372" s="6">
        <v>2</v>
      </c>
      <c r="J372" s="7">
        <v>0.82560587741774105</v>
      </c>
      <c r="K372" s="5">
        <v>0.74139829112572797</v>
      </c>
      <c r="L372" s="6">
        <v>2</v>
      </c>
      <c r="M372" s="7">
        <v>5.8608021786442199</v>
      </c>
      <c r="N372" s="5">
        <v>0.55141059347992605</v>
      </c>
      <c r="O372" s="6">
        <v>2</v>
      </c>
      <c r="P372" s="7">
        <v>1.0295444180102</v>
      </c>
      <c r="Q372" s="5">
        <v>0.95054068659448698</v>
      </c>
      <c r="R372" s="6">
        <v>2</v>
      </c>
      <c r="S372" s="7">
        <v>0.67209085606392505</v>
      </c>
      <c r="T372" s="5">
        <v>0.27372605289083501</v>
      </c>
      <c r="U372" s="6">
        <v>2</v>
      </c>
      <c r="V372" s="7">
        <v>11.8457683165181</v>
      </c>
      <c r="W372" s="5">
        <v>0.28076316369015197</v>
      </c>
      <c r="X372" s="6">
        <v>2</v>
      </c>
      <c r="Y372" s="7">
        <v>13.215961360305799</v>
      </c>
      <c r="Z372" s="5">
        <v>0.10346921679868799</v>
      </c>
      <c r="AA372" s="6">
        <v>2</v>
      </c>
      <c r="AB372" s="7">
        <v>33.490616831547598</v>
      </c>
      <c r="AC372" s="5">
        <v>0.14137599657348501</v>
      </c>
      <c r="AD372" s="6">
        <v>2</v>
      </c>
      <c r="AE372" s="7">
        <v>0.71635303574744502</v>
      </c>
      <c r="AF372" s="5">
        <v>8.2507902518053094E-2</v>
      </c>
      <c r="AG372" s="6">
        <v>2</v>
      </c>
      <c r="AH372" s="7">
        <v>26.4443068920129</v>
      </c>
      <c r="AI372" s="8">
        <v>7.8226664066314697</v>
      </c>
      <c r="AJ372" s="9">
        <v>7.8</v>
      </c>
      <c r="AK372" s="10">
        <v>2</v>
      </c>
      <c r="AL372" s="10">
        <v>4</v>
      </c>
      <c r="AM372" s="11">
        <v>52.830722070011603</v>
      </c>
      <c r="AN372" s="12">
        <v>7.8</v>
      </c>
      <c r="AO372" s="13">
        <v>2</v>
      </c>
      <c r="AP372" s="13">
        <v>4</v>
      </c>
      <c r="AQ372" s="4">
        <v>423</v>
      </c>
      <c r="AR372" s="7">
        <v>47.245876874659999</v>
      </c>
      <c r="AS372" s="14">
        <v>6.66845703125</v>
      </c>
    </row>
    <row r="373" spans="1:45">
      <c r="A373" s="2" t="s">
        <v>112</v>
      </c>
      <c r="B373" s="2" t="s">
        <v>669</v>
      </c>
      <c r="C373" s="3">
        <v>12.77</v>
      </c>
      <c r="D373" s="4">
        <v>1</v>
      </c>
      <c r="E373" s="4">
        <v>4</v>
      </c>
      <c r="F373" s="4">
        <v>4</v>
      </c>
      <c r="G373" s="4">
        <v>16</v>
      </c>
      <c r="H373" s="5">
        <v>0.37146834330319001</v>
      </c>
      <c r="I373" s="6">
        <v>1</v>
      </c>
      <c r="J373" s="7"/>
      <c r="K373" s="5">
        <v>0.81131657734625295</v>
      </c>
      <c r="L373" s="6">
        <v>1</v>
      </c>
      <c r="M373" s="7"/>
      <c r="N373" s="5">
        <v>0.55062814695941398</v>
      </c>
      <c r="O373" s="6">
        <v>1</v>
      </c>
      <c r="P373" s="7"/>
      <c r="Q373" s="5">
        <v>0.97480411459267902</v>
      </c>
      <c r="R373" s="6">
        <v>1</v>
      </c>
      <c r="S373" s="7"/>
      <c r="T373" s="5">
        <v>0.41113727195255301</v>
      </c>
      <c r="U373" s="6">
        <v>1</v>
      </c>
      <c r="V373" s="7"/>
      <c r="W373" s="5">
        <v>0.398059521634403</v>
      </c>
      <c r="X373" s="6">
        <v>1</v>
      </c>
      <c r="Y373" s="7"/>
      <c r="Z373" s="5">
        <v>0.23745975164710001</v>
      </c>
      <c r="AA373" s="6">
        <v>1</v>
      </c>
      <c r="AB373" s="7"/>
      <c r="AC373" s="5">
        <v>0.25366501371782801</v>
      </c>
      <c r="AD373" s="6">
        <v>1</v>
      </c>
      <c r="AE373" s="7"/>
      <c r="AF373" s="5">
        <v>0.20262408473090199</v>
      </c>
      <c r="AG373" s="6">
        <v>1</v>
      </c>
      <c r="AH373" s="7"/>
      <c r="AI373" s="8">
        <v>29.407922744751001</v>
      </c>
      <c r="AJ373" s="9">
        <v>12.77</v>
      </c>
      <c r="AK373" s="10">
        <v>4</v>
      </c>
      <c r="AL373" s="10">
        <v>8</v>
      </c>
      <c r="AM373" s="11">
        <v>289.11500000000001</v>
      </c>
      <c r="AN373" s="12">
        <v>12.77</v>
      </c>
      <c r="AO373" s="13">
        <v>4</v>
      </c>
      <c r="AP373" s="13">
        <v>8</v>
      </c>
      <c r="AQ373" s="4">
        <v>462</v>
      </c>
      <c r="AR373" s="7">
        <v>48.862636194660098</v>
      </c>
      <c r="AS373" s="14">
        <v>8.41162109375</v>
      </c>
    </row>
    <row r="374" spans="1:45">
      <c r="A374" s="2" t="s">
        <v>172</v>
      </c>
      <c r="B374" s="2" t="s">
        <v>598</v>
      </c>
      <c r="C374" s="3">
        <v>51.17</v>
      </c>
      <c r="D374" s="4">
        <v>1</v>
      </c>
      <c r="E374" s="4">
        <v>9</v>
      </c>
      <c r="F374" s="4">
        <v>12</v>
      </c>
      <c r="G374" s="4">
        <v>133</v>
      </c>
      <c r="H374" s="5">
        <v>0.308924379891517</v>
      </c>
      <c r="I374" s="6">
        <v>56</v>
      </c>
      <c r="J374" s="7">
        <v>10.0153483477583</v>
      </c>
      <c r="K374" s="5">
        <v>0.80919765383115905</v>
      </c>
      <c r="L374" s="6">
        <v>56</v>
      </c>
      <c r="M374" s="7">
        <v>5.49284427317391</v>
      </c>
      <c r="N374" s="5">
        <v>0.55032249131010402</v>
      </c>
      <c r="O374" s="6">
        <v>56</v>
      </c>
      <c r="P374" s="7">
        <v>14.485903275188999</v>
      </c>
      <c r="Q374" s="5">
        <v>1.0017046139083301</v>
      </c>
      <c r="R374" s="6">
        <v>56</v>
      </c>
      <c r="S374" s="7">
        <v>12.024625702205901</v>
      </c>
      <c r="T374" s="5">
        <v>0.35931940080896502</v>
      </c>
      <c r="U374" s="6">
        <v>56</v>
      </c>
      <c r="V374" s="7">
        <v>26.8955269807505</v>
      </c>
      <c r="W374" s="5">
        <v>0.30728527757346402</v>
      </c>
      <c r="X374" s="6">
        <v>56</v>
      </c>
      <c r="Y374" s="7">
        <v>14.60364794965</v>
      </c>
      <c r="Z374" s="5">
        <v>0.152203523849996</v>
      </c>
      <c r="AA374" s="6">
        <v>56</v>
      </c>
      <c r="AB374" s="7">
        <v>33.419416652132099</v>
      </c>
      <c r="AC374" s="5">
        <v>0.196698445876517</v>
      </c>
      <c r="AD374" s="6">
        <v>56</v>
      </c>
      <c r="AE374" s="7">
        <v>28.0057452361083</v>
      </c>
      <c r="AF374" s="5">
        <v>0.13097292219461201</v>
      </c>
      <c r="AG374" s="6">
        <v>56</v>
      </c>
      <c r="AH374" s="7">
        <v>46.3424808527989</v>
      </c>
      <c r="AI374" s="8">
        <v>201.34711158275601</v>
      </c>
      <c r="AJ374" s="9">
        <v>51.17</v>
      </c>
      <c r="AK374" s="10">
        <v>12</v>
      </c>
      <c r="AL374" s="10">
        <v>67</v>
      </c>
      <c r="AM374" s="11">
        <v>1294.6572999028001</v>
      </c>
      <c r="AN374" s="12">
        <v>48.83</v>
      </c>
      <c r="AO374" s="13">
        <v>10</v>
      </c>
      <c r="AP374" s="13">
        <v>66</v>
      </c>
      <c r="AQ374" s="4">
        <v>256</v>
      </c>
      <c r="AR374" s="7">
        <v>29.106531724660002</v>
      </c>
      <c r="AS374" s="14">
        <v>4.84326171875</v>
      </c>
    </row>
    <row r="375" spans="1:45">
      <c r="A375" s="2" t="s">
        <v>346</v>
      </c>
      <c r="B375" s="2" t="s">
        <v>1009</v>
      </c>
      <c r="C375" s="3">
        <v>29.51</v>
      </c>
      <c r="D375" s="4">
        <v>1</v>
      </c>
      <c r="E375" s="4">
        <v>11</v>
      </c>
      <c r="F375" s="4">
        <v>11</v>
      </c>
      <c r="G375" s="4">
        <v>38</v>
      </c>
      <c r="H375" s="5">
        <v>0.31701364372218899</v>
      </c>
      <c r="I375" s="6">
        <v>15</v>
      </c>
      <c r="J375" s="7">
        <v>5.0164308553895101</v>
      </c>
      <c r="K375" s="5">
        <v>0.77812284127675502</v>
      </c>
      <c r="L375" s="6">
        <v>15</v>
      </c>
      <c r="M375" s="7">
        <v>7.4319151037158404</v>
      </c>
      <c r="N375" s="5">
        <v>0.55003387678052995</v>
      </c>
      <c r="O375" s="6">
        <v>15</v>
      </c>
      <c r="P375" s="7">
        <v>5.9607016868449803</v>
      </c>
      <c r="Q375" s="5">
        <v>0.97044581681150199</v>
      </c>
      <c r="R375" s="6">
        <v>15</v>
      </c>
      <c r="S375" s="7">
        <v>6.0986925737037199</v>
      </c>
      <c r="T375" s="5">
        <v>0.323660739777895</v>
      </c>
      <c r="U375" s="6">
        <v>15</v>
      </c>
      <c r="V375" s="7">
        <v>13.0981876926207</v>
      </c>
      <c r="W375" s="5">
        <v>0.320127618381368</v>
      </c>
      <c r="X375" s="6">
        <v>15</v>
      </c>
      <c r="Y375" s="7">
        <v>4.7511341614172604</v>
      </c>
      <c r="Z375" s="5">
        <v>0.17366336701611601</v>
      </c>
      <c r="AA375" s="6">
        <v>15</v>
      </c>
      <c r="AB375" s="7">
        <v>25.7771923733014</v>
      </c>
      <c r="AC375" s="5">
        <v>0.19059009466575</v>
      </c>
      <c r="AD375" s="6">
        <v>15</v>
      </c>
      <c r="AE375" s="7">
        <v>23.074196284512201</v>
      </c>
      <c r="AF375" s="5">
        <v>0.14789496663066901</v>
      </c>
      <c r="AG375" s="6">
        <v>15</v>
      </c>
      <c r="AH375" s="7">
        <v>38.377503655654401</v>
      </c>
      <c r="AI375" s="8">
        <v>51.999625921249397</v>
      </c>
      <c r="AJ375" s="9">
        <v>25.2</v>
      </c>
      <c r="AK375" s="10">
        <v>10</v>
      </c>
      <c r="AL375" s="10">
        <v>19</v>
      </c>
      <c r="AM375" s="11">
        <v>308.19909163185702</v>
      </c>
      <c r="AN375" s="12">
        <v>29.51</v>
      </c>
      <c r="AO375" s="13">
        <v>11</v>
      </c>
      <c r="AP375" s="13">
        <v>19</v>
      </c>
      <c r="AQ375" s="4">
        <v>488</v>
      </c>
      <c r="AR375" s="7">
        <v>52.876101914659998</v>
      </c>
      <c r="AS375" s="14">
        <v>5.93505859375</v>
      </c>
    </row>
    <row r="376" spans="1:45">
      <c r="A376" s="2" t="s">
        <v>128</v>
      </c>
      <c r="B376" s="2" t="s">
        <v>628</v>
      </c>
      <c r="C376" s="3">
        <v>12.29</v>
      </c>
      <c r="D376" s="4">
        <v>1</v>
      </c>
      <c r="E376" s="4">
        <v>3</v>
      </c>
      <c r="F376" s="4">
        <v>3</v>
      </c>
      <c r="G376" s="4">
        <v>8</v>
      </c>
      <c r="H376" s="5">
        <v>0.282606270009222</v>
      </c>
      <c r="I376" s="6">
        <v>3</v>
      </c>
      <c r="J376" s="7">
        <v>5.4768556938132997</v>
      </c>
      <c r="K376" s="5">
        <v>0.75966166276647495</v>
      </c>
      <c r="L376" s="6">
        <v>3</v>
      </c>
      <c r="M376" s="7">
        <v>0.62684913959921496</v>
      </c>
      <c r="N376" s="5">
        <v>0.54837788070632698</v>
      </c>
      <c r="O376" s="6">
        <v>3</v>
      </c>
      <c r="P376" s="7">
        <v>2.2396261505544199</v>
      </c>
      <c r="Q376" s="5">
        <v>0.89099517855434196</v>
      </c>
      <c r="R376" s="6">
        <v>3</v>
      </c>
      <c r="S376" s="7">
        <v>2.9014398929852199</v>
      </c>
      <c r="T376" s="5">
        <v>0.19836442541127899</v>
      </c>
      <c r="U376" s="6">
        <v>3</v>
      </c>
      <c r="V376" s="7">
        <v>5.3591926386142203</v>
      </c>
      <c r="W376" s="5">
        <v>0.24474726220123399</v>
      </c>
      <c r="X376" s="6">
        <v>3</v>
      </c>
      <c r="Y376" s="7">
        <v>11.484737096688001</v>
      </c>
      <c r="Z376" s="5">
        <v>0.14321232591917299</v>
      </c>
      <c r="AA376" s="6">
        <v>3</v>
      </c>
      <c r="AB376" s="7">
        <v>46.316684792776599</v>
      </c>
      <c r="AC376" s="5">
        <v>0.14189763003073699</v>
      </c>
      <c r="AD376" s="6">
        <v>3</v>
      </c>
      <c r="AE376" s="7">
        <v>4.8988519603265201</v>
      </c>
      <c r="AF376" s="5">
        <v>0.127776108190227</v>
      </c>
      <c r="AG376" s="6">
        <v>3</v>
      </c>
      <c r="AH376" s="7">
        <v>38.478071724417603</v>
      </c>
      <c r="AI376" s="8">
        <v>11.8882205486298</v>
      </c>
      <c r="AJ376" s="9">
        <v>12.29</v>
      </c>
      <c r="AK376" s="10">
        <v>3</v>
      </c>
      <c r="AL376" s="10">
        <v>4</v>
      </c>
      <c r="AM376" s="11">
        <v>78.959999999999994</v>
      </c>
      <c r="AN376" s="12">
        <v>12.29</v>
      </c>
      <c r="AO376" s="13">
        <v>3</v>
      </c>
      <c r="AP376" s="13">
        <v>4</v>
      </c>
      <c r="AQ376" s="4">
        <v>236</v>
      </c>
      <c r="AR376" s="7">
        <v>27.073172824659999</v>
      </c>
      <c r="AS376" s="14">
        <v>8.32373046875</v>
      </c>
    </row>
    <row r="377" spans="1:45">
      <c r="A377" s="2" t="s">
        <v>183</v>
      </c>
      <c r="B377" s="2" t="s">
        <v>798</v>
      </c>
      <c r="C377" s="3">
        <v>14.05</v>
      </c>
      <c r="D377" s="4">
        <v>1</v>
      </c>
      <c r="E377" s="4">
        <v>9</v>
      </c>
      <c r="F377" s="4">
        <v>9</v>
      </c>
      <c r="G377" s="4">
        <v>34</v>
      </c>
      <c r="H377" s="5">
        <v>0.30707839363384798</v>
      </c>
      <c r="I377" s="6">
        <v>13</v>
      </c>
      <c r="J377" s="7">
        <v>16.352949911938001</v>
      </c>
      <c r="K377" s="5">
        <v>0.74719824872890195</v>
      </c>
      <c r="L377" s="6">
        <v>13</v>
      </c>
      <c r="M377" s="7">
        <v>7.0575045735512898</v>
      </c>
      <c r="N377" s="5">
        <v>0.54798084472477104</v>
      </c>
      <c r="O377" s="6">
        <v>13</v>
      </c>
      <c r="P377" s="7">
        <v>12.449655313731601</v>
      </c>
      <c r="Q377" s="5">
        <v>0.92234012752675898</v>
      </c>
      <c r="R377" s="6">
        <v>13</v>
      </c>
      <c r="S377" s="7">
        <v>8.3096141242858703</v>
      </c>
      <c r="T377" s="5">
        <v>0.29558886269215601</v>
      </c>
      <c r="U377" s="6">
        <v>13</v>
      </c>
      <c r="V377" s="7">
        <v>14.389485980668301</v>
      </c>
      <c r="W377" s="5">
        <v>0.29249158999063901</v>
      </c>
      <c r="X377" s="6">
        <v>13</v>
      </c>
      <c r="Y377" s="7">
        <v>11.5316745723567</v>
      </c>
      <c r="Z377" s="5">
        <v>0.196071400590034</v>
      </c>
      <c r="AA377" s="6">
        <v>13</v>
      </c>
      <c r="AB377" s="7">
        <v>48.0306847690605</v>
      </c>
      <c r="AC377" s="5">
        <v>0.197863618652422</v>
      </c>
      <c r="AD377" s="6">
        <v>13</v>
      </c>
      <c r="AE377" s="7">
        <v>20.5369349450811</v>
      </c>
      <c r="AF377" s="5">
        <v>0.171786816615805</v>
      </c>
      <c r="AG377" s="6">
        <v>13</v>
      </c>
      <c r="AH377" s="7">
        <v>51.368447798298298</v>
      </c>
      <c r="AI377" s="8">
        <v>44.7227592468262</v>
      </c>
      <c r="AJ377" s="9">
        <v>14.05</v>
      </c>
      <c r="AK377" s="10">
        <v>9</v>
      </c>
      <c r="AL377" s="10">
        <v>18</v>
      </c>
      <c r="AM377" s="11">
        <v>340.28384615384601</v>
      </c>
      <c r="AN377" s="12">
        <v>14.05</v>
      </c>
      <c r="AO377" s="13">
        <v>9</v>
      </c>
      <c r="AP377" s="13">
        <v>16</v>
      </c>
      <c r="AQ377" s="4">
        <v>790</v>
      </c>
      <c r="AR377" s="7">
        <v>85.6360192746601</v>
      </c>
      <c r="AS377" s="14">
        <v>6.90283203125</v>
      </c>
    </row>
    <row r="378" spans="1:45">
      <c r="A378" s="2" t="s">
        <v>400</v>
      </c>
      <c r="B378" s="2" t="s">
        <v>707</v>
      </c>
      <c r="C378" s="3">
        <v>11.64</v>
      </c>
      <c r="D378" s="4">
        <v>1</v>
      </c>
      <c r="E378" s="4">
        <v>5</v>
      </c>
      <c r="F378" s="4">
        <v>5</v>
      </c>
      <c r="G378" s="4">
        <v>9</v>
      </c>
      <c r="H378" s="5">
        <v>0.313333928493569</v>
      </c>
      <c r="I378" s="6">
        <v>2</v>
      </c>
      <c r="J378" s="7">
        <v>0.66388679187445598</v>
      </c>
      <c r="K378" s="5">
        <v>0.72187294341409602</v>
      </c>
      <c r="L378" s="6">
        <v>2</v>
      </c>
      <c r="M378" s="7">
        <v>2.5889781169767101</v>
      </c>
      <c r="N378" s="5">
        <v>0.54793940097606098</v>
      </c>
      <c r="O378" s="6">
        <v>2</v>
      </c>
      <c r="P378" s="7">
        <v>4.0801890978408704</v>
      </c>
      <c r="Q378" s="5">
        <v>0.83715297438441105</v>
      </c>
      <c r="R378" s="6">
        <v>2</v>
      </c>
      <c r="S378" s="7">
        <v>3.50637062109928</v>
      </c>
      <c r="T378" s="5">
        <v>0.32284426326286098</v>
      </c>
      <c r="U378" s="6">
        <v>2</v>
      </c>
      <c r="V378" s="7">
        <v>6.4178380912131798</v>
      </c>
      <c r="W378" s="5">
        <v>0.27722109297157999</v>
      </c>
      <c r="X378" s="6">
        <v>2</v>
      </c>
      <c r="Y378" s="7">
        <v>2.3257252793794998</v>
      </c>
      <c r="Z378" s="5">
        <v>0.193255278541515</v>
      </c>
      <c r="AA378" s="6">
        <v>2</v>
      </c>
      <c r="AB378" s="7">
        <v>22.352097434175001</v>
      </c>
      <c r="AC378" s="5">
        <v>0.18129600701871301</v>
      </c>
      <c r="AD378" s="6">
        <v>2</v>
      </c>
      <c r="AE378" s="7">
        <v>17.993864643398499</v>
      </c>
      <c r="AF378" s="5">
        <v>0.18625988832676499</v>
      </c>
      <c r="AG378" s="6">
        <v>2</v>
      </c>
      <c r="AH378" s="7">
        <v>18.849482011411101</v>
      </c>
      <c r="AI378" s="8">
        <v>10.5276498794556</v>
      </c>
      <c r="AJ378" s="9">
        <v>11.64</v>
      </c>
      <c r="AK378" s="10">
        <v>5</v>
      </c>
      <c r="AL378" s="10">
        <v>5</v>
      </c>
      <c r="AM378" s="11">
        <v>109.23</v>
      </c>
      <c r="AN378" s="12">
        <v>10.62</v>
      </c>
      <c r="AO378" s="13">
        <v>4</v>
      </c>
      <c r="AP378" s="13">
        <v>4</v>
      </c>
      <c r="AQ378" s="4">
        <v>584</v>
      </c>
      <c r="AR378" s="7">
        <v>63.428845444659999</v>
      </c>
      <c r="AS378" s="14">
        <v>6.29052734375</v>
      </c>
    </row>
    <row r="379" spans="1:45">
      <c r="A379" s="2" t="s">
        <v>289</v>
      </c>
      <c r="B379" s="2" t="s">
        <v>617</v>
      </c>
      <c r="C379" s="3">
        <v>12.97</v>
      </c>
      <c r="D379" s="4">
        <v>1</v>
      </c>
      <c r="E379" s="4">
        <v>4</v>
      </c>
      <c r="F379" s="4">
        <v>4</v>
      </c>
      <c r="G379" s="4">
        <v>22</v>
      </c>
      <c r="H379" s="5">
        <v>0.30132967324384002</v>
      </c>
      <c r="I379" s="6">
        <v>8</v>
      </c>
      <c r="J379" s="7">
        <v>15.385602927064101</v>
      </c>
      <c r="K379" s="5">
        <v>0.75772724491506505</v>
      </c>
      <c r="L379" s="6">
        <v>8</v>
      </c>
      <c r="M379" s="7">
        <v>5.0291625013320296</v>
      </c>
      <c r="N379" s="5">
        <v>0.54787082403926701</v>
      </c>
      <c r="O379" s="6">
        <v>8</v>
      </c>
      <c r="P379" s="7">
        <v>10.3700837502506</v>
      </c>
      <c r="Q379" s="5">
        <v>0.930614372357496</v>
      </c>
      <c r="R379" s="6">
        <v>8</v>
      </c>
      <c r="S379" s="7">
        <v>7.9715474505119097</v>
      </c>
      <c r="T379" s="5">
        <v>0.27173669931207001</v>
      </c>
      <c r="U379" s="6">
        <v>8</v>
      </c>
      <c r="V379" s="7">
        <v>11.5187414730764</v>
      </c>
      <c r="W379" s="5">
        <v>0.294511863015399</v>
      </c>
      <c r="X379" s="6">
        <v>8</v>
      </c>
      <c r="Y379" s="7">
        <v>16.382365406333701</v>
      </c>
      <c r="Z379" s="5">
        <v>0.168243292855356</v>
      </c>
      <c r="AA379" s="6">
        <v>8</v>
      </c>
      <c r="AB379" s="7">
        <v>18.0691535378187</v>
      </c>
      <c r="AC379" s="5">
        <v>0.158426430467208</v>
      </c>
      <c r="AD379" s="6">
        <v>8</v>
      </c>
      <c r="AE379" s="7">
        <v>15.9362690364832</v>
      </c>
      <c r="AF379" s="5">
        <v>0.15207568557558299</v>
      </c>
      <c r="AG379" s="6">
        <v>8</v>
      </c>
      <c r="AH379" s="7">
        <v>22.906503254853099</v>
      </c>
      <c r="AI379" s="8">
        <v>31.0812537670136</v>
      </c>
      <c r="AJ379" s="9">
        <v>12.97</v>
      </c>
      <c r="AK379" s="10">
        <v>4</v>
      </c>
      <c r="AL379" s="10">
        <v>11</v>
      </c>
      <c r="AM379" s="11">
        <v>146.480079042184</v>
      </c>
      <c r="AN379" s="12">
        <v>12.97</v>
      </c>
      <c r="AO379" s="13">
        <v>4</v>
      </c>
      <c r="AP379" s="13">
        <v>11</v>
      </c>
      <c r="AQ379" s="4">
        <v>293</v>
      </c>
      <c r="AR379" s="7">
        <v>32.020346554660001</v>
      </c>
      <c r="AS379" s="14">
        <v>5.49072265625</v>
      </c>
    </row>
    <row r="380" spans="1:45">
      <c r="A380" s="2" t="s">
        <v>408</v>
      </c>
      <c r="B380" s="2" t="s">
        <v>1109</v>
      </c>
      <c r="C380" s="3">
        <v>18.77</v>
      </c>
      <c r="D380" s="4">
        <v>1</v>
      </c>
      <c r="E380" s="4">
        <v>4</v>
      </c>
      <c r="F380" s="4">
        <v>4</v>
      </c>
      <c r="G380" s="4">
        <v>23</v>
      </c>
      <c r="H380" s="5">
        <v>0.34423297769802502</v>
      </c>
      <c r="I380" s="6">
        <v>7</v>
      </c>
      <c r="J380" s="7">
        <v>9.6233902977326107</v>
      </c>
      <c r="K380" s="5">
        <v>0.75390234462136396</v>
      </c>
      <c r="L380" s="6">
        <v>7</v>
      </c>
      <c r="M380" s="7">
        <v>10.131087294334099</v>
      </c>
      <c r="N380" s="5">
        <v>0.54782901605399803</v>
      </c>
      <c r="O380" s="6">
        <v>7</v>
      </c>
      <c r="P380" s="7">
        <v>22.043790427246201</v>
      </c>
      <c r="Q380" s="5">
        <v>0.93588579382661496</v>
      </c>
      <c r="R380" s="6">
        <v>7</v>
      </c>
      <c r="S380" s="7">
        <v>9.1341348610296507</v>
      </c>
      <c r="T380" s="5">
        <v>0.60620066025362196</v>
      </c>
      <c r="U380" s="6">
        <v>7</v>
      </c>
      <c r="V380" s="7">
        <v>12.999922320729301</v>
      </c>
      <c r="W380" s="5">
        <v>0.382003969694864</v>
      </c>
      <c r="X380" s="6">
        <v>7</v>
      </c>
      <c r="Y380" s="7">
        <v>3.4614875882032798</v>
      </c>
      <c r="Z380" s="5">
        <v>0.49256613288336898</v>
      </c>
      <c r="AA380" s="6">
        <v>7</v>
      </c>
      <c r="AB380" s="7">
        <v>19.858450240806199</v>
      </c>
      <c r="AC380" s="5">
        <v>0.37545906866578899</v>
      </c>
      <c r="AD380" s="6">
        <v>7</v>
      </c>
      <c r="AE380" s="7">
        <v>36.859920122630101</v>
      </c>
      <c r="AF380" s="5">
        <v>0.43041821639424899</v>
      </c>
      <c r="AG380" s="6">
        <v>7</v>
      </c>
      <c r="AH380" s="7">
        <v>31.931664797059401</v>
      </c>
      <c r="AI380" s="8">
        <v>35.531527280807502</v>
      </c>
      <c r="AJ380" s="9">
        <v>18.77</v>
      </c>
      <c r="AK380" s="10">
        <v>4</v>
      </c>
      <c r="AL380" s="10">
        <v>11</v>
      </c>
      <c r="AM380" s="11">
        <v>384.933333333333</v>
      </c>
      <c r="AN380" s="12">
        <v>18.77</v>
      </c>
      <c r="AO380" s="13">
        <v>4</v>
      </c>
      <c r="AP380" s="13">
        <v>12</v>
      </c>
      <c r="AQ380" s="4">
        <v>309</v>
      </c>
      <c r="AR380" s="7">
        <v>34.489449964659997</v>
      </c>
      <c r="AS380" s="14">
        <v>5.03369140625</v>
      </c>
    </row>
    <row r="381" spans="1:45">
      <c r="A381" s="2" t="s">
        <v>234</v>
      </c>
      <c r="B381" s="2" t="s">
        <v>615</v>
      </c>
      <c r="C381" s="3">
        <v>8.7799999999999994</v>
      </c>
      <c r="D381" s="4">
        <v>1</v>
      </c>
      <c r="E381" s="4">
        <v>3</v>
      </c>
      <c r="F381" s="4">
        <v>3</v>
      </c>
      <c r="G381" s="4">
        <v>7</v>
      </c>
      <c r="H381" s="5">
        <v>0.27192879812461201</v>
      </c>
      <c r="I381" s="6">
        <v>4</v>
      </c>
      <c r="J381" s="7">
        <v>13.2913506055292</v>
      </c>
      <c r="K381" s="5">
        <v>0.77047987650439098</v>
      </c>
      <c r="L381" s="6">
        <v>4</v>
      </c>
      <c r="M381" s="7">
        <v>4.1871960220770301</v>
      </c>
      <c r="N381" s="5">
        <v>0.54768857898432899</v>
      </c>
      <c r="O381" s="6">
        <v>4</v>
      </c>
      <c r="P381" s="7">
        <v>13.6597344754017</v>
      </c>
      <c r="Q381" s="5">
        <v>0.96534432257112401</v>
      </c>
      <c r="R381" s="6">
        <v>4</v>
      </c>
      <c r="S381" s="7">
        <v>3.5202891584434299</v>
      </c>
      <c r="T381" s="5">
        <v>0.28883976019012297</v>
      </c>
      <c r="U381" s="6">
        <v>4</v>
      </c>
      <c r="V381" s="7">
        <v>7.99722803720445</v>
      </c>
      <c r="W381" s="5">
        <v>0.27623302796597998</v>
      </c>
      <c r="X381" s="6">
        <v>4</v>
      </c>
      <c r="Y381" s="7">
        <v>11.940203333493001</v>
      </c>
      <c r="Z381" s="5">
        <v>0.192697512914736</v>
      </c>
      <c r="AA381" s="6">
        <v>4</v>
      </c>
      <c r="AB381" s="7">
        <v>25.3186172538054</v>
      </c>
      <c r="AC381" s="5">
        <v>0.17252147121601999</v>
      </c>
      <c r="AD381" s="6">
        <v>4</v>
      </c>
      <c r="AE381" s="7">
        <v>16.810144627353999</v>
      </c>
      <c r="AF381" s="5">
        <v>0.17428157645789899</v>
      </c>
      <c r="AG381" s="6">
        <v>4</v>
      </c>
      <c r="AH381" s="7">
        <v>26.5033929511102</v>
      </c>
      <c r="AI381" s="8">
        <v>7.5530879497528103</v>
      </c>
      <c r="AJ381" s="9">
        <v>6.11</v>
      </c>
      <c r="AK381" s="10">
        <v>2</v>
      </c>
      <c r="AL381" s="10">
        <v>3</v>
      </c>
      <c r="AM381" s="11">
        <v>45.65</v>
      </c>
      <c r="AN381" s="12">
        <v>8.7799999999999994</v>
      </c>
      <c r="AO381" s="13">
        <v>3</v>
      </c>
      <c r="AP381" s="13">
        <v>4</v>
      </c>
      <c r="AQ381" s="4">
        <v>262</v>
      </c>
      <c r="AR381" s="7">
        <v>29.453044674659999</v>
      </c>
      <c r="AS381" s="14">
        <v>10.19873046875</v>
      </c>
    </row>
    <row r="382" spans="1:45">
      <c r="A382" s="2" t="s">
        <v>401</v>
      </c>
      <c r="B382" s="2" t="s">
        <v>739</v>
      </c>
      <c r="C382" s="3">
        <v>22.7</v>
      </c>
      <c r="D382" s="4">
        <v>2</v>
      </c>
      <c r="E382" s="4">
        <v>17</v>
      </c>
      <c r="F382" s="4">
        <v>17</v>
      </c>
      <c r="G382" s="4">
        <v>58</v>
      </c>
      <c r="H382" s="5">
        <v>0.29717766467081902</v>
      </c>
      <c r="I382" s="6">
        <v>28</v>
      </c>
      <c r="J382" s="7">
        <v>14.212166160746801</v>
      </c>
      <c r="K382" s="5">
        <v>0.76292356712765996</v>
      </c>
      <c r="L382" s="6">
        <v>28</v>
      </c>
      <c r="M382" s="7">
        <v>6.0217606766289196</v>
      </c>
      <c r="N382" s="5">
        <v>0.54725834233875104</v>
      </c>
      <c r="O382" s="6">
        <v>28</v>
      </c>
      <c r="P382" s="7">
        <v>16.100304703529101</v>
      </c>
      <c r="Q382" s="5">
        <v>0.90374888424483402</v>
      </c>
      <c r="R382" s="6">
        <v>28</v>
      </c>
      <c r="S382" s="7">
        <v>8.4150322939746793</v>
      </c>
      <c r="T382" s="5">
        <v>0.29774309191339798</v>
      </c>
      <c r="U382" s="6">
        <v>28</v>
      </c>
      <c r="V382" s="7">
        <v>47.289013351313201</v>
      </c>
      <c r="W382" s="5">
        <v>0.27996214626761601</v>
      </c>
      <c r="X382" s="6">
        <v>28</v>
      </c>
      <c r="Y382" s="7">
        <v>14.821077153812899</v>
      </c>
      <c r="Z382" s="5">
        <v>0.20903773917587501</v>
      </c>
      <c r="AA382" s="6">
        <v>28</v>
      </c>
      <c r="AB382" s="7">
        <v>52.5532919462104</v>
      </c>
      <c r="AC382" s="5">
        <v>0.18668543944964</v>
      </c>
      <c r="AD382" s="6">
        <v>28</v>
      </c>
      <c r="AE382" s="7">
        <v>42.995808812438902</v>
      </c>
      <c r="AF382" s="5">
        <v>0.16587694314809701</v>
      </c>
      <c r="AG382" s="6">
        <v>28</v>
      </c>
      <c r="AH382" s="7">
        <v>48.754950596350902</v>
      </c>
      <c r="AI382" s="8">
        <v>77.921765685081496</v>
      </c>
      <c r="AJ382" s="9">
        <v>22.7</v>
      </c>
      <c r="AK382" s="10">
        <v>17</v>
      </c>
      <c r="AL382" s="10">
        <v>32</v>
      </c>
      <c r="AM382" s="11">
        <v>339.96</v>
      </c>
      <c r="AN382" s="12">
        <v>19.8</v>
      </c>
      <c r="AO382" s="13">
        <v>14</v>
      </c>
      <c r="AP382" s="13">
        <v>26</v>
      </c>
      <c r="AQ382" s="4">
        <v>793</v>
      </c>
      <c r="AR382" s="7">
        <v>89.5863335546602</v>
      </c>
      <c r="AS382" s="14">
        <v>6.78564453125</v>
      </c>
    </row>
    <row r="383" spans="1:45">
      <c r="A383" s="2" t="s">
        <v>388</v>
      </c>
      <c r="B383" s="2" t="s">
        <v>595</v>
      </c>
      <c r="C383" s="3">
        <v>6.11</v>
      </c>
      <c r="D383" s="4">
        <v>1</v>
      </c>
      <c r="E383" s="4">
        <v>4</v>
      </c>
      <c r="F383" s="4">
        <v>4</v>
      </c>
      <c r="G383" s="4">
        <v>9</v>
      </c>
      <c r="H383" s="5">
        <v>0.30635562737683703</v>
      </c>
      <c r="I383" s="6">
        <v>4</v>
      </c>
      <c r="J383" s="7">
        <v>2.00549859686235</v>
      </c>
      <c r="K383" s="5">
        <v>0.81121976632181403</v>
      </c>
      <c r="L383" s="6">
        <v>4</v>
      </c>
      <c r="M383" s="7">
        <v>4.8214930377942604</v>
      </c>
      <c r="N383" s="5">
        <v>0.54719858861038595</v>
      </c>
      <c r="O383" s="6">
        <v>4</v>
      </c>
      <c r="P383" s="7">
        <v>7.7268768408113102</v>
      </c>
      <c r="Q383" s="5">
        <v>0.96731914636858995</v>
      </c>
      <c r="R383" s="6">
        <v>4</v>
      </c>
      <c r="S383" s="7">
        <v>1.7958755089417799</v>
      </c>
      <c r="T383" s="5">
        <v>0.259114663731493</v>
      </c>
      <c r="U383" s="6">
        <v>4</v>
      </c>
      <c r="V383" s="7">
        <v>4.3858052556570302</v>
      </c>
      <c r="W383" s="5">
        <v>0.29477460211247303</v>
      </c>
      <c r="X383" s="6">
        <v>4</v>
      </c>
      <c r="Y383" s="7">
        <v>8.3599155159854792</v>
      </c>
      <c r="Z383" s="5">
        <v>0.18907029948534201</v>
      </c>
      <c r="AA383" s="6">
        <v>4</v>
      </c>
      <c r="AB383" s="7">
        <v>7.8318971855199502</v>
      </c>
      <c r="AC383" s="5">
        <v>0.17594220308900099</v>
      </c>
      <c r="AD383" s="6">
        <v>4</v>
      </c>
      <c r="AE383" s="7">
        <v>23.207897831729301</v>
      </c>
      <c r="AF383" s="5">
        <v>0.148131716024549</v>
      </c>
      <c r="AG383" s="6">
        <v>4</v>
      </c>
      <c r="AH383" s="7">
        <v>9.9617868216909091</v>
      </c>
      <c r="AI383" s="8">
        <v>12.4223120212555</v>
      </c>
      <c r="AJ383" s="9">
        <v>6.11</v>
      </c>
      <c r="AK383" s="10">
        <v>4</v>
      </c>
      <c r="AL383" s="10">
        <v>5</v>
      </c>
      <c r="AM383" s="11">
        <v>73.25</v>
      </c>
      <c r="AN383" s="12">
        <v>6.11</v>
      </c>
      <c r="AO383" s="13">
        <v>4</v>
      </c>
      <c r="AP383" s="13">
        <v>4</v>
      </c>
      <c r="AQ383" s="4">
        <v>736</v>
      </c>
      <c r="AR383" s="7">
        <v>84.939070804660105</v>
      </c>
      <c r="AS383" s="14">
        <v>6.43017578125</v>
      </c>
    </row>
    <row r="384" spans="1:45">
      <c r="A384" s="2" t="s">
        <v>40</v>
      </c>
      <c r="B384" s="2" t="s">
        <v>1125</v>
      </c>
      <c r="C384" s="3">
        <v>11.52</v>
      </c>
      <c r="D384" s="4">
        <v>1</v>
      </c>
      <c r="E384" s="4">
        <v>4</v>
      </c>
      <c r="F384" s="4">
        <v>4</v>
      </c>
      <c r="G384" s="4">
        <v>12</v>
      </c>
      <c r="H384" s="5">
        <v>0.267185774576853</v>
      </c>
      <c r="I384" s="6">
        <v>5</v>
      </c>
      <c r="J384" s="7">
        <v>9.45892023794711</v>
      </c>
      <c r="K384" s="5">
        <v>0.67929113587678502</v>
      </c>
      <c r="L384" s="6">
        <v>5</v>
      </c>
      <c r="M384" s="7">
        <v>7.4158022674882798</v>
      </c>
      <c r="N384" s="5">
        <v>0.546192226882665</v>
      </c>
      <c r="O384" s="6">
        <v>5</v>
      </c>
      <c r="P384" s="7">
        <v>4.2827283600993997</v>
      </c>
      <c r="Q384" s="5">
        <v>0.92448062022969002</v>
      </c>
      <c r="R384" s="6">
        <v>5</v>
      </c>
      <c r="S384" s="7">
        <v>8.3756172506429305</v>
      </c>
      <c r="T384" s="5">
        <v>0.32809831187670702</v>
      </c>
      <c r="U384" s="6">
        <v>5</v>
      </c>
      <c r="V384" s="7">
        <v>3.3871604683479699</v>
      </c>
      <c r="W384" s="5">
        <v>0.27648679356989397</v>
      </c>
      <c r="X384" s="6">
        <v>5</v>
      </c>
      <c r="Y384" s="7">
        <v>14.9702755153255</v>
      </c>
      <c r="Z384" s="5">
        <v>0.17985460942757001</v>
      </c>
      <c r="AA384" s="6">
        <v>5</v>
      </c>
      <c r="AB384" s="7">
        <v>15.860568147636</v>
      </c>
      <c r="AC384" s="5">
        <v>0.18141570995908901</v>
      </c>
      <c r="AD384" s="6">
        <v>5</v>
      </c>
      <c r="AE384" s="7">
        <v>6.5681719524191999</v>
      </c>
      <c r="AF384" s="5">
        <v>0.16025249796011201</v>
      </c>
      <c r="AG384" s="6">
        <v>5</v>
      </c>
      <c r="AH384" s="7">
        <v>12.788592604787899</v>
      </c>
      <c r="AI384" s="8">
        <v>18.490355491638201</v>
      </c>
      <c r="AJ384" s="9">
        <v>11.52</v>
      </c>
      <c r="AK384" s="10">
        <v>4</v>
      </c>
      <c r="AL384" s="10">
        <v>6</v>
      </c>
      <c r="AM384" s="11">
        <v>153.77000000000001</v>
      </c>
      <c r="AN384" s="12">
        <v>11.52</v>
      </c>
      <c r="AO384" s="13">
        <v>4</v>
      </c>
      <c r="AP384" s="13">
        <v>6</v>
      </c>
      <c r="AQ384" s="4">
        <v>408</v>
      </c>
      <c r="AR384" s="7">
        <v>45.425876624659999</v>
      </c>
      <c r="AS384" s="14">
        <v>6.63916015625</v>
      </c>
    </row>
    <row r="385" spans="1:45">
      <c r="A385" s="2" t="s">
        <v>121</v>
      </c>
      <c r="B385" s="2" t="s">
        <v>1054</v>
      </c>
      <c r="C385" s="3">
        <v>24.88</v>
      </c>
      <c r="D385" s="4">
        <v>1</v>
      </c>
      <c r="E385" s="4">
        <v>17</v>
      </c>
      <c r="F385" s="4">
        <v>17</v>
      </c>
      <c r="G385" s="4">
        <v>57</v>
      </c>
      <c r="H385" s="5">
        <v>0.288017803785936</v>
      </c>
      <c r="I385" s="6">
        <v>19</v>
      </c>
      <c r="J385" s="7">
        <v>9.7228076926989395</v>
      </c>
      <c r="K385" s="5">
        <v>0.79391968779323596</v>
      </c>
      <c r="L385" s="6">
        <v>19</v>
      </c>
      <c r="M385" s="7">
        <v>6.1385680300437304</v>
      </c>
      <c r="N385" s="5">
        <v>0.54527195378248094</v>
      </c>
      <c r="O385" s="6">
        <v>19</v>
      </c>
      <c r="P385" s="7">
        <v>13.2155457262681</v>
      </c>
      <c r="Q385" s="5">
        <v>0.88699024399174997</v>
      </c>
      <c r="R385" s="6">
        <v>19</v>
      </c>
      <c r="S385" s="7">
        <v>6.8886225529592604</v>
      </c>
      <c r="T385" s="5">
        <v>0.257178077235175</v>
      </c>
      <c r="U385" s="6">
        <v>19</v>
      </c>
      <c r="V385" s="7">
        <v>17.201459140127199</v>
      </c>
      <c r="W385" s="5">
        <v>0.28058031788617499</v>
      </c>
      <c r="X385" s="6">
        <v>19</v>
      </c>
      <c r="Y385" s="7">
        <v>7.8778284873682702</v>
      </c>
      <c r="Z385" s="5">
        <v>0.17229432945909801</v>
      </c>
      <c r="AA385" s="6">
        <v>19</v>
      </c>
      <c r="AB385" s="7">
        <v>31.770487848397799</v>
      </c>
      <c r="AC385" s="5">
        <v>0.167750066839326</v>
      </c>
      <c r="AD385" s="6">
        <v>19</v>
      </c>
      <c r="AE385" s="7">
        <v>18.613022523325998</v>
      </c>
      <c r="AF385" s="5">
        <v>0.14758787610904001</v>
      </c>
      <c r="AG385" s="6">
        <v>19</v>
      </c>
      <c r="AH385" s="7">
        <v>31.927489440995</v>
      </c>
      <c r="AI385" s="8">
        <v>80.759596824645996</v>
      </c>
      <c r="AJ385" s="9">
        <v>23.82</v>
      </c>
      <c r="AK385" s="10">
        <v>16</v>
      </c>
      <c r="AL385" s="10">
        <v>29</v>
      </c>
      <c r="AM385" s="11">
        <v>649.77613564977503</v>
      </c>
      <c r="AN385" s="12">
        <v>24.05</v>
      </c>
      <c r="AO385" s="13">
        <v>16</v>
      </c>
      <c r="AP385" s="13">
        <v>28</v>
      </c>
      <c r="AQ385" s="4">
        <v>844</v>
      </c>
      <c r="AR385" s="7">
        <v>94.563989444659995</v>
      </c>
      <c r="AS385" s="14">
        <v>6.52197265625</v>
      </c>
    </row>
    <row r="386" spans="1:45">
      <c r="A386" s="2" t="s">
        <v>116</v>
      </c>
      <c r="B386" s="2" t="s">
        <v>953</v>
      </c>
      <c r="C386" s="3">
        <v>20.56</v>
      </c>
      <c r="D386" s="4">
        <v>2</v>
      </c>
      <c r="E386" s="4">
        <v>7</v>
      </c>
      <c r="F386" s="4">
        <v>7</v>
      </c>
      <c r="G386" s="4">
        <v>34</v>
      </c>
      <c r="H386" s="5">
        <v>0.29545763030896</v>
      </c>
      <c r="I386" s="6">
        <v>3</v>
      </c>
      <c r="J386" s="7">
        <v>11.9651423601053</v>
      </c>
      <c r="K386" s="5">
        <v>0.81141063086063003</v>
      </c>
      <c r="L386" s="6">
        <v>3</v>
      </c>
      <c r="M386" s="7">
        <v>5.7071331227184103</v>
      </c>
      <c r="N386" s="5">
        <v>0.54525037012091004</v>
      </c>
      <c r="O386" s="6">
        <v>3</v>
      </c>
      <c r="P386" s="7">
        <v>4.6127634883031101</v>
      </c>
      <c r="Q386" s="5">
        <v>0.93008344941753796</v>
      </c>
      <c r="R386" s="6">
        <v>3</v>
      </c>
      <c r="S386" s="7">
        <v>4.58456275683033</v>
      </c>
      <c r="T386" s="5">
        <v>0.27088280124124398</v>
      </c>
      <c r="U386" s="6">
        <v>3</v>
      </c>
      <c r="V386" s="7">
        <v>0.38047826235877003</v>
      </c>
      <c r="W386" s="5">
        <v>0.29087785900634799</v>
      </c>
      <c r="X386" s="6">
        <v>3</v>
      </c>
      <c r="Y386" s="7">
        <v>0.644622171710303</v>
      </c>
      <c r="Z386" s="5">
        <v>0.18957900405967601</v>
      </c>
      <c r="AA386" s="6">
        <v>3</v>
      </c>
      <c r="AB386" s="7">
        <v>33.9580673914922</v>
      </c>
      <c r="AC386" s="5">
        <v>0.17433539514917501</v>
      </c>
      <c r="AD386" s="6">
        <v>3</v>
      </c>
      <c r="AE386" s="7">
        <v>9.9043752695843708</v>
      </c>
      <c r="AF386" s="5">
        <v>0.13009306057931599</v>
      </c>
      <c r="AG386" s="6">
        <v>3</v>
      </c>
      <c r="AH386" s="7">
        <v>7.7545232904592698</v>
      </c>
      <c r="AI386" s="8">
        <v>54.606086254119901</v>
      </c>
      <c r="AJ386" s="9">
        <v>20.56</v>
      </c>
      <c r="AK386" s="10">
        <v>7</v>
      </c>
      <c r="AL386" s="10">
        <v>17</v>
      </c>
      <c r="AM386" s="11">
        <v>504.77352941176503</v>
      </c>
      <c r="AN386" s="12">
        <v>20.56</v>
      </c>
      <c r="AO386" s="13">
        <v>7</v>
      </c>
      <c r="AP386" s="13">
        <v>17</v>
      </c>
      <c r="AQ386" s="4">
        <v>496</v>
      </c>
      <c r="AR386" s="7">
        <v>53.486049764660102</v>
      </c>
      <c r="AS386" s="14">
        <v>7.78173828125</v>
      </c>
    </row>
    <row r="387" spans="1:45">
      <c r="A387" s="2" t="s">
        <v>330</v>
      </c>
      <c r="B387" s="2" t="s">
        <v>747</v>
      </c>
      <c r="C387" s="3">
        <v>26.94</v>
      </c>
      <c r="D387" s="4">
        <v>1</v>
      </c>
      <c r="E387" s="4">
        <v>21</v>
      </c>
      <c r="F387" s="4">
        <v>21</v>
      </c>
      <c r="G387" s="4">
        <v>116</v>
      </c>
      <c r="H387" s="5">
        <v>0.294928930229994</v>
      </c>
      <c r="I387" s="6">
        <v>36</v>
      </c>
      <c r="J387" s="7">
        <v>13.20297279085</v>
      </c>
      <c r="K387" s="5">
        <v>0.76458638146214797</v>
      </c>
      <c r="L387" s="6">
        <v>36</v>
      </c>
      <c r="M387" s="7">
        <v>6.5232729256719404</v>
      </c>
      <c r="N387" s="5">
        <v>0.54464790583427503</v>
      </c>
      <c r="O387" s="6">
        <v>36</v>
      </c>
      <c r="P387" s="7">
        <v>9.5144010341608993</v>
      </c>
      <c r="Q387" s="5">
        <v>0.90734645960346605</v>
      </c>
      <c r="R387" s="6">
        <v>36</v>
      </c>
      <c r="S387" s="7">
        <v>7.6414659386310602</v>
      </c>
      <c r="T387" s="5">
        <v>0.28227739103266503</v>
      </c>
      <c r="U387" s="6">
        <v>36</v>
      </c>
      <c r="V387" s="7">
        <v>13.3787636862602</v>
      </c>
      <c r="W387" s="5">
        <v>0.27610299491084001</v>
      </c>
      <c r="X387" s="6">
        <v>36</v>
      </c>
      <c r="Y387" s="7">
        <v>15.712373232117701</v>
      </c>
      <c r="Z387" s="5">
        <v>0.14906654480516601</v>
      </c>
      <c r="AA387" s="6">
        <v>36</v>
      </c>
      <c r="AB387" s="7">
        <v>26.082681850385601</v>
      </c>
      <c r="AC387" s="5">
        <v>0.167093110433506</v>
      </c>
      <c r="AD387" s="6">
        <v>36</v>
      </c>
      <c r="AE387" s="7">
        <v>21.761751030267099</v>
      </c>
      <c r="AF387" s="5">
        <v>0.124732726046779</v>
      </c>
      <c r="AG387" s="6">
        <v>36</v>
      </c>
      <c r="AH387" s="7">
        <v>25.981233476138499</v>
      </c>
      <c r="AI387" s="8">
        <v>181.48489761352499</v>
      </c>
      <c r="AJ387" s="9">
        <v>26.94</v>
      </c>
      <c r="AK387" s="10">
        <v>21</v>
      </c>
      <c r="AL387" s="10">
        <v>58</v>
      </c>
      <c r="AM387" s="11">
        <v>1392.8321466442401</v>
      </c>
      <c r="AN387" s="12">
        <v>26.07</v>
      </c>
      <c r="AO387" s="13">
        <v>20</v>
      </c>
      <c r="AP387" s="13">
        <v>58</v>
      </c>
      <c r="AQ387" s="4">
        <v>798</v>
      </c>
      <c r="AR387" s="7">
        <v>92.639832094659994</v>
      </c>
      <c r="AS387" s="14">
        <v>5.40185546875</v>
      </c>
    </row>
    <row r="388" spans="1:45">
      <c r="A388" s="2" t="s">
        <v>424</v>
      </c>
      <c r="B388" s="2" t="s">
        <v>659</v>
      </c>
      <c r="C388" s="3">
        <v>26.97</v>
      </c>
      <c r="D388" s="4">
        <v>1</v>
      </c>
      <c r="E388" s="4">
        <v>11</v>
      </c>
      <c r="F388" s="4">
        <v>11</v>
      </c>
      <c r="G388" s="4">
        <v>51</v>
      </c>
      <c r="H388" s="5">
        <v>0.290102549875069</v>
      </c>
      <c r="I388" s="6">
        <v>15</v>
      </c>
      <c r="J388" s="7">
        <v>10.231930152469999</v>
      </c>
      <c r="K388" s="5">
        <v>0.78254968346482601</v>
      </c>
      <c r="L388" s="6">
        <v>15</v>
      </c>
      <c r="M388" s="7">
        <v>3.7674201535218801</v>
      </c>
      <c r="N388" s="5">
        <v>0.54389950920034602</v>
      </c>
      <c r="O388" s="6">
        <v>15</v>
      </c>
      <c r="P388" s="7">
        <v>11.7918694943147</v>
      </c>
      <c r="Q388" s="5">
        <v>0.87038877911468604</v>
      </c>
      <c r="R388" s="6">
        <v>15</v>
      </c>
      <c r="S388" s="7">
        <v>8.6025093694063894</v>
      </c>
      <c r="T388" s="5">
        <v>0.27526115369455301</v>
      </c>
      <c r="U388" s="6">
        <v>15</v>
      </c>
      <c r="V388" s="7">
        <v>25.665643612921802</v>
      </c>
      <c r="W388" s="5">
        <v>0.26551420704293099</v>
      </c>
      <c r="X388" s="6">
        <v>15</v>
      </c>
      <c r="Y388" s="7">
        <v>16.717015361581598</v>
      </c>
      <c r="Z388" s="5">
        <v>0.16395007615396801</v>
      </c>
      <c r="AA388" s="6">
        <v>15</v>
      </c>
      <c r="AB388" s="7">
        <v>21.093281332647202</v>
      </c>
      <c r="AC388" s="5">
        <v>0.17310919086197499</v>
      </c>
      <c r="AD388" s="6">
        <v>15</v>
      </c>
      <c r="AE388" s="7">
        <v>23.7288860967418</v>
      </c>
      <c r="AF388" s="5">
        <v>0.13191459170150499</v>
      </c>
      <c r="AG388" s="6">
        <v>15</v>
      </c>
      <c r="AH388" s="7">
        <v>47.617549570818198</v>
      </c>
      <c r="AI388" s="8">
        <v>87.189839601516695</v>
      </c>
      <c r="AJ388" s="9">
        <v>26.97</v>
      </c>
      <c r="AK388" s="10">
        <v>11</v>
      </c>
      <c r="AL388" s="10">
        <v>26</v>
      </c>
      <c r="AM388" s="11">
        <v>854.63499999999999</v>
      </c>
      <c r="AN388" s="12">
        <v>25.24</v>
      </c>
      <c r="AO388" s="13">
        <v>10</v>
      </c>
      <c r="AP388" s="13">
        <v>25</v>
      </c>
      <c r="AQ388" s="4">
        <v>519</v>
      </c>
      <c r="AR388" s="7">
        <v>56.377236084659998</v>
      </c>
      <c r="AS388" s="14">
        <v>6.85888671875</v>
      </c>
    </row>
    <row r="389" spans="1:45">
      <c r="A389" s="2" t="s">
        <v>265</v>
      </c>
      <c r="B389" s="2" t="s">
        <v>638</v>
      </c>
      <c r="C389" s="3">
        <v>11.63</v>
      </c>
      <c r="D389" s="4">
        <v>1</v>
      </c>
      <c r="E389" s="4">
        <v>2</v>
      </c>
      <c r="F389" s="4">
        <v>2</v>
      </c>
      <c r="G389" s="4">
        <v>4</v>
      </c>
      <c r="H389" s="5">
        <v>0.31613550708770599</v>
      </c>
      <c r="I389" s="6">
        <v>1</v>
      </c>
      <c r="J389" s="7"/>
      <c r="K389" s="5">
        <v>0.76416673604789098</v>
      </c>
      <c r="L389" s="6">
        <v>1</v>
      </c>
      <c r="M389" s="7"/>
      <c r="N389" s="5">
        <v>0.54233486309995804</v>
      </c>
      <c r="O389" s="6">
        <v>1</v>
      </c>
      <c r="P389" s="7"/>
      <c r="Q389" s="5">
        <v>0.87481518109279399</v>
      </c>
      <c r="R389" s="6">
        <v>1</v>
      </c>
      <c r="S389" s="7"/>
      <c r="T389" s="5">
        <v>0.24142830722747</v>
      </c>
      <c r="U389" s="6">
        <v>1</v>
      </c>
      <c r="V389" s="7"/>
      <c r="W389" s="5">
        <v>0.28496031328986099</v>
      </c>
      <c r="X389" s="6">
        <v>1</v>
      </c>
      <c r="Y389" s="7"/>
      <c r="Z389" s="5">
        <v>0.143142962628315</v>
      </c>
      <c r="AA389" s="6">
        <v>1</v>
      </c>
      <c r="AB389" s="7"/>
      <c r="AC389" s="5">
        <v>0.15666206475793201</v>
      </c>
      <c r="AD389" s="6">
        <v>1</v>
      </c>
      <c r="AE389" s="7"/>
      <c r="AF389" s="5">
        <v>0.10668229661535999</v>
      </c>
      <c r="AG389" s="6">
        <v>1</v>
      </c>
      <c r="AH389" s="7"/>
      <c r="AI389" s="8">
        <v>5.23620510101318</v>
      </c>
      <c r="AJ389" s="9">
        <v>11.63</v>
      </c>
      <c r="AK389" s="10">
        <v>2</v>
      </c>
      <c r="AL389" s="10">
        <v>2</v>
      </c>
      <c r="AM389" s="11">
        <v>29.15</v>
      </c>
      <c r="AN389" s="12">
        <v>11.63</v>
      </c>
      <c r="AO389" s="13">
        <v>2</v>
      </c>
      <c r="AP389" s="13">
        <v>2</v>
      </c>
      <c r="AQ389" s="4">
        <v>215</v>
      </c>
      <c r="AR389" s="7">
        <v>24.658622374659998</v>
      </c>
      <c r="AS389" s="14">
        <v>7.41552734375</v>
      </c>
    </row>
    <row r="390" spans="1:45">
      <c r="A390" s="2" t="s">
        <v>285</v>
      </c>
      <c r="B390" s="2" t="s">
        <v>822</v>
      </c>
      <c r="C390" s="3">
        <v>12.46</v>
      </c>
      <c r="D390" s="4">
        <v>1</v>
      </c>
      <c r="E390" s="4">
        <v>3</v>
      </c>
      <c r="F390" s="4">
        <v>3</v>
      </c>
      <c r="G390" s="4">
        <v>10</v>
      </c>
      <c r="H390" s="5">
        <v>0.31616064700715601</v>
      </c>
      <c r="I390" s="6">
        <v>4</v>
      </c>
      <c r="J390" s="7">
        <v>4.5126529208808996</v>
      </c>
      <c r="K390" s="5">
        <v>0.775971204700724</v>
      </c>
      <c r="L390" s="6">
        <v>4</v>
      </c>
      <c r="M390" s="7">
        <v>8.1551491534037304</v>
      </c>
      <c r="N390" s="5">
        <v>0.541876951438374</v>
      </c>
      <c r="O390" s="6">
        <v>4</v>
      </c>
      <c r="P390" s="7">
        <v>13.1022531359579</v>
      </c>
      <c r="Q390" s="5">
        <v>0.93855391790226494</v>
      </c>
      <c r="R390" s="6">
        <v>4</v>
      </c>
      <c r="S390" s="7">
        <v>5.2047506527173102</v>
      </c>
      <c r="T390" s="5">
        <v>0.26198486548758398</v>
      </c>
      <c r="U390" s="6">
        <v>4</v>
      </c>
      <c r="V390" s="7">
        <v>18.431349067173802</v>
      </c>
      <c r="W390" s="5">
        <v>0.32427399691992798</v>
      </c>
      <c r="X390" s="6">
        <v>4</v>
      </c>
      <c r="Y390" s="7">
        <v>3.9009849511810999</v>
      </c>
      <c r="Z390" s="5">
        <v>0.160821998918664</v>
      </c>
      <c r="AA390" s="6">
        <v>4</v>
      </c>
      <c r="AB390" s="7">
        <v>45.469493427131802</v>
      </c>
      <c r="AC390" s="5">
        <v>0.169486629084933</v>
      </c>
      <c r="AD390" s="6">
        <v>4</v>
      </c>
      <c r="AE390" s="7">
        <v>36.286860995424703</v>
      </c>
      <c r="AF390" s="5">
        <v>0.121985573336511</v>
      </c>
      <c r="AG390" s="6">
        <v>4</v>
      </c>
      <c r="AH390" s="7">
        <v>28.490354306793598</v>
      </c>
      <c r="AI390" s="8">
        <v>20.953806877136198</v>
      </c>
      <c r="AJ390" s="9">
        <v>12.46</v>
      </c>
      <c r="AK390" s="10">
        <v>3</v>
      </c>
      <c r="AL390" s="10">
        <v>6</v>
      </c>
      <c r="AM390" s="11">
        <v>175.46</v>
      </c>
      <c r="AN390" s="12">
        <v>10.39</v>
      </c>
      <c r="AO390" s="13">
        <v>2</v>
      </c>
      <c r="AP390" s="13">
        <v>4</v>
      </c>
      <c r="AQ390" s="4">
        <v>337</v>
      </c>
      <c r="AR390" s="7">
        <v>37.73782531466</v>
      </c>
      <c r="AS390" s="14">
        <v>5.54150390625</v>
      </c>
    </row>
    <row r="391" spans="1:45">
      <c r="A391" s="2" t="s">
        <v>177</v>
      </c>
      <c r="B391" s="2" t="s">
        <v>646</v>
      </c>
      <c r="C391" s="3">
        <v>29.39</v>
      </c>
      <c r="D391" s="4">
        <v>1</v>
      </c>
      <c r="E391" s="4">
        <v>8</v>
      </c>
      <c r="F391" s="4">
        <v>8</v>
      </c>
      <c r="G391" s="4">
        <v>31</v>
      </c>
      <c r="H391" s="5">
        <v>0.28721812200969399</v>
      </c>
      <c r="I391" s="6">
        <v>12</v>
      </c>
      <c r="J391" s="7">
        <v>11.94714886825</v>
      </c>
      <c r="K391" s="5">
        <v>0.78224152414391301</v>
      </c>
      <c r="L391" s="6">
        <v>12</v>
      </c>
      <c r="M391" s="7">
        <v>5.7931263958456301</v>
      </c>
      <c r="N391" s="5">
        <v>0.54169230620320896</v>
      </c>
      <c r="O391" s="6">
        <v>12</v>
      </c>
      <c r="P391" s="7">
        <v>9.1071437686629402</v>
      </c>
      <c r="Q391" s="5">
        <v>0.96358831326378303</v>
      </c>
      <c r="R391" s="6">
        <v>12</v>
      </c>
      <c r="S391" s="7">
        <v>5.0848250380279003</v>
      </c>
      <c r="T391" s="5">
        <v>0.25984500365792002</v>
      </c>
      <c r="U391" s="6">
        <v>12</v>
      </c>
      <c r="V391" s="7">
        <v>8.0433502686780596</v>
      </c>
      <c r="W391" s="5">
        <v>0.29641591552554503</v>
      </c>
      <c r="X391" s="6">
        <v>12</v>
      </c>
      <c r="Y391" s="7">
        <v>5.3959276803248404</v>
      </c>
      <c r="Z391" s="5">
        <v>0.16386749524790301</v>
      </c>
      <c r="AA391" s="6">
        <v>12</v>
      </c>
      <c r="AB391" s="7">
        <v>20.657455333343499</v>
      </c>
      <c r="AC391" s="5">
        <v>0.15829301639260299</v>
      </c>
      <c r="AD391" s="6">
        <v>12</v>
      </c>
      <c r="AE391" s="7">
        <v>5.0749750749568596</v>
      </c>
      <c r="AF391" s="5">
        <v>0.13470542647915601</v>
      </c>
      <c r="AG391" s="6">
        <v>12</v>
      </c>
      <c r="AH391" s="7">
        <v>14.092174337365799</v>
      </c>
      <c r="AI391" s="8">
        <v>42.504136919975302</v>
      </c>
      <c r="AJ391" s="9">
        <v>29.39</v>
      </c>
      <c r="AK391" s="10">
        <v>8</v>
      </c>
      <c r="AL391" s="10">
        <v>16</v>
      </c>
      <c r="AM391" s="11">
        <v>330.52371331163602</v>
      </c>
      <c r="AN391" s="12">
        <v>29.39</v>
      </c>
      <c r="AO391" s="13">
        <v>8</v>
      </c>
      <c r="AP391" s="13">
        <v>15</v>
      </c>
      <c r="AQ391" s="4">
        <v>262</v>
      </c>
      <c r="AR391" s="7">
        <v>28.92610116466</v>
      </c>
      <c r="AS391" s="14">
        <v>7.97216796875</v>
      </c>
    </row>
    <row r="392" spans="1:45">
      <c r="A392" s="2" t="s">
        <v>426</v>
      </c>
      <c r="B392" s="2" t="s">
        <v>1130</v>
      </c>
      <c r="C392" s="3">
        <v>37.47</v>
      </c>
      <c r="D392" s="4">
        <v>1</v>
      </c>
      <c r="E392" s="4">
        <v>10</v>
      </c>
      <c r="F392" s="4">
        <v>11</v>
      </c>
      <c r="G392" s="4">
        <v>86</v>
      </c>
      <c r="H392" s="5">
        <v>0.29885465249327398</v>
      </c>
      <c r="I392" s="6">
        <v>15</v>
      </c>
      <c r="J392" s="7">
        <v>12.8417564216261</v>
      </c>
      <c r="K392" s="5">
        <v>0.78062888613003301</v>
      </c>
      <c r="L392" s="6">
        <v>15</v>
      </c>
      <c r="M392" s="7">
        <v>7.63462885450698</v>
      </c>
      <c r="N392" s="5">
        <v>0.53988243217227305</v>
      </c>
      <c r="O392" s="6">
        <v>15</v>
      </c>
      <c r="P392" s="7">
        <v>11.2581189487387</v>
      </c>
      <c r="Q392" s="5">
        <v>0.92787516349583998</v>
      </c>
      <c r="R392" s="6">
        <v>15</v>
      </c>
      <c r="S392" s="7">
        <v>6.4425961880285296</v>
      </c>
      <c r="T392" s="5">
        <v>0.29654332862109201</v>
      </c>
      <c r="U392" s="6">
        <v>15</v>
      </c>
      <c r="V392" s="7">
        <v>20.227205562927999</v>
      </c>
      <c r="W392" s="5">
        <v>0.29217857494399602</v>
      </c>
      <c r="X392" s="6">
        <v>15</v>
      </c>
      <c r="Y392" s="7">
        <v>16.534399210857199</v>
      </c>
      <c r="Z392" s="5">
        <v>0.14975135855148</v>
      </c>
      <c r="AA392" s="6">
        <v>15</v>
      </c>
      <c r="AB392" s="7">
        <v>34.659254724755897</v>
      </c>
      <c r="AC392" s="5">
        <v>0.19075608392111701</v>
      </c>
      <c r="AD392" s="6">
        <v>15</v>
      </c>
      <c r="AE392" s="7">
        <v>41.698664377859899</v>
      </c>
      <c r="AF392" s="5">
        <v>0.10632724952874301</v>
      </c>
      <c r="AG392" s="6">
        <v>15</v>
      </c>
      <c r="AH392" s="7">
        <v>41.6081372670184</v>
      </c>
      <c r="AI392" s="8">
        <v>148.10929179191601</v>
      </c>
      <c r="AJ392" s="9">
        <v>37.47</v>
      </c>
      <c r="AK392" s="10">
        <v>11</v>
      </c>
      <c r="AL392" s="10">
        <v>45</v>
      </c>
      <c r="AM392" s="11">
        <v>1323.0956398610399</v>
      </c>
      <c r="AN392" s="12">
        <v>34.31</v>
      </c>
      <c r="AO392" s="13">
        <v>10</v>
      </c>
      <c r="AP392" s="13">
        <v>41</v>
      </c>
      <c r="AQ392" s="4">
        <v>411</v>
      </c>
      <c r="AR392" s="7">
        <v>46.933303144660002</v>
      </c>
      <c r="AS392" s="14">
        <v>6.03662109375</v>
      </c>
    </row>
    <row r="393" spans="1:45">
      <c r="A393" s="2" t="s">
        <v>504</v>
      </c>
      <c r="B393" s="2" t="s">
        <v>675</v>
      </c>
      <c r="C393" s="3">
        <v>1.1100000000000001</v>
      </c>
      <c r="D393" s="4">
        <v>1</v>
      </c>
      <c r="E393" s="4">
        <v>6</v>
      </c>
      <c r="F393" s="4">
        <v>6</v>
      </c>
      <c r="G393" s="4">
        <v>10</v>
      </c>
      <c r="H393" s="5">
        <v>0.343893298398606</v>
      </c>
      <c r="I393" s="6">
        <v>4</v>
      </c>
      <c r="J393" s="7">
        <v>8.6312503761099908</v>
      </c>
      <c r="K393" s="5">
        <v>0.73680144043233797</v>
      </c>
      <c r="L393" s="6">
        <v>4</v>
      </c>
      <c r="M393" s="7">
        <v>9.5562703309512607</v>
      </c>
      <c r="N393" s="5">
        <v>0.53957169303201902</v>
      </c>
      <c r="O393" s="6">
        <v>4</v>
      </c>
      <c r="P393" s="7">
        <v>12.671514336456401</v>
      </c>
      <c r="Q393" s="5">
        <v>0.84053948428132497</v>
      </c>
      <c r="R393" s="6">
        <v>4</v>
      </c>
      <c r="S393" s="7">
        <v>16.256081401151501</v>
      </c>
      <c r="T393" s="5">
        <v>0.30307098611403399</v>
      </c>
      <c r="U393" s="6">
        <v>4</v>
      </c>
      <c r="V393" s="7">
        <v>30.4408547337569</v>
      </c>
      <c r="W393" s="5">
        <v>0.31208759388795199</v>
      </c>
      <c r="X393" s="6">
        <v>4</v>
      </c>
      <c r="Y393" s="7">
        <v>29.546242846264601</v>
      </c>
      <c r="Z393" s="5">
        <v>0.184790715098411</v>
      </c>
      <c r="AA393" s="6">
        <v>4</v>
      </c>
      <c r="AB393" s="7">
        <v>14.8413521297845</v>
      </c>
      <c r="AC393" s="5">
        <v>0.19652295468338399</v>
      </c>
      <c r="AD393" s="6">
        <v>4</v>
      </c>
      <c r="AE393" s="7">
        <v>20.173727451299001</v>
      </c>
      <c r="AF393" s="5">
        <v>0.176794681752421</v>
      </c>
      <c r="AG393" s="6">
        <v>4</v>
      </c>
      <c r="AH393" s="7">
        <v>18.820327402847699</v>
      </c>
      <c r="AI393" s="8">
        <v>11.9726675748825</v>
      </c>
      <c r="AJ393" s="9">
        <v>1.1100000000000001</v>
      </c>
      <c r="AK393" s="10">
        <v>6</v>
      </c>
      <c r="AL393" s="10">
        <v>6</v>
      </c>
      <c r="AM393" s="11">
        <v>53.81</v>
      </c>
      <c r="AN393" s="12">
        <v>0.74</v>
      </c>
      <c r="AO393" s="13">
        <v>4</v>
      </c>
      <c r="AP393" s="13">
        <v>4</v>
      </c>
      <c r="AQ393" s="4">
        <v>5681</v>
      </c>
      <c r="AR393" s="7">
        <v>638.12632840465596</v>
      </c>
      <c r="AS393" s="14">
        <v>5.63037109375</v>
      </c>
    </row>
    <row r="394" spans="1:45">
      <c r="A394" s="2" t="s">
        <v>216</v>
      </c>
      <c r="B394" s="2" t="s">
        <v>1036</v>
      </c>
      <c r="C394" s="3">
        <v>23.56</v>
      </c>
      <c r="D394" s="4">
        <v>1</v>
      </c>
      <c r="E394" s="4">
        <v>13</v>
      </c>
      <c r="F394" s="4">
        <v>13</v>
      </c>
      <c r="G394" s="4">
        <v>52</v>
      </c>
      <c r="H394" s="5">
        <v>0.29628037941824498</v>
      </c>
      <c r="I394" s="6">
        <v>21</v>
      </c>
      <c r="J394" s="7">
        <v>21.046327029569198</v>
      </c>
      <c r="K394" s="5">
        <v>0.76523927632313804</v>
      </c>
      <c r="L394" s="6">
        <v>21</v>
      </c>
      <c r="M394" s="7">
        <v>8.5471688671748396</v>
      </c>
      <c r="N394" s="5">
        <v>0.53882425924684896</v>
      </c>
      <c r="O394" s="6">
        <v>21</v>
      </c>
      <c r="P394" s="7">
        <v>19.741477878764499</v>
      </c>
      <c r="Q394" s="5">
        <v>0.88078452299451604</v>
      </c>
      <c r="R394" s="6">
        <v>21</v>
      </c>
      <c r="S394" s="7">
        <v>8.6596393685389099</v>
      </c>
      <c r="T394" s="5">
        <v>0.22024936144329099</v>
      </c>
      <c r="U394" s="6">
        <v>21</v>
      </c>
      <c r="V394" s="7">
        <v>19.679493981037702</v>
      </c>
      <c r="W394" s="5">
        <v>0.25715535887886498</v>
      </c>
      <c r="X394" s="6">
        <v>21</v>
      </c>
      <c r="Y394" s="7">
        <v>24.5096559562386</v>
      </c>
      <c r="Z394" s="5">
        <v>0.15128675644505199</v>
      </c>
      <c r="AA394" s="6">
        <v>21</v>
      </c>
      <c r="AB394" s="7">
        <v>32.594840414060599</v>
      </c>
      <c r="AC394" s="5">
        <v>0.14920464962298499</v>
      </c>
      <c r="AD394" s="6">
        <v>21</v>
      </c>
      <c r="AE394" s="7">
        <v>45.350467063958597</v>
      </c>
      <c r="AF394" s="5">
        <v>0.119647909436066</v>
      </c>
      <c r="AG394" s="6">
        <v>21</v>
      </c>
      <c r="AH394" s="7">
        <v>33.044710165857701</v>
      </c>
      <c r="AI394" s="8">
        <v>75.037085294723497</v>
      </c>
      <c r="AJ394" s="9">
        <v>23.41</v>
      </c>
      <c r="AK394" s="10">
        <v>12</v>
      </c>
      <c r="AL394" s="10">
        <v>26</v>
      </c>
      <c r="AM394" s="11">
        <v>645.29571428571398</v>
      </c>
      <c r="AN394" s="12">
        <v>22.51</v>
      </c>
      <c r="AO394" s="13">
        <v>12</v>
      </c>
      <c r="AP394" s="13">
        <v>26</v>
      </c>
      <c r="AQ394" s="4">
        <v>662</v>
      </c>
      <c r="AR394" s="7">
        <v>72.549352154660099</v>
      </c>
      <c r="AS394" s="14">
        <v>6.90283203125</v>
      </c>
    </row>
    <row r="395" spans="1:45">
      <c r="A395" s="2" t="s">
        <v>158</v>
      </c>
      <c r="B395" s="2" t="s">
        <v>1087</v>
      </c>
      <c r="C395" s="3">
        <v>36.590000000000003</v>
      </c>
      <c r="D395" s="4">
        <v>1</v>
      </c>
      <c r="E395" s="4">
        <v>11</v>
      </c>
      <c r="F395" s="4">
        <v>11</v>
      </c>
      <c r="G395" s="4">
        <v>58</v>
      </c>
      <c r="H395" s="5">
        <v>0.284300675973365</v>
      </c>
      <c r="I395" s="6">
        <v>18</v>
      </c>
      <c r="J395" s="7">
        <v>8.2598312385790003</v>
      </c>
      <c r="K395" s="5">
        <v>0.75097624261666496</v>
      </c>
      <c r="L395" s="6">
        <v>18</v>
      </c>
      <c r="M395" s="7">
        <v>4.7769620479975501</v>
      </c>
      <c r="N395" s="5">
        <v>0.53725320882560401</v>
      </c>
      <c r="O395" s="6">
        <v>18</v>
      </c>
      <c r="P395" s="7">
        <v>10.3632014165801</v>
      </c>
      <c r="Q395" s="5">
        <v>0.907694545059477</v>
      </c>
      <c r="R395" s="6">
        <v>18</v>
      </c>
      <c r="S395" s="7">
        <v>7.63651263626861</v>
      </c>
      <c r="T395" s="5">
        <v>0.237782124608654</v>
      </c>
      <c r="U395" s="6">
        <v>18</v>
      </c>
      <c r="V395" s="7">
        <v>28.207453657084098</v>
      </c>
      <c r="W395" s="5">
        <v>0.26309142727344098</v>
      </c>
      <c r="X395" s="6">
        <v>18</v>
      </c>
      <c r="Y395" s="7">
        <v>14.822560756413299</v>
      </c>
      <c r="Z395" s="5">
        <v>0.13191754134328099</v>
      </c>
      <c r="AA395" s="6">
        <v>18</v>
      </c>
      <c r="AB395" s="7">
        <v>45.243682191255701</v>
      </c>
      <c r="AC395" s="5">
        <v>0.138403905355867</v>
      </c>
      <c r="AD395" s="6">
        <v>18</v>
      </c>
      <c r="AE395" s="7">
        <v>22.7401101095295</v>
      </c>
      <c r="AF395" s="5">
        <v>0.12109470344340199</v>
      </c>
      <c r="AG395" s="6">
        <v>18</v>
      </c>
      <c r="AH395" s="7">
        <v>48.393850588640397</v>
      </c>
      <c r="AI395" s="8">
        <v>90.593597173690796</v>
      </c>
      <c r="AJ395" s="9">
        <v>34.42</v>
      </c>
      <c r="AK395" s="10">
        <v>10</v>
      </c>
      <c r="AL395" s="10">
        <v>29</v>
      </c>
      <c r="AM395" s="11">
        <v>754.61185793541495</v>
      </c>
      <c r="AN395" s="12">
        <v>36.590000000000003</v>
      </c>
      <c r="AO395" s="13">
        <v>11</v>
      </c>
      <c r="AP395" s="13">
        <v>29</v>
      </c>
      <c r="AQ395" s="4">
        <v>276</v>
      </c>
      <c r="AR395" s="7">
        <v>31.156041194659998</v>
      </c>
      <c r="AS395" s="14">
        <v>8.73388671875</v>
      </c>
    </row>
    <row r="396" spans="1:45">
      <c r="A396" s="2" t="s">
        <v>350</v>
      </c>
      <c r="B396" s="2" t="s">
        <v>1011</v>
      </c>
      <c r="C396" s="3">
        <v>7.56</v>
      </c>
      <c r="D396" s="4">
        <v>1</v>
      </c>
      <c r="E396" s="4">
        <v>2</v>
      </c>
      <c r="F396" s="4">
        <v>2</v>
      </c>
      <c r="G396" s="4">
        <v>6</v>
      </c>
      <c r="H396" s="5">
        <v>0.30537871368245001</v>
      </c>
      <c r="I396" s="6">
        <v>2</v>
      </c>
      <c r="J396" s="7">
        <v>22.8517590463521</v>
      </c>
      <c r="K396" s="5">
        <v>0.68224835110975801</v>
      </c>
      <c r="L396" s="6">
        <v>2</v>
      </c>
      <c r="M396" s="7">
        <v>5.5608467655077396</v>
      </c>
      <c r="N396" s="5">
        <v>0.53710922330018895</v>
      </c>
      <c r="O396" s="6">
        <v>2</v>
      </c>
      <c r="P396" s="7">
        <v>32.186636009988099</v>
      </c>
      <c r="Q396" s="5">
        <v>0.86955792333549597</v>
      </c>
      <c r="R396" s="6">
        <v>2</v>
      </c>
      <c r="S396" s="7">
        <v>16.339197044676698</v>
      </c>
      <c r="T396" s="5">
        <v>0.22688169238879</v>
      </c>
      <c r="U396" s="6">
        <v>2</v>
      </c>
      <c r="V396" s="7">
        <v>33.838411712921101</v>
      </c>
      <c r="W396" s="5">
        <v>0.237664093700032</v>
      </c>
      <c r="X396" s="6">
        <v>2</v>
      </c>
      <c r="Y396" s="7">
        <v>35.824985670996398</v>
      </c>
      <c r="Z396" s="5">
        <v>0.13713842521817399</v>
      </c>
      <c r="AA396" s="6">
        <v>2</v>
      </c>
      <c r="AB396" s="7">
        <v>70.873072729214798</v>
      </c>
      <c r="AC396" s="5">
        <v>0.11953294186685801</v>
      </c>
      <c r="AD396" s="6">
        <v>2</v>
      </c>
      <c r="AE396" s="7">
        <v>56.066420543324099</v>
      </c>
      <c r="AF396" s="5">
        <v>0.104886054763455</v>
      </c>
      <c r="AG396" s="6">
        <v>2</v>
      </c>
      <c r="AH396" s="7">
        <v>62.2064868908462</v>
      </c>
      <c r="AI396" s="8">
        <v>7.1471884250640896</v>
      </c>
      <c r="AJ396" s="9">
        <v>7.56</v>
      </c>
      <c r="AK396" s="10">
        <v>2</v>
      </c>
      <c r="AL396" s="10">
        <v>3</v>
      </c>
      <c r="AM396" s="11">
        <v>59.5133333333333</v>
      </c>
      <c r="AN396" s="12">
        <v>7.56</v>
      </c>
      <c r="AO396" s="13">
        <v>2</v>
      </c>
      <c r="AP396" s="13">
        <v>3</v>
      </c>
      <c r="AQ396" s="4">
        <v>344</v>
      </c>
      <c r="AR396" s="7">
        <v>39.163984884660003</v>
      </c>
      <c r="AS396" s="14">
        <v>8.60205078125</v>
      </c>
    </row>
    <row r="397" spans="1:45">
      <c r="A397" s="2" t="s">
        <v>293</v>
      </c>
      <c r="B397" s="2" t="s">
        <v>667</v>
      </c>
      <c r="C397" s="3">
        <v>12.9</v>
      </c>
      <c r="D397" s="4">
        <v>1</v>
      </c>
      <c r="E397" s="4">
        <v>10</v>
      </c>
      <c r="F397" s="4">
        <v>10</v>
      </c>
      <c r="G397" s="4">
        <v>39</v>
      </c>
      <c r="H397" s="5">
        <v>0.28881797779303398</v>
      </c>
      <c r="I397" s="6">
        <v>15</v>
      </c>
      <c r="J397" s="7">
        <v>7.3494786225549902</v>
      </c>
      <c r="K397" s="5">
        <v>0.76347310540548297</v>
      </c>
      <c r="L397" s="6">
        <v>15</v>
      </c>
      <c r="M397" s="7">
        <v>4.2264982472579504</v>
      </c>
      <c r="N397" s="5">
        <v>0.53681363523300896</v>
      </c>
      <c r="O397" s="6">
        <v>15</v>
      </c>
      <c r="P397" s="7">
        <v>12.9202246222897</v>
      </c>
      <c r="Q397" s="5">
        <v>0.91662105652446502</v>
      </c>
      <c r="R397" s="6">
        <v>15</v>
      </c>
      <c r="S397" s="7">
        <v>5.8280040967215001</v>
      </c>
      <c r="T397" s="5">
        <v>0.25523189223332898</v>
      </c>
      <c r="U397" s="6">
        <v>15</v>
      </c>
      <c r="V397" s="7">
        <v>13.978367645269</v>
      </c>
      <c r="W397" s="5">
        <v>0.266642019309836</v>
      </c>
      <c r="X397" s="6">
        <v>15</v>
      </c>
      <c r="Y397" s="7">
        <v>10.9246601099924</v>
      </c>
      <c r="Z397" s="5">
        <v>0.16508658746545499</v>
      </c>
      <c r="AA397" s="6">
        <v>15</v>
      </c>
      <c r="AB397" s="7">
        <v>32.810348149762198</v>
      </c>
      <c r="AC397" s="5">
        <v>0.15339788092923501</v>
      </c>
      <c r="AD397" s="6">
        <v>15</v>
      </c>
      <c r="AE397" s="7">
        <v>15.1613807333268</v>
      </c>
      <c r="AF397" s="5">
        <v>0.14744508690175501</v>
      </c>
      <c r="AG397" s="6">
        <v>15</v>
      </c>
      <c r="AH397" s="7">
        <v>25.7353380584373</v>
      </c>
      <c r="AI397" s="8">
        <v>57.632427930831902</v>
      </c>
      <c r="AJ397" s="9">
        <v>12.77</v>
      </c>
      <c r="AK397" s="10">
        <v>9</v>
      </c>
      <c r="AL397" s="10">
        <v>19</v>
      </c>
      <c r="AM397" s="11">
        <v>402.04947086766998</v>
      </c>
      <c r="AN397" s="12">
        <v>12.9</v>
      </c>
      <c r="AO397" s="13">
        <v>10</v>
      </c>
      <c r="AP397" s="13">
        <v>20</v>
      </c>
      <c r="AQ397" s="4">
        <v>752</v>
      </c>
      <c r="AR397" s="7">
        <v>84.263690074660104</v>
      </c>
      <c r="AS397" s="14">
        <v>6.75634765625</v>
      </c>
    </row>
    <row r="398" spans="1:45">
      <c r="A398" s="2" t="s">
        <v>310</v>
      </c>
      <c r="B398" s="2" t="s">
        <v>853</v>
      </c>
      <c r="C398" s="3">
        <v>67.16</v>
      </c>
      <c r="D398" s="4">
        <v>1</v>
      </c>
      <c r="E398" s="4">
        <v>13</v>
      </c>
      <c r="F398" s="4">
        <v>16</v>
      </c>
      <c r="G398" s="4">
        <v>135</v>
      </c>
      <c r="H398" s="15">
        <v>0.275570791440164</v>
      </c>
      <c r="I398" s="6">
        <v>66</v>
      </c>
      <c r="J398" s="7">
        <v>15.6285864301364</v>
      </c>
      <c r="K398" s="5">
        <v>0.750694282541153</v>
      </c>
      <c r="L398" s="6">
        <v>66</v>
      </c>
      <c r="M398" s="7">
        <v>10.5764013948945</v>
      </c>
      <c r="N398" s="5">
        <v>0.53573287498278499</v>
      </c>
      <c r="O398" s="6">
        <v>66</v>
      </c>
      <c r="P398" s="7">
        <v>19.764422572622902</v>
      </c>
      <c r="Q398" s="5">
        <v>0.93724288916481202</v>
      </c>
      <c r="R398" s="6">
        <v>66</v>
      </c>
      <c r="S398" s="7">
        <v>8.9447746287191592</v>
      </c>
      <c r="T398" s="15">
        <v>0.21251873413490399</v>
      </c>
      <c r="U398" s="6">
        <v>66</v>
      </c>
      <c r="V398" s="7">
        <v>31.899437413432</v>
      </c>
      <c r="W398" s="15">
        <v>0.24688976799440701</v>
      </c>
      <c r="X398" s="6">
        <v>66</v>
      </c>
      <c r="Y398" s="7">
        <v>19.655241110761899</v>
      </c>
      <c r="Z398" s="15">
        <v>0.12818096235835</v>
      </c>
      <c r="AA398" s="6">
        <v>66</v>
      </c>
      <c r="AB398" s="7">
        <v>54.837406536559897</v>
      </c>
      <c r="AC398" s="15">
        <v>0.127130178115548</v>
      </c>
      <c r="AD398" s="6">
        <v>66</v>
      </c>
      <c r="AE398" s="7">
        <v>47.481633477693897</v>
      </c>
      <c r="AF398" s="15">
        <v>9.9514273368348699E-2</v>
      </c>
      <c r="AG398" s="6">
        <v>66</v>
      </c>
      <c r="AH398" s="7">
        <v>54.351302003542102</v>
      </c>
      <c r="AI398" s="8">
        <v>194.50169682502701</v>
      </c>
      <c r="AJ398" s="9">
        <v>62.25</v>
      </c>
      <c r="AK398" s="10">
        <v>13</v>
      </c>
      <c r="AL398" s="10">
        <v>64</v>
      </c>
      <c r="AM398" s="11">
        <v>1417.2969841269801</v>
      </c>
      <c r="AN398" s="12">
        <v>63.24</v>
      </c>
      <c r="AO398" s="13">
        <v>15</v>
      </c>
      <c r="AP398" s="13">
        <v>71</v>
      </c>
      <c r="AQ398" s="4">
        <v>204</v>
      </c>
      <c r="AR398" s="7">
        <v>23.750114994659999</v>
      </c>
      <c r="AS398" s="14">
        <v>5.26220703125</v>
      </c>
    </row>
    <row r="399" spans="1:45">
      <c r="A399" s="2" t="s">
        <v>324</v>
      </c>
      <c r="B399" s="2" t="s">
        <v>866</v>
      </c>
      <c r="C399" s="3">
        <v>55.33</v>
      </c>
      <c r="D399" s="4">
        <v>1</v>
      </c>
      <c r="E399" s="4">
        <v>13</v>
      </c>
      <c r="F399" s="4">
        <v>33</v>
      </c>
      <c r="G399" s="4">
        <v>221</v>
      </c>
      <c r="H399" s="5">
        <v>0.28835381049251602</v>
      </c>
      <c r="I399" s="6">
        <v>67</v>
      </c>
      <c r="J399" s="7">
        <v>16.009835156753301</v>
      </c>
      <c r="K399" s="5">
        <v>0.73126266634818804</v>
      </c>
      <c r="L399" s="6">
        <v>67</v>
      </c>
      <c r="M399" s="7">
        <v>8.0231462813610595</v>
      </c>
      <c r="N399" s="5">
        <v>0.53571605340128303</v>
      </c>
      <c r="O399" s="6">
        <v>67</v>
      </c>
      <c r="P399" s="7">
        <v>21.814335210247599</v>
      </c>
      <c r="Q399" s="5">
        <v>0.89171147166267895</v>
      </c>
      <c r="R399" s="6">
        <v>67</v>
      </c>
      <c r="S399" s="7">
        <v>12.2055378691204</v>
      </c>
      <c r="T399" s="5">
        <v>0.239593659254692</v>
      </c>
      <c r="U399" s="6">
        <v>67</v>
      </c>
      <c r="V399" s="7">
        <v>31.4833655970621</v>
      </c>
      <c r="W399" s="5">
        <v>0.252965943841584</v>
      </c>
      <c r="X399" s="6">
        <v>67</v>
      </c>
      <c r="Y399" s="7">
        <v>23.6810307247016</v>
      </c>
      <c r="Z399" s="5">
        <v>0.15028270442241201</v>
      </c>
      <c r="AA399" s="6">
        <v>67</v>
      </c>
      <c r="AB399" s="7">
        <v>46.397388575191599</v>
      </c>
      <c r="AC399" s="5">
        <v>0.155699707918911</v>
      </c>
      <c r="AD399" s="6">
        <v>67</v>
      </c>
      <c r="AE399" s="7">
        <v>49.569810437878303</v>
      </c>
      <c r="AF399" s="5">
        <v>0.12828410554515299</v>
      </c>
      <c r="AG399" s="6">
        <v>67</v>
      </c>
      <c r="AH399" s="7">
        <v>55.697964946545802</v>
      </c>
      <c r="AI399" s="8">
        <v>380.535868406296</v>
      </c>
      <c r="AJ399" s="9">
        <v>55.33</v>
      </c>
      <c r="AK399" s="10">
        <v>32</v>
      </c>
      <c r="AL399" s="10">
        <v>112</v>
      </c>
      <c r="AM399" s="11">
        <v>2663.7226213592198</v>
      </c>
      <c r="AN399" s="12">
        <v>50.23</v>
      </c>
      <c r="AO399" s="13">
        <v>29</v>
      </c>
      <c r="AP399" s="13">
        <v>109</v>
      </c>
      <c r="AQ399" s="4">
        <v>647</v>
      </c>
      <c r="AR399" s="7">
        <v>70.719079394660099</v>
      </c>
      <c r="AS399" s="14">
        <v>5.57958984375</v>
      </c>
    </row>
    <row r="400" spans="1:45">
      <c r="A400" s="2" t="s">
        <v>91</v>
      </c>
      <c r="B400" s="2" t="s">
        <v>1130</v>
      </c>
      <c r="C400" s="3">
        <v>12.41</v>
      </c>
      <c r="D400" s="4">
        <v>1</v>
      </c>
      <c r="E400" s="4">
        <v>4</v>
      </c>
      <c r="F400" s="4">
        <v>4</v>
      </c>
      <c r="G400" s="4">
        <v>7</v>
      </c>
      <c r="H400" s="5">
        <v>0.33209716194394601</v>
      </c>
      <c r="I400" s="6">
        <v>3</v>
      </c>
      <c r="J400" s="7">
        <v>10.059975534381801</v>
      </c>
      <c r="K400" s="5">
        <v>0.78186846909826302</v>
      </c>
      <c r="L400" s="6">
        <v>3</v>
      </c>
      <c r="M400" s="7">
        <v>3.4172426356138899</v>
      </c>
      <c r="N400" s="5">
        <v>0.53541743733890801</v>
      </c>
      <c r="O400" s="6">
        <v>3</v>
      </c>
      <c r="P400" s="7">
        <v>10.8367574127782</v>
      </c>
      <c r="Q400" s="5">
        <v>0.91547128271380795</v>
      </c>
      <c r="R400" s="6">
        <v>3</v>
      </c>
      <c r="S400" s="7">
        <v>2.4715285159265599</v>
      </c>
      <c r="T400" s="5">
        <v>0.30059133746906802</v>
      </c>
      <c r="U400" s="6">
        <v>3</v>
      </c>
      <c r="V400" s="7">
        <v>19.964953862486201</v>
      </c>
      <c r="W400" s="5">
        <v>0.32628011519620298</v>
      </c>
      <c r="X400" s="6">
        <v>3</v>
      </c>
      <c r="Y400" s="7">
        <v>8.3966455223665299</v>
      </c>
      <c r="Z400" s="5">
        <v>0.15936720404397201</v>
      </c>
      <c r="AA400" s="6">
        <v>3</v>
      </c>
      <c r="AB400" s="7">
        <v>10.117902653164901</v>
      </c>
      <c r="AC400" s="5">
        <v>0.19076135359341601</v>
      </c>
      <c r="AD400" s="6">
        <v>3</v>
      </c>
      <c r="AE400" s="7">
        <v>31.181569877943598</v>
      </c>
      <c r="AF400" s="5">
        <v>0.13812668496528299</v>
      </c>
      <c r="AG400" s="6">
        <v>3</v>
      </c>
      <c r="AH400" s="7">
        <v>14.038638269341</v>
      </c>
      <c r="AI400" s="8">
        <v>7.2828116416931197</v>
      </c>
      <c r="AJ400" s="9">
        <v>9</v>
      </c>
      <c r="AK400" s="10">
        <v>3</v>
      </c>
      <c r="AL400" s="10">
        <v>4</v>
      </c>
      <c r="AM400" s="11">
        <v>66.243333333333297</v>
      </c>
      <c r="AN400" s="12">
        <v>10.46</v>
      </c>
      <c r="AO400" s="13">
        <v>3</v>
      </c>
      <c r="AP400" s="13">
        <v>3</v>
      </c>
      <c r="AQ400" s="4">
        <v>411</v>
      </c>
      <c r="AR400" s="7">
        <v>46.563407014660001</v>
      </c>
      <c r="AS400" s="14">
        <v>6.69775390625</v>
      </c>
    </row>
    <row r="401" spans="1:45">
      <c r="A401" s="2" t="s">
        <v>445</v>
      </c>
      <c r="B401" s="2" t="s">
        <v>1015</v>
      </c>
      <c r="C401" s="3">
        <v>25</v>
      </c>
      <c r="D401" s="4">
        <v>1</v>
      </c>
      <c r="E401" s="4">
        <v>7</v>
      </c>
      <c r="F401" s="4">
        <v>7</v>
      </c>
      <c r="G401" s="4">
        <v>15</v>
      </c>
      <c r="H401" s="5">
        <v>0.31472956830988902</v>
      </c>
      <c r="I401" s="6">
        <v>9</v>
      </c>
      <c r="J401" s="7">
        <v>19.011873219809399</v>
      </c>
      <c r="K401" s="5">
        <v>0.75276611065218302</v>
      </c>
      <c r="L401" s="6">
        <v>9</v>
      </c>
      <c r="M401" s="7">
        <v>10.5947982655826</v>
      </c>
      <c r="N401" s="5">
        <v>0.53508051866683704</v>
      </c>
      <c r="O401" s="6">
        <v>9</v>
      </c>
      <c r="P401" s="7">
        <v>15.3234654230462</v>
      </c>
      <c r="Q401" s="5">
        <v>0.87484104099368398</v>
      </c>
      <c r="R401" s="6">
        <v>9</v>
      </c>
      <c r="S401" s="7">
        <v>3.2828233376251701</v>
      </c>
      <c r="T401" s="5">
        <v>0.23007439826492601</v>
      </c>
      <c r="U401" s="6">
        <v>9</v>
      </c>
      <c r="V401" s="7">
        <v>23.6888829057851</v>
      </c>
      <c r="W401" s="5">
        <v>0.26659359497592799</v>
      </c>
      <c r="X401" s="6">
        <v>9</v>
      </c>
      <c r="Y401" s="7">
        <v>22.482768989676799</v>
      </c>
      <c r="Z401" s="5">
        <v>0.15733566404213101</v>
      </c>
      <c r="AA401" s="6">
        <v>9</v>
      </c>
      <c r="AB401" s="7">
        <v>41.607265202232099</v>
      </c>
      <c r="AC401" s="5">
        <v>0.15249783211546</v>
      </c>
      <c r="AD401" s="6">
        <v>9</v>
      </c>
      <c r="AE401" s="7">
        <v>34.5666722059036</v>
      </c>
      <c r="AF401" s="5">
        <v>0.15206599580796401</v>
      </c>
      <c r="AG401" s="6">
        <v>9</v>
      </c>
      <c r="AH401" s="7">
        <v>44.978292564778002</v>
      </c>
      <c r="AI401" s="8">
        <v>25.120941638946501</v>
      </c>
      <c r="AJ401" s="9">
        <v>22.31</v>
      </c>
      <c r="AK401" s="10">
        <v>6</v>
      </c>
      <c r="AL401" s="10">
        <v>9</v>
      </c>
      <c r="AM401" s="11">
        <v>98.066666666666706</v>
      </c>
      <c r="AN401" s="12">
        <v>19.62</v>
      </c>
      <c r="AO401" s="13">
        <v>5</v>
      </c>
      <c r="AP401" s="13">
        <v>6</v>
      </c>
      <c r="AQ401" s="4">
        <v>260</v>
      </c>
      <c r="AR401" s="7">
        <v>29.379094874660002</v>
      </c>
      <c r="AS401" s="14">
        <v>6.90283203125</v>
      </c>
    </row>
    <row r="402" spans="1:45">
      <c r="A402" s="2" t="s">
        <v>170</v>
      </c>
      <c r="B402" s="2" t="s">
        <v>958</v>
      </c>
      <c r="C402" s="3">
        <v>25.25</v>
      </c>
      <c r="D402" s="4">
        <v>2</v>
      </c>
      <c r="E402" s="4">
        <v>9</v>
      </c>
      <c r="F402" s="4">
        <v>9</v>
      </c>
      <c r="G402" s="4">
        <v>37</v>
      </c>
      <c r="H402" s="5">
        <v>0.29139826041077999</v>
      </c>
      <c r="I402" s="6">
        <v>14</v>
      </c>
      <c r="J402" s="7">
        <v>11.461257875362399</v>
      </c>
      <c r="K402" s="5">
        <v>0.76451817781714004</v>
      </c>
      <c r="L402" s="6">
        <v>14</v>
      </c>
      <c r="M402" s="7">
        <v>4.6288038849955404</v>
      </c>
      <c r="N402" s="5">
        <v>0.53443470234152701</v>
      </c>
      <c r="O402" s="6">
        <v>14</v>
      </c>
      <c r="P402" s="7">
        <v>13.076996748807399</v>
      </c>
      <c r="Q402" s="5">
        <v>0.86823332996315605</v>
      </c>
      <c r="R402" s="6">
        <v>14</v>
      </c>
      <c r="S402" s="7">
        <v>11.723587438672499</v>
      </c>
      <c r="T402" s="5">
        <v>0.24403279861187899</v>
      </c>
      <c r="U402" s="6">
        <v>14</v>
      </c>
      <c r="V402" s="7">
        <v>32.296782343085098</v>
      </c>
      <c r="W402" s="5">
        <v>0.26775837128382701</v>
      </c>
      <c r="X402" s="6">
        <v>14</v>
      </c>
      <c r="Y402" s="7">
        <v>23.340821497727099</v>
      </c>
      <c r="Z402" s="5">
        <v>0.170173055016585</v>
      </c>
      <c r="AA402" s="6">
        <v>14</v>
      </c>
      <c r="AB402" s="7">
        <v>53.332643336452598</v>
      </c>
      <c r="AC402" s="5">
        <v>0.18853284311556101</v>
      </c>
      <c r="AD402" s="6">
        <v>14</v>
      </c>
      <c r="AE402" s="7">
        <v>27.6318527923607</v>
      </c>
      <c r="AF402" s="5">
        <v>0.136092139608669</v>
      </c>
      <c r="AG402" s="6">
        <v>14</v>
      </c>
      <c r="AH402" s="7">
        <v>51.4433686994483</v>
      </c>
      <c r="AI402" s="8">
        <v>54.079723119735696</v>
      </c>
      <c r="AJ402" s="9">
        <v>23.48</v>
      </c>
      <c r="AK402" s="10">
        <v>8</v>
      </c>
      <c r="AL402" s="10">
        <v>18</v>
      </c>
      <c r="AM402" s="11">
        <v>406.08526315789499</v>
      </c>
      <c r="AN402" s="12">
        <v>25.25</v>
      </c>
      <c r="AO402" s="13">
        <v>9</v>
      </c>
      <c r="AP402" s="13">
        <v>19</v>
      </c>
      <c r="AQ402" s="4">
        <v>396</v>
      </c>
      <c r="AR402" s="7">
        <v>43.578656094659998</v>
      </c>
      <c r="AS402" s="14">
        <v>8.07470703125</v>
      </c>
    </row>
    <row r="403" spans="1:45">
      <c r="A403" s="2" t="s">
        <v>495</v>
      </c>
      <c r="B403" s="2" t="s">
        <v>901</v>
      </c>
      <c r="C403" s="3">
        <v>37.56</v>
      </c>
      <c r="D403" s="4">
        <v>1</v>
      </c>
      <c r="E403" s="4">
        <v>14</v>
      </c>
      <c r="F403" s="4">
        <v>14</v>
      </c>
      <c r="G403" s="4">
        <v>55</v>
      </c>
      <c r="H403" s="5">
        <v>0.3030463451707</v>
      </c>
      <c r="I403" s="6">
        <v>25</v>
      </c>
      <c r="J403" s="7">
        <v>11.7640117303735</v>
      </c>
      <c r="K403" s="5">
        <v>0.79447286758267299</v>
      </c>
      <c r="L403" s="6">
        <v>25</v>
      </c>
      <c r="M403" s="7">
        <v>7.0391866344940199</v>
      </c>
      <c r="N403" s="5">
        <v>0.53381807778506596</v>
      </c>
      <c r="O403" s="6">
        <v>25</v>
      </c>
      <c r="P403" s="7">
        <v>10.8854837640485</v>
      </c>
      <c r="Q403" s="5">
        <v>0.87058995050285304</v>
      </c>
      <c r="R403" s="6">
        <v>25</v>
      </c>
      <c r="S403" s="7">
        <v>8.2129136813569694</v>
      </c>
      <c r="T403" s="5">
        <v>0.23961822485764001</v>
      </c>
      <c r="U403" s="6">
        <v>25</v>
      </c>
      <c r="V403" s="7">
        <v>27.407393619658201</v>
      </c>
      <c r="W403" s="5">
        <v>0.30061466967598799</v>
      </c>
      <c r="X403" s="6">
        <v>25</v>
      </c>
      <c r="Y403" s="7">
        <v>13.845118634762001</v>
      </c>
      <c r="Z403" s="5">
        <v>0.13017052354141201</v>
      </c>
      <c r="AA403" s="6">
        <v>25</v>
      </c>
      <c r="AB403" s="7">
        <v>38.382296690181001</v>
      </c>
      <c r="AC403" s="5">
        <v>0.141115213353742</v>
      </c>
      <c r="AD403" s="6">
        <v>25</v>
      </c>
      <c r="AE403" s="7">
        <v>34.790974864383202</v>
      </c>
      <c r="AF403" s="5">
        <v>9.6164294613864304E-2</v>
      </c>
      <c r="AG403" s="6">
        <v>25</v>
      </c>
      <c r="AH403" s="7">
        <v>44.229034494521997</v>
      </c>
      <c r="AI403" s="8">
        <v>79.014981985092206</v>
      </c>
      <c r="AJ403" s="9">
        <v>34.69</v>
      </c>
      <c r="AK403" s="10">
        <v>13</v>
      </c>
      <c r="AL403" s="10">
        <v>27</v>
      </c>
      <c r="AM403" s="11">
        <v>588.90481481481504</v>
      </c>
      <c r="AN403" s="12">
        <v>37.56</v>
      </c>
      <c r="AO403" s="13">
        <v>14</v>
      </c>
      <c r="AP403" s="13">
        <v>28</v>
      </c>
      <c r="AQ403" s="4">
        <v>418</v>
      </c>
      <c r="AR403" s="7">
        <v>46.435127784659997</v>
      </c>
      <c r="AS403" s="14">
        <v>7.72314453125</v>
      </c>
    </row>
    <row r="404" spans="1:45">
      <c r="A404" s="2" t="s">
        <v>165</v>
      </c>
      <c r="B404" s="2" t="s">
        <v>814</v>
      </c>
      <c r="C404" s="3">
        <v>30.15</v>
      </c>
      <c r="D404" s="4">
        <v>1</v>
      </c>
      <c r="E404" s="4">
        <v>2</v>
      </c>
      <c r="F404" s="4">
        <v>14</v>
      </c>
      <c r="G404" s="4">
        <v>124</v>
      </c>
      <c r="H404" s="5">
        <v>0.30978790658429201</v>
      </c>
      <c r="I404" s="6">
        <v>55</v>
      </c>
      <c r="J404" s="7">
        <v>9.4201153490336793</v>
      </c>
      <c r="K404" s="5">
        <v>0.82062197683798499</v>
      </c>
      <c r="L404" s="6">
        <v>55</v>
      </c>
      <c r="M404" s="7">
        <v>6.2898451190867197</v>
      </c>
      <c r="N404" s="5">
        <v>0.53196593635038403</v>
      </c>
      <c r="O404" s="6">
        <v>55</v>
      </c>
      <c r="P404" s="7">
        <v>11.540138140076101</v>
      </c>
      <c r="Q404" s="5">
        <v>0.83329919613455605</v>
      </c>
      <c r="R404" s="6">
        <v>55</v>
      </c>
      <c r="S404" s="7">
        <v>12.1434099523656</v>
      </c>
      <c r="T404" s="5">
        <v>0.28159027193472402</v>
      </c>
      <c r="U404" s="6">
        <v>55</v>
      </c>
      <c r="V404" s="7">
        <v>14.2388783257145</v>
      </c>
      <c r="W404" s="5">
        <v>0.29394161747061098</v>
      </c>
      <c r="X404" s="6">
        <v>55</v>
      </c>
      <c r="Y404" s="7">
        <v>16.770035489710899</v>
      </c>
      <c r="Z404" s="5">
        <v>0.15623784261633999</v>
      </c>
      <c r="AA404" s="6">
        <v>55</v>
      </c>
      <c r="AB404" s="7">
        <v>22.179351199148101</v>
      </c>
      <c r="AC404" s="5">
        <v>0.175867579477717</v>
      </c>
      <c r="AD404" s="6">
        <v>55</v>
      </c>
      <c r="AE404" s="7">
        <v>16.6388032572169</v>
      </c>
      <c r="AF404" s="5">
        <v>0.13027424124619399</v>
      </c>
      <c r="AG404" s="6">
        <v>55</v>
      </c>
      <c r="AH404" s="7">
        <v>23.932537657763501</v>
      </c>
      <c r="AI404" s="8">
        <v>165.86501228809399</v>
      </c>
      <c r="AJ404" s="9">
        <v>30.15</v>
      </c>
      <c r="AK404" s="10">
        <v>14</v>
      </c>
      <c r="AL404" s="10">
        <v>63</v>
      </c>
      <c r="AM404" s="11">
        <v>1053.11064048821</v>
      </c>
      <c r="AN404" s="12">
        <v>28.63</v>
      </c>
      <c r="AO404" s="13">
        <v>13</v>
      </c>
      <c r="AP404" s="13">
        <v>61</v>
      </c>
      <c r="AQ404" s="4">
        <v>461</v>
      </c>
      <c r="AR404" s="7">
        <v>50.519444294659998</v>
      </c>
      <c r="AS404" s="14">
        <v>9.08544921875</v>
      </c>
    </row>
    <row r="405" spans="1:45">
      <c r="A405" s="2" t="s">
        <v>59</v>
      </c>
      <c r="B405" s="2" t="s">
        <v>907</v>
      </c>
      <c r="C405" s="3">
        <v>47.66</v>
      </c>
      <c r="D405" s="4">
        <v>11</v>
      </c>
      <c r="E405" s="4">
        <v>91</v>
      </c>
      <c r="F405" s="4">
        <v>91</v>
      </c>
      <c r="G405" s="4">
        <v>429</v>
      </c>
      <c r="H405" s="5">
        <v>0.33113105733443399</v>
      </c>
      <c r="I405" s="6">
        <v>146</v>
      </c>
      <c r="J405" s="7">
        <v>10.2445137853926</v>
      </c>
      <c r="K405" s="5">
        <v>0.78911991929133896</v>
      </c>
      <c r="L405" s="6">
        <v>146</v>
      </c>
      <c r="M405" s="7">
        <v>9.7125382209087991</v>
      </c>
      <c r="N405" s="5">
        <v>0.53154887817781804</v>
      </c>
      <c r="O405" s="6">
        <v>146</v>
      </c>
      <c r="P405" s="7">
        <v>15.395515117732</v>
      </c>
      <c r="Q405" s="5">
        <v>0.83140441448422098</v>
      </c>
      <c r="R405" s="6">
        <v>146</v>
      </c>
      <c r="S405" s="7">
        <v>9.2536160756776695</v>
      </c>
      <c r="T405" s="5">
        <v>0.38824844684876297</v>
      </c>
      <c r="U405" s="6">
        <v>146</v>
      </c>
      <c r="V405" s="7">
        <v>26.532848630511602</v>
      </c>
      <c r="W405" s="5">
        <v>0.33096655551725701</v>
      </c>
      <c r="X405" s="6">
        <v>146</v>
      </c>
      <c r="Y405" s="7">
        <v>20.8482404037102</v>
      </c>
      <c r="Z405" s="5">
        <v>0.28442086056571497</v>
      </c>
      <c r="AA405" s="6">
        <v>146</v>
      </c>
      <c r="AB405" s="7">
        <v>54.427429248875001</v>
      </c>
      <c r="AC405" s="5">
        <v>0.25387845756633898</v>
      </c>
      <c r="AD405" s="6">
        <v>146</v>
      </c>
      <c r="AE405" s="7">
        <v>40.168092826098899</v>
      </c>
      <c r="AF405" s="5">
        <v>0.243078347443382</v>
      </c>
      <c r="AG405" s="6">
        <v>146</v>
      </c>
      <c r="AH405" s="7">
        <v>48.870236603976402</v>
      </c>
      <c r="AI405" s="8">
        <v>714.78309035301197</v>
      </c>
      <c r="AJ405" s="9">
        <v>44.97</v>
      </c>
      <c r="AK405" s="10">
        <v>83</v>
      </c>
      <c r="AL405" s="10">
        <v>217</v>
      </c>
      <c r="AM405" s="11">
        <v>5623.76957334914</v>
      </c>
      <c r="AN405" s="12">
        <v>43.65</v>
      </c>
      <c r="AO405" s="13">
        <v>81</v>
      </c>
      <c r="AP405" s="13">
        <v>212</v>
      </c>
      <c r="AQ405" s="4">
        <v>1968</v>
      </c>
      <c r="AR405" s="7">
        <v>224.82282985466099</v>
      </c>
      <c r="AS405" s="14">
        <v>5.98583984375</v>
      </c>
    </row>
    <row r="406" spans="1:45">
      <c r="A406" s="2" t="s">
        <v>38</v>
      </c>
      <c r="B406" s="2" t="s">
        <v>758</v>
      </c>
      <c r="C406" s="3">
        <v>12.68</v>
      </c>
      <c r="D406" s="4">
        <v>1</v>
      </c>
      <c r="E406" s="4">
        <v>7</v>
      </c>
      <c r="F406" s="4">
        <v>7</v>
      </c>
      <c r="G406" s="4">
        <v>23</v>
      </c>
      <c r="H406" s="5">
        <v>0.29502187421582698</v>
      </c>
      <c r="I406" s="6">
        <v>7</v>
      </c>
      <c r="J406" s="7">
        <v>20.940652091514899</v>
      </c>
      <c r="K406" s="5">
        <v>0.80701086579703596</v>
      </c>
      <c r="L406" s="6">
        <v>7</v>
      </c>
      <c r="M406" s="7">
        <v>2.4310982142028701</v>
      </c>
      <c r="N406" s="5">
        <v>0.53142058933829694</v>
      </c>
      <c r="O406" s="6">
        <v>7</v>
      </c>
      <c r="P406" s="7">
        <v>7.8877274827465298</v>
      </c>
      <c r="Q406" s="5">
        <v>0.92719325017571697</v>
      </c>
      <c r="R406" s="6">
        <v>7</v>
      </c>
      <c r="S406" s="7">
        <v>5.05538826092641</v>
      </c>
      <c r="T406" s="5">
        <v>0.28106071387747</v>
      </c>
      <c r="U406" s="6">
        <v>7</v>
      </c>
      <c r="V406" s="7">
        <v>25.479077139118601</v>
      </c>
      <c r="W406" s="5">
        <v>0.279627447470079</v>
      </c>
      <c r="X406" s="6">
        <v>7</v>
      </c>
      <c r="Y406" s="7">
        <v>24.2679572271017</v>
      </c>
      <c r="Z406" s="5">
        <v>0.141147492284351</v>
      </c>
      <c r="AA406" s="6">
        <v>7</v>
      </c>
      <c r="AB406" s="7">
        <v>29.383035464967101</v>
      </c>
      <c r="AC406" s="5">
        <v>0.15630809117681699</v>
      </c>
      <c r="AD406" s="6">
        <v>7</v>
      </c>
      <c r="AE406" s="7">
        <v>23.522072385226299</v>
      </c>
      <c r="AF406" s="5">
        <v>0.12945687097646399</v>
      </c>
      <c r="AG406" s="6">
        <v>7</v>
      </c>
      <c r="AH406" s="7">
        <v>50.818811017569203</v>
      </c>
      <c r="AI406" s="8">
        <v>37.154832720756502</v>
      </c>
      <c r="AJ406" s="9">
        <v>12.68</v>
      </c>
      <c r="AK406" s="10">
        <v>7</v>
      </c>
      <c r="AL406" s="10">
        <v>12</v>
      </c>
      <c r="AM406" s="11">
        <v>284.24181818181802</v>
      </c>
      <c r="AN406" s="12">
        <v>12.68</v>
      </c>
      <c r="AO406" s="13">
        <v>7</v>
      </c>
      <c r="AP406" s="13">
        <v>11</v>
      </c>
      <c r="AQ406" s="4">
        <v>544</v>
      </c>
      <c r="AR406" s="7">
        <v>61.9660335446601</v>
      </c>
      <c r="AS406" s="14">
        <v>6.34130859375</v>
      </c>
    </row>
    <row r="407" spans="1:45">
      <c r="A407" s="2" t="s">
        <v>552</v>
      </c>
      <c r="B407" s="2" t="s">
        <v>627</v>
      </c>
      <c r="C407" s="3">
        <v>45.41</v>
      </c>
      <c r="D407" s="4">
        <v>1</v>
      </c>
      <c r="E407" s="4">
        <v>10</v>
      </c>
      <c r="F407" s="4">
        <v>10</v>
      </c>
      <c r="G407" s="4">
        <v>27</v>
      </c>
      <c r="H407" s="5">
        <v>0.28617802269843801</v>
      </c>
      <c r="I407" s="6">
        <v>10</v>
      </c>
      <c r="J407" s="7">
        <v>11.844230638452499</v>
      </c>
      <c r="K407" s="5">
        <v>0.78279354858560202</v>
      </c>
      <c r="L407" s="6">
        <v>10</v>
      </c>
      <c r="M407" s="7">
        <v>9.5418546561062403</v>
      </c>
      <c r="N407" s="5">
        <v>0.53120799046579104</v>
      </c>
      <c r="O407" s="6">
        <v>10</v>
      </c>
      <c r="P407" s="7">
        <v>18.783640668275101</v>
      </c>
      <c r="Q407" s="5">
        <v>1.00036281316419</v>
      </c>
      <c r="R407" s="6">
        <v>10</v>
      </c>
      <c r="S407" s="7">
        <v>9.1039329949093393</v>
      </c>
      <c r="T407" s="5">
        <v>0.28976339310445298</v>
      </c>
      <c r="U407" s="6">
        <v>10</v>
      </c>
      <c r="V407" s="7">
        <v>15.7739968777576</v>
      </c>
      <c r="W407" s="5">
        <v>0.29856121094577098</v>
      </c>
      <c r="X407" s="6">
        <v>10</v>
      </c>
      <c r="Y407" s="7">
        <v>11.849064050705</v>
      </c>
      <c r="Z407" s="5">
        <v>0.16239004595909301</v>
      </c>
      <c r="AA407" s="6">
        <v>10</v>
      </c>
      <c r="AB407" s="7">
        <v>35.7296233416494</v>
      </c>
      <c r="AC407" s="5">
        <v>0.164447395109931</v>
      </c>
      <c r="AD407" s="6">
        <v>10</v>
      </c>
      <c r="AE407" s="7">
        <v>23.0853205450438</v>
      </c>
      <c r="AF407" s="5">
        <v>0.12793581804054499</v>
      </c>
      <c r="AG407" s="6">
        <v>10</v>
      </c>
      <c r="AH407" s="7">
        <v>30.044771556730101</v>
      </c>
      <c r="AI407" s="8">
        <v>42.935580492019703</v>
      </c>
      <c r="AJ407" s="9">
        <v>45.41</v>
      </c>
      <c r="AK407" s="10">
        <v>10</v>
      </c>
      <c r="AL407" s="10">
        <v>15</v>
      </c>
      <c r="AM407" s="11">
        <v>320.743333333333</v>
      </c>
      <c r="AN407" s="12">
        <v>38.65</v>
      </c>
      <c r="AO407" s="13">
        <v>8</v>
      </c>
      <c r="AP407" s="13">
        <v>12</v>
      </c>
      <c r="AQ407" s="4">
        <v>207</v>
      </c>
      <c r="AR407" s="7">
        <v>22.540428434660001</v>
      </c>
      <c r="AS407" s="14">
        <v>9.68603515625</v>
      </c>
    </row>
    <row r="408" spans="1:45">
      <c r="A408" s="2" t="s">
        <v>427</v>
      </c>
      <c r="B408" s="2" t="s">
        <v>1013</v>
      </c>
      <c r="C408" s="3">
        <v>4.09</v>
      </c>
      <c r="D408" s="4">
        <v>3</v>
      </c>
      <c r="E408" s="4">
        <v>2</v>
      </c>
      <c r="F408" s="4">
        <v>2</v>
      </c>
      <c r="G408" s="4">
        <v>2</v>
      </c>
      <c r="H408" s="5">
        <v>0.31767777004074499</v>
      </c>
      <c r="I408" s="6">
        <v>2</v>
      </c>
      <c r="J408" s="7">
        <v>6.0515097552661201</v>
      </c>
      <c r="K408" s="5">
        <v>0.74576991811155802</v>
      </c>
      <c r="L408" s="6">
        <v>2</v>
      </c>
      <c r="M408" s="7">
        <v>3.4638458828877399</v>
      </c>
      <c r="N408" s="5">
        <v>0.53035002200951098</v>
      </c>
      <c r="O408" s="6">
        <v>2</v>
      </c>
      <c r="P408" s="7">
        <v>2.6520401968803098</v>
      </c>
      <c r="Q408" s="5">
        <v>0.87423727410125895</v>
      </c>
      <c r="R408" s="6">
        <v>2</v>
      </c>
      <c r="S408" s="7">
        <v>4.9480386454463599</v>
      </c>
      <c r="T408" s="5">
        <v>0.274244487462939</v>
      </c>
      <c r="U408" s="6">
        <v>2</v>
      </c>
      <c r="V408" s="7">
        <v>17.958998771544</v>
      </c>
      <c r="W408" s="5">
        <v>0.27799701439443297</v>
      </c>
      <c r="X408" s="6">
        <v>2</v>
      </c>
      <c r="Y408" s="7">
        <v>4.7754869670650599</v>
      </c>
      <c r="Z408" s="5">
        <v>0.195115745246974</v>
      </c>
      <c r="AA408" s="6">
        <v>2</v>
      </c>
      <c r="AB408" s="7">
        <v>16.660847581331002</v>
      </c>
      <c r="AC408" s="5">
        <v>0.19152284477791501</v>
      </c>
      <c r="AD408" s="6">
        <v>2</v>
      </c>
      <c r="AE408" s="7">
        <v>3.8762185890141598</v>
      </c>
      <c r="AF408" s="5">
        <v>0.172951694099335</v>
      </c>
      <c r="AG408" s="6">
        <v>2</v>
      </c>
      <c r="AH408" s="7">
        <v>3.8620883717431602</v>
      </c>
      <c r="AI408" s="8"/>
      <c r="AJ408" s="9">
        <v>0</v>
      </c>
      <c r="AK408" s="10"/>
      <c r="AL408" s="10"/>
      <c r="AM408" s="11">
        <v>30.77</v>
      </c>
      <c r="AN408" s="12">
        <v>4.09</v>
      </c>
      <c r="AO408" s="13">
        <v>2</v>
      </c>
      <c r="AP408" s="13">
        <v>2</v>
      </c>
      <c r="AQ408" s="4">
        <v>367</v>
      </c>
      <c r="AR408" s="7">
        <v>40.181732814660101</v>
      </c>
      <c r="AS408" s="14">
        <v>7.91357421875</v>
      </c>
    </row>
    <row r="409" spans="1:45">
      <c r="A409" s="2" t="s">
        <v>110</v>
      </c>
      <c r="B409" s="2" t="s">
        <v>804</v>
      </c>
      <c r="C409" s="3">
        <v>40.51</v>
      </c>
      <c r="D409" s="4">
        <v>1</v>
      </c>
      <c r="E409" s="4">
        <v>7</v>
      </c>
      <c r="F409" s="4">
        <v>7</v>
      </c>
      <c r="G409" s="4">
        <v>39</v>
      </c>
      <c r="H409" s="5">
        <v>0.29410913711660103</v>
      </c>
      <c r="I409" s="6">
        <v>9</v>
      </c>
      <c r="J409" s="7">
        <v>7.0448922801445502</v>
      </c>
      <c r="K409" s="5">
        <v>0.76750225590892096</v>
      </c>
      <c r="L409" s="6">
        <v>9</v>
      </c>
      <c r="M409" s="7">
        <v>1.5624430369660101</v>
      </c>
      <c r="N409" s="5">
        <v>0.529372313946605</v>
      </c>
      <c r="O409" s="6">
        <v>9</v>
      </c>
      <c r="P409" s="7">
        <v>9.1994995089120408</v>
      </c>
      <c r="Q409" s="5">
        <v>0.93702727403276198</v>
      </c>
      <c r="R409" s="6">
        <v>9</v>
      </c>
      <c r="S409" s="7">
        <v>4.7924751840607902</v>
      </c>
      <c r="T409" s="5">
        <v>0.25009727689231698</v>
      </c>
      <c r="U409" s="6">
        <v>9</v>
      </c>
      <c r="V409" s="7">
        <v>17.227282843234999</v>
      </c>
      <c r="W409" s="5">
        <v>0.273565393485321</v>
      </c>
      <c r="X409" s="6">
        <v>9</v>
      </c>
      <c r="Y409" s="7">
        <v>9.2655485167896998</v>
      </c>
      <c r="Z409" s="5">
        <v>0.164418770976894</v>
      </c>
      <c r="AA409" s="6">
        <v>9</v>
      </c>
      <c r="AB409" s="7">
        <v>20.981309587521402</v>
      </c>
      <c r="AC409" s="5">
        <v>0.16439547540402799</v>
      </c>
      <c r="AD409" s="6">
        <v>9</v>
      </c>
      <c r="AE409" s="7">
        <v>5.4851439253934799</v>
      </c>
      <c r="AF409" s="5">
        <v>0.14126565405417399</v>
      </c>
      <c r="AG409" s="6">
        <v>9</v>
      </c>
      <c r="AH409" s="7">
        <v>16.133459153707999</v>
      </c>
      <c r="AI409" s="8">
        <v>49.310971975326503</v>
      </c>
      <c r="AJ409" s="9">
        <v>40.51</v>
      </c>
      <c r="AK409" s="10">
        <v>7</v>
      </c>
      <c r="AL409" s="10">
        <v>19</v>
      </c>
      <c r="AM409" s="11">
        <v>503.40421052631598</v>
      </c>
      <c r="AN409" s="12">
        <v>40.51</v>
      </c>
      <c r="AO409" s="13">
        <v>7</v>
      </c>
      <c r="AP409" s="13">
        <v>20</v>
      </c>
      <c r="AQ409" s="4">
        <v>237</v>
      </c>
      <c r="AR409" s="7">
        <v>25.711123124659998</v>
      </c>
      <c r="AS409" s="14">
        <v>7.23974609375</v>
      </c>
    </row>
    <row r="410" spans="1:45">
      <c r="A410" s="2" t="s">
        <v>308</v>
      </c>
      <c r="B410" s="2" t="s">
        <v>1119</v>
      </c>
      <c r="C410" s="3">
        <v>19.399999999999999</v>
      </c>
      <c r="D410" s="4">
        <v>1</v>
      </c>
      <c r="E410" s="4">
        <v>5</v>
      </c>
      <c r="F410" s="4">
        <v>5</v>
      </c>
      <c r="G410" s="4">
        <v>14</v>
      </c>
      <c r="H410" s="5">
        <v>0.27765676461501998</v>
      </c>
      <c r="I410" s="6">
        <v>5</v>
      </c>
      <c r="J410" s="7">
        <v>13.6430757292934</v>
      </c>
      <c r="K410" s="5">
        <v>0.74414371879637897</v>
      </c>
      <c r="L410" s="6">
        <v>5</v>
      </c>
      <c r="M410" s="7">
        <v>3.5371778480882199</v>
      </c>
      <c r="N410" s="5">
        <v>0.529293434395947</v>
      </c>
      <c r="O410" s="6">
        <v>5</v>
      </c>
      <c r="P410" s="7">
        <v>13.0452811691343</v>
      </c>
      <c r="Q410" s="5">
        <v>0.89566510654436005</v>
      </c>
      <c r="R410" s="6">
        <v>5</v>
      </c>
      <c r="S410" s="7">
        <v>1.53931912026587</v>
      </c>
      <c r="T410" s="5">
        <v>0.26819261285637302</v>
      </c>
      <c r="U410" s="6">
        <v>5</v>
      </c>
      <c r="V410" s="7">
        <v>9.9392667603272393</v>
      </c>
      <c r="W410" s="5">
        <v>0.275990361002378</v>
      </c>
      <c r="X410" s="6">
        <v>5</v>
      </c>
      <c r="Y410" s="7">
        <v>11.095778415033299</v>
      </c>
      <c r="Z410" s="5">
        <v>0.17806625230671</v>
      </c>
      <c r="AA410" s="6">
        <v>5</v>
      </c>
      <c r="AB410" s="7">
        <v>34.429241429079703</v>
      </c>
      <c r="AC410" s="5">
        <v>0.195461370611237</v>
      </c>
      <c r="AD410" s="6">
        <v>5</v>
      </c>
      <c r="AE410" s="7">
        <v>12.1088243061059</v>
      </c>
      <c r="AF410" s="5">
        <v>0.146127843694877</v>
      </c>
      <c r="AG410" s="6">
        <v>5</v>
      </c>
      <c r="AH410" s="7">
        <v>37.637544815411303</v>
      </c>
      <c r="AI410" s="8">
        <v>19.4569411277771</v>
      </c>
      <c r="AJ410" s="9">
        <v>19.399999999999999</v>
      </c>
      <c r="AK410" s="10">
        <v>5</v>
      </c>
      <c r="AL410" s="10">
        <v>7</v>
      </c>
      <c r="AM410" s="11">
        <v>176.773333333333</v>
      </c>
      <c r="AN410" s="12">
        <v>19.399999999999999</v>
      </c>
      <c r="AO410" s="13">
        <v>5</v>
      </c>
      <c r="AP410" s="13">
        <v>7</v>
      </c>
      <c r="AQ410" s="4">
        <v>299</v>
      </c>
      <c r="AR410" s="7">
        <v>34.43581869466</v>
      </c>
      <c r="AS410" s="14">
        <v>9.07080078125</v>
      </c>
    </row>
    <row r="411" spans="1:45">
      <c r="A411" s="2" t="s">
        <v>256</v>
      </c>
      <c r="B411" s="2" t="s">
        <v>867</v>
      </c>
      <c r="C411" s="3">
        <v>39.200000000000003</v>
      </c>
      <c r="D411" s="4">
        <v>1</v>
      </c>
      <c r="E411" s="4">
        <v>28</v>
      </c>
      <c r="F411" s="4">
        <v>28</v>
      </c>
      <c r="G411" s="4">
        <v>171</v>
      </c>
      <c r="H411" s="5">
        <v>0.26797081038646797</v>
      </c>
      <c r="I411" s="6">
        <v>52</v>
      </c>
      <c r="J411" s="7">
        <v>14.996365612569701</v>
      </c>
      <c r="K411" s="5">
        <v>0.753046614507206</v>
      </c>
      <c r="L411" s="6">
        <v>52</v>
      </c>
      <c r="M411" s="7">
        <v>7.9476470781168302</v>
      </c>
      <c r="N411" s="5">
        <v>0.52813980610017397</v>
      </c>
      <c r="O411" s="6">
        <v>52</v>
      </c>
      <c r="P411" s="7">
        <v>10.4969187055479</v>
      </c>
      <c r="Q411" s="5">
        <v>0.87336195957454299</v>
      </c>
      <c r="R411" s="6">
        <v>52</v>
      </c>
      <c r="S411" s="7">
        <v>6.0750904194105004</v>
      </c>
      <c r="T411" s="5">
        <v>0.24416752366863501</v>
      </c>
      <c r="U411" s="6">
        <v>52</v>
      </c>
      <c r="V411" s="7">
        <v>19.896500304426599</v>
      </c>
      <c r="W411" s="5">
        <v>0.25409464164630602</v>
      </c>
      <c r="X411" s="6">
        <v>52</v>
      </c>
      <c r="Y411" s="7">
        <v>13.7941545809421</v>
      </c>
      <c r="Z411" s="5">
        <v>0.13266671139817299</v>
      </c>
      <c r="AA411" s="6">
        <v>52</v>
      </c>
      <c r="AB411" s="7">
        <v>33.061458592265403</v>
      </c>
      <c r="AC411" s="5">
        <v>0.14092167138792899</v>
      </c>
      <c r="AD411" s="6">
        <v>52</v>
      </c>
      <c r="AE411" s="7">
        <v>28.250597609242099</v>
      </c>
      <c r="AF411" s="5">
        <v>0.102487787995012</v>
      </c>
      <c r="AG411" s="6">
        <v>52</v>
      </c>
      <c r="AH411" s="7">
        <v>39.426801355874098</v>
      </c>
      <c r="AI411" s="8">
        <v>289.19888663291903</v>
      </c>
      <c r="AJ411" s="9">
        <v>39.200000000000003</v>
      </c>
      <c r="AK411" s="10">
        <v>28</v>
      </c>
      <c r="AL411" s="10">
        <v>86</v>
      </c>
      <c r="AM411" s="11">
        <v>2143.71399534989</v>
      </c>
      <c r="AN411" s="12">
        <v>36.840000000000003</v>
      </c>
      <c r="AO411" s="13">
        <v>26</v>
      </c>
      <c r="AP411" s="13">
        <v>85</v>
      </c>
      <c r="AQ411" s="4">
        <v>722</v>
      </c>
      <c r="AR411" s="7">
        <v>83.315042784659994</v>
      </c>
      <c r="AS411" s="14">
        <v>5.05908203125</v>
      </c>
    </row>
    <row r="412" spans="1:45">
      <c r="A412" s="2" t="s">
        <v>497</v>
      </c>
      <c r="B412" s="2" t="s">
        <v>760</v>
      </c>
      <c r="C412" s="3">
        <v>35.29</v>
      </c>
      <c r="D412" s="4">
        <v>1</v>
      </c>
      <c r="E412" s="4">
        <v>16</v>
      </c>
      <c r="F412" s="4">
        <v>16</v>
      </c>
      <c r="G412" s="4">
        <v>65</v>
      </c>
      <c r="H412" s="5">
        <v>0.26935679937384599</v>
      </c>
      <c r="I412" s="6">
        <v>15</v>
      </c>
      <c r="J412" s="7">
        <v>4.2236739314995004</v>
      </c>
      <c r="K412" s="5">
        <v>0.752764646258958</v>
      </c>
      <c r="L412" s="6">
        <v>15</v>
      </c>
      <c r="M412" s="7">
        <v>6.5388768553260102</v>
      </c>
      <c r="N412" s="5">
        <v>0.52802092400308098</v>
      </c>
      <c r="O412" s="6">
        <v>15</v>
      </c>
      <c r="P412" s="7">
        <v>7.41043326174439</v>
      </c>
      <c r="Q412" s="5">
        <v>0.90037012443959996</v>
      </c>
      <c r="R412" s="6">
        <v>15</v>
      </c>
      <c r="S412" s="7">
        <v>4.5514459875581599</v>
      </c>
      <c r="T412" s="5">
        <v>0.23694834722609401</v>
      </c>
      <c r="U412" s="6">
        <v>15</v>
      </c>
      <c r="V412" s="7">
        <v>41.254577153642302</v>
      </c>
      <c r="W412" s="5">
        <v>0.25943113008666902</v>
      </c>
      <c r="X412" s="6">
        <v>15</v>
      </c>
      <c r="Y412" s="7">
        <v>8.9814623833987497</v>
      </c>
      <c r="Z412" s="5">
        <v>0.14034995949252299</v>
      </c>
      <c r="AA412" s="6">
        <v>15</v>
      </c>
      <c r="AB412" s="7">
        <v>50.627718362985</v>
      </c>
      <c r="AC412" s="5">
        <v>0.14100439924020899</v>
      </c>
      <c r="AD412" s="6">
        <v>15</v>
      </c>
      <c r="AE412" s="7">
        <v>45.529855265680602</v>
      </c>
      <c r="AF412" s="5">
        <v>0.12732479291492599</v>
      </c>
      <c r="AG412" s="6">
        <v>15</v>
      </c>
      <c r="AH412" s="7">
        <v>49.648507973642403</v>
      </c>
      <c r="AI412" s="8">
        <v>108.546279907227</v>
      </c>
      <c r="AJ412" s="9">
        <v>31.26</v>
      </c>
      <c r="AK412" s="10">
        <v>14</v>
      </c>
      <c r="AL412" s="10">
        <v>30</v>
      </c>
      <c r="AM412" s="11">
        <v>1171.5803030303</v>
      </c>
      <c r="AN412" s="12">
        <v>35.29</v>
      </c>
      <c r="AO412" s="13">
        <v>16</v>
      </c>
      <c r="AP412" s="13">
        <v>35</v>
      </c>
      <c r="AQ412" s="4">
        <v>595</v>
      </c>
      <c r="AR412" s="7">
        <v>64.981587124660095</v>
      </c>
      <c r="AS412" s="14">
        <v>7.86962890625</v>
      </c>
    </row>
    <row r="413" spans="1:45">
      <c r="A413" s="2" t="s">
        <v>67</v>
      </c>
      <c r="B413" s="2" t="s">
        <v>917</v>
      </c>
      <c r="C413" s="3">
        <v>11.37</v>
      </c>
      <c r="D413" s="4">
        <v>1</v>
      </c>
      <c r="E413" s="4">
        <v>6</v>
      </c>
      <c r="F413" s="4">
        <v>6</v>
      </c>
      <c r="G413" s="4">
        <v>21</v>
      </c>
      <c r="H413" s="5">
        <v>0.27230739613136901</v>
      </c>
      <c r="I413" s="6">
        <v>4</v>
      </c>
      <c r="J413" s="7">
        <v>11.6112781512879</v>
      </c>
      <c r="K413" s="5">
        <v>0.77524067057818002</v>
      </c>
      <c r="L413" s="6">
        <v>4</v>
      </c>
      <c r="M413" s="7">
        <v>1.84157897853672</v>
      </c>
      <c r="N413" s="5">
        <v>0.52789180521170098</v>
      </c>
      <c r="O413" s="6">
        <v>4</v>
      </c>
      <c r="P413" s="7">
        <v>11.1858257379979</v>
      </c>
      <c r="Q413" s="5">
        <v>0.91655261743842797</v>
      </c>
      <c r="R413" s="6">
        <v>4</v>
      </c>
      <c r="S413" s="7">
        <v>0.93183735638557397</v>
      </c>
      <c r="T413" s="5">
        <v>0.21462403591127699</v>
      </c>
      <c r="U413" s="6">
        <v>4</v>
      </c>
      <c r="V413" s="7">
        <v>22.732939554219701</v>
      </c>
      <c r="W413" s="5">
        <v>0.24382428521510199</v>
      </c>
      <c r="X413" s="6">
        <v>4</v>
      </c>
      <c r="Y413" s="7">
        <v>9.6649710260851691</v>
      </c>
      <c r="Z413" s="5">
        <v>0.10131226257214899</v>
      </c>
      <c r="AA413" s="6">
        <v>4</v>
      </c>
      <c r="AB413" s="7">
        <v>37.281491612663302</v>
      </c>
      <c r="AC413" s="5">
        <v>0.13647213628556201</v>
      </c>
      <c r="AD413" s="6">
        <v>4</v>
      </c>
      <c r="AE413" s="7">
        <v>20.570996236210501</v>
      </c>
      <c r="AF413" s="5">
        <v>8.5161511034553994E-2</v>
      </c>
      <c r="AG413" s="6">
        <v>4</v>
      </c>
      <c r="AH413" s="7">
        <v>66.503483291716805</v>
      </c>
      <c r="AI413" s="8">
        <v>33.683526992797901</v>
      </c>
      <c r="AJ413" s="9">
        <v>11.37</v>
      </c>
      <c r="AK413" s="10">
        <v>6</v>
      </c>
      <c r="AL413" s="10">
        <v>11</v>
      </c>
      <c r="AM413" s="11">
        <v>282.61132103423103</v>
      </c>
      <c r="AN413" s="12">
        <v>9.1999999999999993</v>
      </c>
      <c r="AO413" s="13">
        <v>5</v>
      </c>
      <c r="AP413" s="13">
        <v>10</v>
      </c>
      <c r="AQ413" s="4">
        <v>783</v>
      </c>
      <c r="AR413" s="7">
        <v>87.359247344660105</v>
      </c>
      <c r="AS413" s="14">
        <v>8.33837890625</v>
      </c>
    </row>
    <row r="414" spans="1:45">
      <c r="A414" s="2" t="s">
        <v>498</v>
      </c>
      <c r="B414" s="2" t="s">
        <v>814</v>
      </c>
      <c r="C414" s="3">
        <v>49.46</v>
      </c>
      <c r="D414" s="4">
        <v>1</v>
      </c>
      <c r="E414" s="4">
        <v>8</v>
      </c>
      <c r="F414" s="4">
        <v>20</v>
      </c>
      <c r="G414" s="4">
        <v>154</v>
      </c>
      <c r="H414" s="5">
        <v>0.308109923504234</v>
      </c>
      <c r="I414" s="6">
        <v>61</v>
      </c>
      <c r="J414" s="7">
        <v>10.340167818168601</v>
      </c>
      <c r="K414" s="5">
        <v>0.81894422797535005</v>
      </c>
      <c r="L414" s="6">
        <v>61</v>
      </c>
      <c r="M414" s="7">
        <v>6.9772640701826996</v>
      </c>
      <c r="N414" s="5">
        <v>0.52758458753573001</v>
      </c>
      <c r="O414" s="6">
        <v>61</v>
      </c>
      <c r="P414" s="7">
        <v>12.432571794783501</v>
      </c>
      <c r="Q414" s="5">
        <v>0.82955022870228501</v>
      </c>
      <c r="R414" s="6">
        <v>61</v>
      </c>
      <c r="S414" s="7">
        <v>12.097318159451399</v>
      </c>
      <c r="T414" s="5">
        <v>0.27876153190648501</v>
      </c>
      <c r="U414" s="6">
        <v>61</v>
      </c>
      <c r="V414" s="7">
        <v>17.7315849863705</v>
      </c>
      <c r="W414" s="5">
        <v>0.29028964042628502</v>
      </c>
      <c r="X414" s="6">
        <v>61</v>
      </c>
      <c r="Y414" s="7">
        <v>17.933427354395999</v>
      </c>
      <c r="Z414" s="5">
        <v>0.15319650453439601</v>
      </c>
      <c r="AA414" s="6">
        <v>61</v>
      </c>
      <c r="AB414" s="7">
        <v>24.841051595323599</v>
      </c>
      <c r="AC414" s="5">
        <v>0.173703268510807</v>
      </c>
      <c r="AD414" s="6">
        <v>61</v>
      </c>
      <c r="AE414" s="7">
        <v>17.749751354179001</v>
      </c>
      <c r="AF414" s="5">
        <v>0.12814846826809501</v>
      </c>
      <c r="AG414" s="6">
        <v>61</v>
      </c>
      <c r="AH414" s="7">
        <v>25.172345382374498</v>
      </c>
      <c r="AI414" s="8">
        <v>245.84585201740299</v>
      </c>
      <c r="AJ414" s="9">
        <v>48.16</v>
      </c>
      <c r="AK414" s="10">
        <v>19</v>
      </c>
      <c r="AL414" s="10">
        <v>77</v>
      </c>
      <c r="AM414" s="11">
        <v>1602.3386357012</v>
      </c>
      <c r="AN414" s="12">
        <v>45.77</v>
      </c>
      <c r="AO414" s="13">
        <v>18</v>
      </c>
      <c r="AP414" s="13">
        <v>77</v>
      </c>
      <c r="AQ414" s="4">
        <v>461</v>
      </c>
      <c r="AR414" s="7">
        <v>50.290338054660097</v>
      </c>
      <c r="AS414" s="14">
        <v>9.02685546875</v>
      </c>
    </row>
    <row r="415" spans="1:45">
      <c r="A415" s="2" t="s">
        <v>45</v>
      </c>
      <c r="B415" s="2" t="s">
        <v>931</v>
      </c>
      <c r="C415" s="3">
        <v>25.07</v>
      </c>
      <c r="D415" s="4">
        <v>3</v>
      </c>
      <c r="E415" s="4">
        <v>7</v>
      </c>
      <c r="F415" s="4">
        <v>7</v>
      </c>
      <c r="G415" s="4">
        <v>21</v>
      </c>
      <c r="H415" s="5">
        <v>0.32420795030073501</v>
      </c>
      <c r="I415" s="6">
        <v>8</v>
      </c>
      <c r="J415" s="7">
        <v>12.8086982895028</v>
      </c>
      <c r="K415" s="5">
        <v>0.78325430425035703</v>
      </c>
      <c r="L415" s="6">
        <v>8</v>
      </c>
      <c r="M415" s="7">
        <v>8.2695823452523793</v>
      </c>
      <c r="N415" s="5">
        <v>0.52750191380815403</v>
      </c>
      <c r="O415" s="6">
        <v>8</v>
      </c>
      <c r="P415" s="7">
        <v>4.9829515324389302</v>
      </c>
      <c r="Q415" s="5">
        <v>0.85917954826840304</v>
      </c>
      <c r="R415" s="6">
        <v>8</v>
      </c>
      <c r="S415" s="7">
        <v>9.9315477179085594</v>
      </c>
      <c r="T415" s="5">
        <v>0.23732094596059899</v>
      </c>
      <c r="U415" s="6">
        <v>8</v>
      </c>
      <c r="V415" s="7">
        <v>12.4688305392804</v>
      </c>
      <c r="W415" s="5">
        <v>0.27476102936809499</v>
      </c>
      <c r="X415" s="6">
        <v>8</v>
      </c>
      <c r="Y415" s="7">
        <v>10.2243662700913</v>
      </c>
      <c r="Z415" s="5">
        <v>0.139871937627218</v>
      </c>
      <c r="AA415" s="6">
        <v>8</v>
      </c>
      <c r="AB415" s="7">
        <v>19.507684361746598</v>
      </c>
      <c r="AC415" s="5">
        <v>0.148882272739667</v>
      </c>
      <c r="AD415" s="6">
        <v>8</v>
      </c>
      <c r="AE415" s="7">
        <v>15.404114664783499</v>
      </c>
      <c r="AF415" s="5">
        <v>0.105541534423076</v>
      </c>
      <c r="AG415" s="6">
        <v>8</v>
      </c>
      <c r="AH415" s="7">
        <v>14.9740674639073</v>
      </c>
      <c r="AI415" s="8">
        <v>41.547883272170999</v>
      </c>
      <c r="AJ415" s="9">
        <v>25.07</v>
      </c>
      <c r="AK415" s="10">
        <v>7</v>
      </c>
      <c r="AL415" s="10">
        <v>12</v>
      </c>
      <c r="AM415" s="11">
        <v>255.12555555555599</v>
      </c>
      <c r="AN415" s="12">
        <v>21.65</v>
      </c>
      <c r="AO415" s="13">
        <v>6</v>
      </c>
      <c r="AP415" s="13">
        <v>9</v>
      </c>
      <c r="AQ415" s="4">
        <v>351</v>
      </c>
      <c r="AR415" s="7">
        <v>39.081866134659997</v>
      </c>
      <c r="AS415" s="14">
        <v>6.23974609375</v>
      </c>
    </row>
    <row r="416" spans="1:45">
      <c r="A416" s="2" t="s">
        <v>556</v>
      </c>
      <c r="B416" s="2" t="s">
        <v>1028</v>
      </c>
      <c r="C416" s="3">
        <v>21</v>
      </c>
      <c r="D416" s="4">
        <v>1</v>
      </c>
      <c r="E416" s="4">
        <v>7</v>
      </c>
      <c r="F416" s="4">
        <v>8</v>
      </c>
      <c r="G416" s="4">
        <v>24</v>
      </c>
      <c r="H416" s="5">
        <v>0.304991032662701</v>
      </c>
      <c r="I416" s="6">
        <v>8</v>
      </c>
      <c r="J416" s="7">
        <v>9.0146392424341695</v>
      </c>
      <c r="K416" s="5">
        <v>0.71946065270946502</v>
      </c>
      <c r="L416" s="6">
        <v>8</v>
      </c>
      <c r="M416" s="7">
        <v>9.7305796230619297</v>
      </c>
      <c r="N416" s="5">
        <v>0.52697962224850803</v>
      </c>
      <c r="O416" s="6">
        <v>8</v>
      </c>
      <c r="P416" s="7">
        <v>19.837475813804001</v>
      </c>
      <c r="Q416" s="5">
        <v>0.851695811359377</v>
      </c>
      <c r="R416" s="6">
        <v>8</v>
      </c>
      <c r="S416" s="7">
        <v>5.3061930065568204</v>
      </c>
      <c r="T416" s="5">
        <v>0.26294757009354902</v>
      </c>
      <c r="U416" s="6">
        <v>8</v>
      </c>
      <c r="V416" s="7">
        <v>24.3873700201407</v>
      </c>
      <c r="W416" s="5">
        <v>0.25687869867294999</v>
      </c>
      <c r="X416" s="6">
        <v>8</v>
      </c>
      <c r="Y416" s="7">
        <v>12.4599558702088</v>
      </c>
      <c r="Z416" s="5">
        <v>0.158098188144836</v>
      </c>
      <c r="AA416" s="6">
        <v>8</v>
      </c>
      <c r="AB416" s="7">
        <v>47.1677997675231</v>
      </c>
      <c r="AC416" s="5">
        <v>0.15771973802400199</v>
      </c>
      <c r="AD416" s="6">
        <v>8</v>
      </c>
      <c r="AE416" s="7">
        <v>21.985380725525999</v>
      </c>
      <c r="AF416" s="5">
        <v>0.14348635572846599</v>
      </c>
      <c r="AG416" s="6">
        <v>8</v>
      </c>
      <c r="AH416" s="7">
        <v>38.870716017224197</v>
      </c>
      <c r="AI416" s="8">
        <v>36.977974414825397</v>
      </c>
      <c r="AJ416" s="9">
        <v>21</v>
      </c>
      <c r="AK416" s="10">
        <v>8</v>
      </c>
      <c r="AL416" s="10">
        <v>13</v>
      </c>
      <c r="AM416" s="11">
        <v>261.31</v>
      </c>
      <c r="AN416" s="12">
        <v>18.5</v>
      </c>
      <c r="AO416" s="13">
        <v>6</v>
      </c>
      <c r="AP416" s="13">
        <v>11</v>
      </c>
      <c r="AQ416" s="4">
        <v>400</v>
      </c>
      <c r="AR416" s="7">
        <v>43.275009604659999</v>
      </c>
      <c r="AS416" s="14">
        <v>7.97216796875</v>
      </c>
    </row>
    <row r="417" spans="1:45">
      <c r="A417" s="2" t="s">
        <v>249</v>
      </c>
      <c r="B417" s="2" t="s">
        <v>1123</v>
      </c>
      <c r="C417" s="3">
        <v>24.96</v>
      </c>
      <c r="D417" s="4">
        <v>1</v>
      </c>
      <c r="E417" s="4">
        <v>6</v>
      </c>
      <c r="F417" s="4">
        <v>11</v>
      </c>
      <c r="G417" s="4">
        <v>37</v>
      </c>
      <c r="H417" s="5">
        <v>0.27662601993358699</v>
      </c>
      <c r="I417" s="6">
        <v>9</v>
      </c>
      <c r="J417" s="7">
        <v>10.2486894225115</v>
      </c>
      <c r="K417" s="5">
        <v>0.77219021183591396</v>
      </c>
      <c r="L417" s="6">
        <v>9</v>
      </c>
      <c r="M417" s="7">
        <v>4.3742550016777297</v>
      </c>
      <c r="N417" s="5">
        <v>0.52644427021615503</v>
      </c>
      <c r="O417" s="6">
        <v>9</v>
      </c>
      <c r="P417" s="7">
        <v>16.768463470466099</v>
      </c>
      <c r="Q417" s="5">
        <v>0.89041316648111501</v>
      </c>
      <c r="R417" s="6">
        <v>9</v>
      </c>
      <c r="S417" s="7">
        <v>4.9181593629570903</v>
      </c>
      <c r="T417" s="5">
        <v>0.25351597938610898</v>
      </c>
      <c r="U417" s="6">
        <v>9</v>
      </c>
      <c r="V417" s="7">
        <v>46.7366394302529</v>
      </c>
      <c r="W417" s="5">
        <v>0.27014503339190898</v>
      </c>
      <c r="X417" s="6">
        <v>9</v>
      </c>
      <c r="Y417" s="7">
        <v>30.213822084480199</v>
      </c>
      <c r="Z417" s="5">
        <v>0.131174875535571</v>
      </c>
      <c r="AA417" s="6">
        <v>9</v>
      </c>
      <c r="AB417" s="7">
        <v>57.005864638654103</v>
      </c>
      <c r="AC417" s="5">
        <v>0.161341805361781</v>
      </c>
      <c r="AD417" s="6">
        <v>9</v>
      </c>
      <c r="AE417" s="7">
        <v>51.858343609742803</v>
      </c>
      <c r="AF417" s="5">
        <v>0.116995870865443</v>
      </c>
      <c r="AG417" s="6">
        <v>9</v>
      </c>
      <c r="AH417" s="7">
        <v>66.122247813236001</v>
      </c>
      <c r="AI417" s="8">
        <v>48.885110139846802</v>
      </c>
      <c r="AJ417" s="9">
        <v>21.95</v>
      </c>
      <c r="AK417" s="10">
        <v>10</v>
      </c>
      <c r="AL417" s="10">
        <v>17</v>
      </c>
      <c r="AM417" s="11">
        <v>519.51</v>
      </c>
      <c r="AN417" s="12">
        <v>23.72</v>
      </c>
      <c r="AO417" s="13">
        <v>10</v>
      </c>
      <c r="AP417" s="13">
        <v>20</v>
      </c>
      <c r="AQ417" s="4">
        <v>565</v>
      </c>
      <c r="AR417" s="7">
        <v>63.745509074660099</v>
      </c>
      <c r="AS417" s="14">
        <v>6.75634765625</v>
      </c>
    </row>
    <row r="418" spans="1:45">
      <c r="A418" s="2" t="s">
        <v>61</v>
      </c>
      <c r="B418" s="2" t="s">
        <v>864</v>
      </c>
      <c r="C418" s="3">
        <v>7.89</v>
      </c>
      <c r="D418" s="4">
        <v>1</v>
      </c>
      <c r="E418" s="4">
        <v>3</v>
      </c>
      <c r="F418" s="4">
        <v>3</v>
      </c>
      <c r="G418" s="4">
        <v>4</v>
      </c>
      <c r="H418" s="5">
        <v>0.286374352111333</v>
      </c>
      <c r="I418" s="6">
        <v>4</v>
      </c>
      <c r="J418" s="7">
        <v>1.16106923603011</v>
      </c>
      <c r="K418" s="5">
        <v>0.78275323852754397</v>
      </c>
      <c r="L418" s="6">
        <v>4</v>
      </c>
      <c r="M418" s="7">
        <v>5.0923986741600098</v>
      </c>
      <c r="N418" s="5">
        <v>0.525938965895833</v>
      </c>
      <c r="O418" s="6">
        <v>4</v>
      </c>
      <c r="P418" s="7">
        <v>4.1063585884839098</v>
      </c>
      <c r="Q418" s="5">
        <v>0.93576297766279404</v>
      </c>
      <c r="R418" s="6">
        <v>4</v>
      </c>
      <c r="S418" s="7">
        <v>4.0087860202319101</v>
      </c>
      <c r="T418" s="5">
        <v>0.25237510662639401</v>
      </c>
      <c r="U418" s="6">
        <v>4</v>
      </c>
      <c r="V418" s="7">
        <v>14.1216888832626</v>
      </c>
      <c r="W418" s="5">
        <v>0.26179418628498902</v>
      </c>
      <c r="X418" s="6">
        <v>4</v>
      </c>
      <c r="Y418" s="7">
        <v>6.9211068597200098</v>
      </c>
      <c r="Z418" s="5">
        <v>0.203502206145871</v>
      </c>
      <c r="AA418" s="6">
        <v>4</v>
      </c>
      <c r="AB418" s="7">
        <v>10.0218679484069</v>
      </c>
      <c r="AC418" s="5">
        <v>0.16856567141848</v>
      </c>
      <c r="AD418" s="6">
        <v>4</v>
      </c>
      <c r="AE418" s="7">
        <v>16.424882858210299</v>
      </c>
      <c r="AF418" s="5">
        <v>0.15188817376449601</v>
      </c>
      <c r="AG418" s="6">
        <v>4</v>
      </c>
      <c r="AH418" s="7">
        <v>17.399459397066099</v>
      </c>
      <c r="AI418" s="8">
        <v>9.6863048076629603</v>
      </c>
      <c r="AJ418" s="9">
        <v>7.89</v>
      </c>
      <c r="AK418" s="10">
        <v>3</v>
      </c>
      <c r="AL418" s="10">
        <v>4</v>
      </c>
      <c r="AM418" s="11"/>
      <c r="AN418" s="12">
        <v>0</v>
      </c>
      <c r="AO418" s="13"/>
      <c r="AP418" s="13"/>
      <c r="AQ418" s="4">
        <v>317</v>
      </c>
      <c r="AR418" s="7">
        <v>35.676891424659999</v>
      </c>
      <c r="AS418" s="14">
        <v>7.72314453125</v>
      </c>
    </row>
    <row r="419" spans="1:45">
      <c r="A419" s="2" t="s">
        <v>313</v>
      </c>
      <c r="B419" s="2" t="s">
        <v>1003</v>
      </c>
      <c r="C419" s="3">
        <v>37.1</v>
      </c>
      <c r="D419" s="4">
        <v>1</v>
      </c>
      <c r="E419" s="4">
        <v>13</v>
      </c>
      <c r="F419" s="4">
        <v>13</v>
      </c>
      <c r="G419" s="4">
        <v>55</v>
      </c>
      <c r="H419" s="5">
        <v>0.29951887083823198</v>
      </c>
      <c r="I419" s="6">
        <v>15</v>
      </c>
      <c r="J419" s="7">
        <v>6.9160124647288699</v>
      </c>
      <c r="K419" s="5">
        <v>0.73331259013083605</v>
      </c>
      <c r="L419" s="6">
        <v>15</v>
      </c>
      <c r="M419" s="7">
        <v>5.8087775270314497</v>
      </c>
      <c r="N419" s="5">
        <v>0.52576371713248504</v>
      </c>
      <c r="O419" s="6">
        <v>15</v>
      </c>
      <c r="P419" s="7">
        <v>12.509930895188999</v>
      </c>
      <c r="Q419" s="5">
        <v>0.91557241335298301</v>
      </c>
      <c r="R419" s="6">
        <v>15</v>
      </c>
      <c r="S419" s="7">
        <v>3.9018695233755398</v>
      </c>
      <c r="T419" s="5">
        <v>0.238469244369379</v>
      </c>
      <c r="U419" s="6">
        <v>15</v>
      </c>
      <c r="V419" s="7">
        <v>38.482901143307103</v>
      </c>
      <c r="W419" s="5">
        <v>0.27171614435800701</v>
      </c>
      <c r="X419" s="6">
        <v>15</v>
      </c>
      <c r="Y419" s="7">
        <v>21.6739205567117</v>
      </c>
      <c r="Z419" s="5">
        <v>0.18571368140623601</v>
      </c>
      <c r="AA419" s="6">
        <v>15</v>
      </c>
      <c r="AB419" s="7">
        <v>76.533996312681793</v>
      </c>
      <c r="AC419" s="5">
        <v>0.17242631225775401</v>
      </c>
      <c r="AD419" s="6">
        <v>15</v>
      </c>
      <c r="AE419" s="7">
        <v>42.135380079191997</v>
      </c>
      <c r="AF419" s="5">
        <v>0.13806314926489199</v>
      </c>
      <c r="AG419" s="6">
        <v>15</v>
      </c>
      <c r="AH419" s="7">
        <v>76.358500568962398</v>
      </c>
      <c r="AI419" s="8">
        <v>93.454030513763399</v>
      </c>
      <c r="AJ419" s="9">
        <v>37.1</v>
      </c>
      <c r="AK419" s="10">
        <v>13</v>
      </c>
      <c r="AL419" s="10">
        <v>28</v>
      </c>
      <c r="AM419" s="11">
        <v>658.99</v>
      </c>
      <c r="AN419" s="12">
        <v>37.1</v>
      </c>
      <c r="AO419" s="13">
        <v>13</v>
      </c>
      <c r="AP419" s="13">
        <v>27</v>
      </c>
      <c r="AQ419" s="4">
        <v>442</v>
      </c>
      <c r="AR419" s="7">
        <v>49.74704746466</v>
      </c>
      <c r="AS419" s="14">
        <v>5.78271484375</v>
      </c>
    </row>
    <row r="420" spans="1:45">
      <c r="A420" s="2" t="s">
        <v>83</v>
      </c>
      <c r="B420" s="2" t="s">
        <v>1057</v>
      </c>
      <c r="C420" s="3">
        <v>47.3</v>
      </c>
      <c r="D420" s="4">
        <v>1</v>
      </c>
      <c r="E420" s="4">
        <v>34</v>
      </c>
      <c r="F420" s="4">
        <v>34</v>
      </c>
      <c r="G420" s="4">
        <v>245</v>
      </c>
      <c r="H420" s="5">
        <v>0.27382554768957001</v>
      </c>
      <c r="I420" s="6">
        <v>90</v>
      </c>
      <c r="J420" s="7">
        <v>15.651399312357499</v>
      </c>
      <c r="K420" s="5">
        <v>0.78506117984155999</v>
      </c>
      <c r="L420" s="6">
        <v>90</v>
      </c>
      <c r="M420" s="7">
        <v>8.4533598387789102</v>
      </c>
      <c r="N420" s="5">
        <v>0.52557618746506696</v>
      </c>
      <c r="O420" s="6">
        <v>90</v>
      </c>
      <c r="P420" s="7">
        <v>18.048905405257099</v>
      </c>
      <c r="Q420" s="5">
        <v>0.88399666729479098</v>
      </c>
      <c r="R420" s="6">
        <v>90</v>
      </c>
      <c r="S420" s="7">
        <v>8.7711205840391795</v>
      </c>
      <c r="T420" s="5">
        <v>0.243806256087017</v>
      </c>
      <c r="U420" s="6">
        <v>90</v>
      </c>
      <c r="V420" s="7">
        <v>24.172995144366698</v>
      </c>
      <c r="W420" s="5">
        <v>0.273458878864899</v>
      </c>
      <c r="X420" s="6">
        <v>90</v>
      </c>
      <c r="Y420" s="7">
        <v>16.268128154782701</v>
      </c>
      <c r="Z420" s="5">
        <v>0.120083457489155</v>
      </c>
      <c r="AA420" s="6">
        <v>90</v>
      </c>
      <c r="AB420" s="7">
        <v>48.777056999406902</v>
      </c>
      <c r="AC420" s="5">
        <v>0.13366233194229901</v>
      </c>
      <c r="AD420" s="6">
        <v>90</v>
      </c>
      <c r="AE420" s="7">
        <v>42.240025742248498</v>
      </c>
      <c r="AF420" s="5">
        <v>9.8941660582558405E-2</v>
      </c>
      <c r="AG420" s="6">
        <v>90</v>
      </c>
      <c r="AH420" s="7">
        <v>57.0935185533938</v>
      </c>
      <c r="AI420" s="8">
        <v>345.31760919094103</v>
      </c>
      <c r="AJ420" s="9">
        <v>47.3</v>
      </c>
      <c r="AK420" s="10">
        <v>34</v>
      </c>
      <c r="AL420" s="10">
        <v>123</v>
      </c>
      <c r="AM420" s="11">
        <v>2479.9303093031499</v>
      </c>
      <c r="AN420" s="12">
        <v>45.31</v>
      </c>
      <c r="AO420" s="13">
        <v>32</v>
      </c>
      <c r="AP420" s="13">
        <v>122</v>
      </c>
      <c r="AQ420" s="4">
        <v>704</v>
      </c>
      <c r="AR420" s="7">
        <v>76.495553674660002</v>
      </c>
      <c r="AS420" s="14">
        <v>9.01220703125</v>
      </c>
    </row>
    <row r="421" spans="1:45">
      <c r="A421" s="2" t="s">
        <v>484</v>
      </c>
      <c r="B421" s="2" t="s">
        <v>985</v>
      </c>
      <c r="C421" s="3">
        <v>53.47</v>
      </c>
      <c r="D421" s="4">
        <v>1</v>
      </c>
      <c r="E421" s="4">
        <v>7</v>
      </c>
      <c r="F421" s="4">
        <v>7</v>
      </c>
      <c r="G421" s="4">
        <v>38</v>
      </c>
      <c r="H421" s="5">
        <v>0.30651732535327297</v>
      </c>
      <c r="I421" s="6">
        <v>7</v>
      </c>
      <c r="J421" s="7">
        <v>12.027276272322</v>
      </c>
      <c r="K421" s="5">
        <v>0.81662397929821595</v>
      </c>
      <c r="L421" s="6">
        <v>7</v>
      </c>
      <c r="M421" s="7">
        <v>13.283358428741201</v>
      </c>
      <c r="N421" s="5">
        <v>0.52518976109058801</v>
      </c>
      <c r="O421" s="6">
        <v>7</v>
      </c>
      <c r="P421" s="7">
        <v>11.4509911560191</v>
      </c>
      <c r="Q421" s="5">
        <v>1.0665650473764601</v>
      </c>
      <c r="R421" s="6">
        <v>7</v>
      </c>
      <c r="S421" s="7">
        <v>9.4356160968586806</v>
      </c>
      <c r="T421" s="5">
        <v>0.35294974156570502</v>
      </c>
      <c r="U421" s="6">
        <v>7</v>
      </c>
      <c r="V421" s="7">
        <v>38.047672773582498</v>
      </c>
      <c r="W421" s="5">
        <v>0.32687736605405598</v>
      </c>
      <c r="X421" s="6">
        <v>7</v>
      </c>
      <c r="Y421" s="7">
        <v>11.837606021886799</v>
      </c>
      <c r="Z421" s="5">
        <v>0.213458068464324</v>
      </c>
      <c r="AA421" s="6">
        <v>7</v>
      </c>
      <c r="AB421" s="7">
        <v>28.5067672128155</v>
      </c>
      <c r="AC421" s="5">
        <v>0.21858669384194199</v>
      </c>
      <c r="AD421" s="6">
        <v>7</v>
      </c>
      <c r="AE421" s="7">
        <v>21.346530818701702</v>
      </c>
      <c r="AF421" s="5">
        <v>0.220955904279139</v>
      </c>
      <c r="AG421" s="6">
        <v>7</v>
      </c>
      <c r="AH421" s="7">
        <v>51.450744123507398</v>
      </c>
      <c r="AI421" s="8">
        <v>53.1307663917542</v>
      </c>
      <c r="AJ421" s="9">
        <v>39.11</v>
      </c>
      <c r="AK421" s="10">
        <v>6</v>
      </c>
      <c r="AL421" s="10">
        <v>17</v>
      </c>
      <c r="AM421" s="11">
        <v>577.70000000000005</v>
      </c>
      <c r="AN421" s="12">
        <v>53.47</v>
      </c>
      <c r="AO421" s="13">
        <v>7</v>
      </c>
      <c r="AP421" s="13">
        <v>21</v>
      </c>
      <c r="AQ421" s="4">
        <v>202</v>
      </c>
      <c r="AR421" s="7">
        <v>23.636135814660001</v>
      </c>
      <c r="AS421" s="14">
        <v>7.48876953125</v>
      </c>
    </row>
    <row r="422" spans="1:45">
      <c r="A422" s="2" t="s">
        <v>354</v>
      </c>
      <c r="B422" s="2" t="s">
        <v>727</v>
      </c>
      <c r="C422" s="3">
        <v>59.57</v>
      </c>
      <c r="D422" s="4">
        <v>1</v>
      </c>
      <c r="E422" s="4">
        <v>2</v>
      </c>
      <c r="F422" s="4">
        <v>22</v>
      </c>
      <c r="G422" s="4">
        <v>459</v>
      </c>
      <c r="H422" s="5">
        <v>0.28131825489472201</v>
      </c>
      <c r="I422" s="6">
        <v>150</v>
      </c>
      <c r="J422" s="7">
        <v>18.442838411368101</v>
      </c>
      <c r="K422" s="5">
        <v>0.76542695263205596</v>
      </c>
      <c r="L422" s="6">
        <v>151</v>
      </c>
      <c r="M422" s="7">
        <v>9.4284922169074807</v>
      </c>
      <c r="N422" s="5">
        <v>0.52502110619914399</v>
      </c>
      <c r="O422" s="6">
        <v>151</v>
      </c>
      <c r="P422" s="7">
        <v>26.531188786109102</v>
      </c>
      <c r="Q422" s="5">
        <v>0.92186508534578804</v>
      </c>
      <c r="R422" s="6">
        <v>151</v>
      </c>
      <c r="S422" s="7">
        <v>13.417517217149699</v>
      </c>
      <c r="T422" s="5">
        <v>0.18369134344875099</v>
      </c>
      <c r="U422" s="6">
        <v>149</v>
      </c>
      <c r="V422" s="7">
        <v>37.618328084921998</v>
      </c>
      <c r="W422" s="5">
        <v>0.23835430998474799</v>
      </c>
      <c r="X422" s="6">
        <v>150</v>
      </c>
      <c r="Y422" s="7">
        <v>25.594990297065401</v>
      </c>
      <c r="Z422" s="5">
        <v>8.8198865098500195E-2</v>
      </c>
      <c r="AA422" s="6">
        <v>148</v>
      </c>
      <c r="AB422" s="7">
        <v>63.543031503381997</v>
      </c>
      <c r="AC422" s="5">
        <v>0.102605316186806</v>
      </c>
      <c r="AD422" s="6">
        <v>148</v>
      </c>
      <c r="AE422" s="7">
        <v>50.942086453140597</v>
      </c>
      <c r="AF422" s="5">
        <v>6.6750819276933604E-2</v>
      </c>
      <c r="AG422" s="6">
        <v>146</v>
      </c>
      <c r="AH422" s="7">
        <v>83.159621467447707</v>
      </c>
      <c r="AI422" s="8">
        <v>777.96571922302201</v>
      </c>
      <c r="AJ422" s="9">
        <v>57.98</v>
      </c>
      <c r="AK422" s="10">
        <v>20</v>
      </c>
      <c r="AL422" s="10">
        <v>229</v>
      </c>
      <c r="AM422" s="11">
        <v>7213.2308968308198</v>
      </c>
      <c r="AN422" s="12">
        <v>59.57</v>
      </c>
      <c r="AO422" s="13">
        <v>22</v>
      </c>
      <c r="AP422" s="13">
        <v>230</v>
      </c>
      <c r="AQ422" s="4">
        <v>376</v>
      </c>
      <c r="AR422" s="7">
        <v>41.794784844660001</v>
      </c>
      <c r="AS422" s="14">
        <v>5.47802734375</v>
      </c>
    </row>
    <row r="423" spans="1:45">
      <c r="A423" s="2" t="s">
        <v>501</v>
      </c>
      <c r="B423" s="2" t="s">
        <v>891</v>
      </c>
      <c r="C423" s="3">
        <v>26.35</v>
      </c>
      <c r="D423" s="4">
        <v>2</v>
      </c>
      <c r="E423" s="4">
        <v>7</v>
      </c>
      <c r="F423" s="4">
        <v>7</v>
      </c>
      <c r="G423" s="4">
        <v>22</v>
      </c>
      <c r="H423" s="5">
        <v>0.28309690289105199</v>
      </c>
      <c r="I423" s="6">
        <v>9</v>
      </c>
      <c r="J423" s="7">
        <v>12.027269965899</v>
      </c>
      <c r="K423" s="5">
        <v>0.74730653699451299</v>
      </c>
      <c r="L423" s="6">
        <v>9</v>
      </c>
      <c r="M423" s="7">
        <v>5.8900642671360197</v>
      </c>
      <c r="N423" s="5">
        <v>0.52483311108560804</v>
      </c>
      <c r="O423" s="6">
        <v>9</v>
      </c>
      <c r="P423" s="7">
        <v>20.663364350874101</v>
      </c>
      <c r="Q423" s="5">
        <v>0.88141053417412796</v>
      </c>
      <c r="R423" s="6">
        <v>9</v>
      </c>
      <c r="S423" s="7">
        <v>10.3863031239735</v>
      </c>
      <c r="T423" s="5">
        <v>0.24364039742565</v>
      </c>
      <c r="U423" s="6">
        <v>9</v>
      </c>
      <c r="V423" s="7">
        <v>31.976230452498001</v>
      </c>
      <c r="W423" s="5">
        <v>0.25317363996410203</v>
      </c>
      <c r="X423" s="6">
        <v>9</v>
      </c>
      <c r="Y423" s="7">
        <v>19.100125052597701</v>
      </c>
      <c r="Z423" s="5">
        <v>0.13163476865809001</v>
      </c>
      <c r="AA423" s="6">
        <v>9</v>
      </c>
      <c r="AB423" s="7">
        <v>35.103816582070998</v>
      </c>
      <c r="AC423" s="5">
        <v>0.145005491897293</v>
      </c>
      <c r="AD423" s="6">
        <v>9</v>
      </c>
      <c r="AE423" s="7">
        <v>39.695895149370003</v>
      </c>
      <c r="AF423" s="5">
        <v>0.10375764782507101</v>
      </c>
      <c r="AG423" s="6">
        <v>9</v>
      </c>
      <c r="AH423" s="7">
        <v>39.661964351254397</v>
      </c>
      <c r="AI423" s="8">
        <v>35.324877858161898</v>
      </c>
      <c r="AJ423" s="9">
        <v>26.35</v>
      </c>
      <c r="AK423" s="10">
        <v>7</v>
      </c>
      <c r="AL423" s="10">
        <v>11</v>
      </c>
      <c r="AM423" s="11">
        <v>173.66</v>
      </c>
      <c r="AN423" s="12">
        <v>26.35</v>
      </c>
      <c r="AO423" s="13">
        <v>7</v>
      </c>
      <c r="AP423" s="13">
        <v>11</v>
      </c>
      <c r="AQ423" s="4">
        <v>296</v>
      </c>
      <c r="AR423" s="7">
        <v>33.344576914660003</v>
      </c>
      <c r="AS423" s="14">
        <v>6.80029296875</v>
      </c>
    </row>
    <row r="424" spans="1:45">
      <c r="A424" s="2" t="s">
        <v>533</v>
      </c>
      <c r="B424" s="2" t="s">
        <v>1121</v>
      </c>
      <c r="C424" s="3">
        <v>16.809999999999999</v>
      </c>
      <c r="D424" s="4">
        <v>1</v>
      </c>
      <c r="E424" s="4">
        <v>4</v>
      </c>
      <c r="F424" s="4">
        <v>4</v>
      </c>
      <c r="G424" s="4">
        <v>24</v>
      </c>
      <c r="H424" s="5">
        <v>0.31174949903920202</v>
      </c>
      <c r="I424" s="6">
        <v>9</v>
      </c>
      <c r="J424" s="7">
        <v>12.7924172826957</v>
      </c>
      <c r="K424" s="5">
        <v>0.77920610058961803</v>
      </c>
      <c r="L424" s="6">
        <v>9</v>
      </c>
      <c r="M424" s="7">
        <v>4.4177500193511996</v>
      </c>
      <c r="N424" s="5">
        <v>0.52482273670923796</v>
      </c>
      <c r="O424" s="6">
        <v>9</v>
      </c>
      <c r="P424" s="7">
        <v>35.854947346738498</v>
      </c>
      <c r="Q424" s="5">
        <v>0.95896985706182503</v>
      </c>
      <c r="R424" s="6">
        <v>9</v>
      </c>
      <c r="S424" s="7">
        <v>12.533507315950001</v>
      </c>
      <c r="T424" s="5">
        <v>0.38040422380768601</v>
      </c>
      <c r="U424" s="6">
        <v>9</v>
      </c>
      <c r="V424" s="7">
        <v>20.802532781373699</v>
      </c>
      <c r="W424" s="5">
        <v>0.35326839024757201</v>
      </c>
      <c r="X424" s="6">
        <v>9</v>
      </c>
      <c r="Y424" s="7">
        <v>9.9794938828499191</v>
      </c>
      <c r="Z424" s="5">
        <v>0.27596535230066099</v>
      </c>
      <c r="AA424" s="6">
        <v>9</v>
      </c>
      <c r="AB424" s="7">
        <v>30.180691698789399</v>
      </c>
      <c r="AC424" s="5">
        <v>0.23286762784744799</v>
      </c>
      <c r="AD424" s="6">
        <v>9</v>
      </c>
      <c r="AE424" s="7">
        <v>17.697351272551</v>
      </c>
      <c r="AF424" s="5">
        <v>0.22571753359178401</v>
      </c>
      <c r="AG424" s="6">
        <v>9</v>
      </c>
      <c r="AH424" s="7">
        <v>39.069170145946998</v>
      </c>
      <c r="AI424" s="8">
        <v>32.368927597999601</v>
      </c>
      <c r="AJ424" s="9">
        <v>14.6</v>
      </c>
      <c r="AK424" s="10">
        <v>3</v>
      </c>
      <c r="AL424" s="10">
        <v>11</v>
      </c>
      <c r="AM424" s="11">
        <v>271.60727272727303</v>
      </c>
      <c r="AN424" s="12">
        <v>16.809999999999999</v>
      </c>
      <c r="AO424" s="13">
        <v>4</v>
      </c>
      <c r="AP424" s="13">
        <v>13</v>
      </c>
      <c r="AQ424" s="4">
        <v>226</v>
      </c>
      <c r="AR424" s="7">
        <v>25.410360434659999</v>
      </c>
      <c r="AS424" s="14">
        <v>8.20654296875</v>
      </c>
    </row>
    <row r="425" spans="1:45">
      <c r="A425" s="2" t="s">
        <v>309</v>
      </c>
      <c r="B425" s="2" t="s">
        <v>1073</v>
      </c>
      <c r="C425" s="3">
        <v>66</v>
      </c>
      <c r="D425" s="4">
        <v>1</v>
      </c>
      <c r="E425" s="4">
        <v>22</v>
      </c>
      <c r="F425" s="4">
        <v>22</v>
      </c>
      <c r="G425" s="4">
        <v>414</v>
      </c>
      <c r="H425" s="15">
        <v>0.26544664382572197</v>
      </c>
      <c r="I425" s="6">
        <v>96</v>
      </c>
      <c r="J425" s="7">
        <v>17.947845324712802</v>
      </c>
      <c r="K425" s="5">
        <v>0.74525360800269003</v>
      </c>
      <c r="L425" s="6">
        <v>96</v>
      </c>
      <c r="M425" s="7">
        <v>8.5295834036569005</v>
      </c>
      <c r="N425" s="5">
        <v>0.52429832799682996</v>
      </c>
      <c r="O425" s="6">
        <v>96</v>
      </c>
      <c r="P425" s="7">
        <v>17.982737463274599</v>
      </c>
      <c r="Q425" s="5">
        <v>0.87836906227825495</v>
      </c>
      <c r="R425" s="6">
        <v>96</v>
      </c>
      <c r="S425" s="7">
        <v>9.9977465650019504</v>
      </c>
      <c r="T425" s="15">
        <v>0.26428870674403898</v>
      </c>
      <c r="U425" s="6">
        <v>96</v>
      </c>
      <c r="V425" s="7">
        <v>30.395137828428499</v>
      </c>
      <c r="W425" s="15">
        <v>0.25740577958514399</v>
      </c>
      <c r="X425" s="6">
        <v>96</v>
      </c>
      <c r="Y425" s="7">
        <v>20.336308961154</v>
      </c>
      <c r="Z425" s="15">
        <v>0.150938232468392</v>
      </c>
      <c r="AA425" s="6">
        <v>96</v>
      </c>
      <c r="AB425" s="7">
        <v>45.486689736180701</v>
      </c>
      <c r="AC425" s="15">
        <v>0.15997812057461699</v>
      </c>
      <c r="AD425" s="6">
        <v>96</v>
      </c>
      <c r="AE425" s="7">
        <v>39.4281312933009</v>
      </c>
      <c r="AF425" s="15">
        <v>0.12566797917234099</v>
      </c>
      <c r="AG425" s="6">
        <v>96</v>
      </c>
      <c r="AH425" s="7">
        <v>55.2057227721657</v>
      </c>
      <c r="AI425" s="8">
        <v>665.23199355602299</v>
      </c>
      <c r="AJ425" s="9">
        <v>66</v>
      </c>
      <c r="AK425" s="10">
        <v>21</v>
      </c>
      <c r="AL425" s="10">
        <v>204</v>
      </c>
      <c r="AM425" s="11">
        <v>5417.0599083113702</v>
      </c>
      <c r="AN425" s="12">
        <v>66</v>
      </c>
      <c r="AO425" s="13">
        <v>22</v>
      </c>
      <c r="AP425" s="13">
        <v>210</v>
      </c>
      <c r="AQ425" s="4">
        <v>447</v>
      </c>
      <c r="AR425" s="7">
        <v>50.1431374646601</v>
      </c>
      <c r="AS425" s="14">
        <v>4.85595703125</v>
      </c>
    </row>
    <row r="426" spans="1:45">
      <c r="A426" s="2" t="s">
        <v>315</v>
      </c>
      <c r="B426" s="2" t="s">
        <v>678</v>
      </c>
      <c r="C426" s="3">
        <v>59.08</v>
      </c>
      <c r="D426" s="4">
        <v>1</v>
      </c>
      <c r="E426" s="4">
        <v>40</v>
      </c>
      <c r="F426" s="4">
        <v>40</v>
      </c>
      <c r="G426" s="4">
        <v>328</v>
      </c>
      <c r="H426" s="5">
        <v>0.26835535617325801</v>
      </c>
      <c r="I426" s="6">
        <v>97</v>
      </c>
      <c r="J426" s="7">
        <v>14.979982707984499</v>
      </c>
      <c r="K426" s="5">
        <v>0.745235662452987</v>
      </c>
      <c r="L426" s="6">
        <v>97</v>
      </c>
      <c r="M426" s="7">
        <v>6.6144799904427503</v>
      </c>
      <c r="N426" s="5">
        <v>0.52423417085386503</v>
      </c>
      <c r="O426" s="6">
        <v>97</v>
      </c>
      <c r="P426" s="7">
        <v>15.5065805120928</v>
      </c>
      <c r="Q426" s="5">
        <v>0.90408730817758098</v>
      </c>
      <c r="R426" s="6">
        <v>97</v>
      </c>
      <c r="S426" s="7">
        <v>9.4832584275626797</v>
      </c>
      <c r="T426" s="5">
        <v>0.191002133285018</v>
      </c>
      <c r="U426" s="6">
        <v>97</v>
      </c>
      <c r="V426" s="7">
        <v>38.335880981877999</v>
      </c>
      <c r="W426" s="5">
        <v>0.258257092750658</v>
      </c>
      <c r="X426" s="6">
        <v>97</v>
      </c>
      <c r="Y426" s="7">
        <v>17.3915851525093</v>
      </c>
      <c r="Z426" s="5">
        <v>0.107977137494793</v>
      </c>
      <c r="AA426" s="6">
        <v>97</v>
      </c>
      <c r="AB426" s="7">
        <v>61.449259371263203</v>
      </c>
      <c r="AC426" s="5">
        <v>0.11615319162070201</v>
      </c>
      <c r="AD426" s="6">
        <v>97</v>
      </c>
      <c r="AE426" s="7">
        <v>59.424900600315503</v>
      </c>
      <c r="AF426" s="5">
        <v>9.3211494489000707E-2</v>
      </c>
      <c r="AG426" s="6">
        <v>97</v>
      </c>
      <c r="AH426" s="7">
        <v>84.432422238226394</v>
      </c>
      <c r="AI426" s="8">
        <v>501.88601970672602</v>
      </c>
      <c r="AJ426" s="9">
        <v>56.77</v>
      </c>
      <c r="AK426" s="10">
        <v>37</v>
      </c>
      <c r="AL426" s="10">
        <v>161</v>
      </c>
      <c r="AM426" s="11">
        <v>3327.06157894737</v>
      </c>
      <c r="AN426" s="12">
        <v>55.76</v>
      </c>
      <c r="AO426" s="13">
        <v>39</v>
      </c>
      <c r="AP426" s="13">
        <v>167</v>
      </c>
      <c r="AQ426" s="4">
        <v>694</v>
      </c>
      <c r="AR426" s="7">
        <v>79.619187844660203</v>
      </c>
      <c r="AS426" s="14">
        <v>6.60986328125</v>
      </c>
    </row>
    <row r="427" spans="1:45">
      <c r="A427" s="2" t="s">
        <v>231</v>
      </c>
      <c r="B427" s="2" t="s">
        <v>772</v>
      </c>
      <c r="C427" s="3">
        <v>51.01</v>
      </c>
      <c r="D427" s="4">
        <v>1</v>
      </c>
      <c r="E427" s="4">
        <v>16</v>
      </c>
      <c r="F427" s="4">
        <v>16</v>
      </c>
      <c r="G427" s="4">
        <v>89</v>
      </c>
      <c r="H427" s="5">
        <v>0.27577981672428198</v>
      </c>
      <c r="I427" s="6">
        <v>25</v>
      </c>
      <c r="J427" s="7">
        <v>13.5376692889357</v>
      </c>
      <c r="K427" s="5">
        <v>0.75130322533333205</v>
      </c>
      <c r="L427" s="6">
        <v>25</v>
      </c>
      <c r="M427" s="7">
        <v>10.222100896830399</v>
      </c>
      <c r="N427" s="5">
        <v>0.52360247388079595</v>
      </c>
      <c r="O427" s="6">
        <v>25</v>
      </c>
      <c r="P427" s="7">
        <v>13.9659987420963</v>
      </c>
      <c r="Q427" s="5">
        <v>0.90745433567531397</v>
      </c>
      <c r="R427" s="6">
        <v>25</v>
      </c>
      <c r="S427" s="7">
        <v>13.45071165095</v>
      </c>
      <c r="T427" s="5">
        <v>0.25222879969437401</v>
      </c>
      <c r="U427" s="6">
        <v>25</v>
      </c>
      <c r="V427" s="7">
        <v>21.0433824931842</v>
      </c>
      <c r="W427" s="5">
        <v>0.25635755612629801</v>
      </c>
      <c r="X427" s="6">
        <v>25</v>
      </c>
      <c r="Y427" s="7">
        <v>12.068901174897601</v>
      </c>
      <c r="Z427" s="5">
        <v>0.158551470326289</v>
      </c>
      <c r="AA427" s="6">
        <v>25</v>
      </c>
      <c r="AB427" s="7">
        <v>32.692327628433802</v>
      </c>
      <c r="AC427" s="5">
        <v>0.15809053057795699</v>
      </c>
      <c r="AD427" s="6">
        <v>25</v>
      </c>
      <c r="AE427" s="7">
        <v>31.406830297689901</v>
      </c>
      <c r="AF427" s="5">
        <v>0.13709865308771499</v>
      </c>
      <c r="AG427" s="6">
        <v>25</v>
      </c>
      <c r="AH427" s="7">
        <v>34.767992118964202</v>
      </c>
      <c r="AI427" s="8">
        <v>139.42018198967</v>
      </c>
      <c r="AJ427" s="9">
        <v>48.54</v>
      </c>
      <c r="AK427" s="10">
        <v>14</v>
      </c>
      <c r="AL427" s="10">
        <v>44</v>
      </c>
      <c r="AM427" s="11">
        <v>1318.38844404988</v>
      </c>
      <c r="AN427" s="12">
        <v>48.76</v>
      </c>
      <c r="AO427" s="13">
        <v>15</v>
      </c>
      <c r="AP427" s="13">
        <v>45</v>
      </c>
      <c r="AQ427" s="4">
        <v>445</v>
      </c>
      <c r="AR427" s="7">
        <v>49.707465034659997</v>
      </c>
      <c r="AS427" s="14">
        <v>8.20654296875</v>
      </c>
    </row>
    <row r="428" spans="1:45">
      <c r="A428" s="2" t="s">
        <v>348</v>
      </c>
      <c r="B428" s="2" t="s">
        <v>873</v>
      </c>
      <c r="C428" s="3">
        <v>13.85</v>
      </c>
      <c r="D428" s="4">
        <v>3</v>
      </c>
      <c r="E428" s="4">
        <v>4</v>
      </c>
      <c r="F428" s="4">
        <v>4</v>
      </c>
      <c r="G428" s="4">
        <v>10</v>
      </c>
      <c r="H428" s="5">
        <v>0.293930384919521</v>
      </c>
      <c r="I428" s="6">
        <v>4</v>
      </c>
      <c r="J428" s="7">
        <v>7.5555005173032503</v>
      </c>
      <c r="K428" s="5">
        <v>0.77054667726342396</v>
      </c>
      <c r="L428" s="6">
        <v>4</v>
      </c>
      <c r="M428" s="7">
        <v>4.37750163778054</v>
      </c>
      <c r="N428" s="5">
        <v>0.52325602761901502</v>
      </c>
      <c r="O428" s="6">
        <v>4</v>
      </c>
      <c r="P428" s="7">
        <v>3.5002449822700901</v>
      </c>
      <c r="Q428" s="5">
        <v>0.91802729012627204</v>
      </c>
      <c r="R428" s="6">
        <v>4</v>
      </c>
      <c r="S428" s="7">
        <v>4.8520136884310396</v>
      </c>
      <c r="T428" s="5">
        <v>0.237705069849554</v>
      </c>
      <c r="U428" s="6">
        <v>4</v>
      </c>
      <c r="V428" s="7">
        <v>4.9587308614874699</v>
      </c>
      <c r="W428" s="5">
        <v>0.29318990583471699</v>
      </c>
      <c r="X428" s="6">
        <v>4</v>
      </c>
      <c r="Y428" s="7">
        <v>26.645697795001901</v>
      </c>
      <c r="Z428" s="5">
        <v>0.16783940099647701</v>
      </c>
      <c r="AA428" s="6">
        <v>4</v>
      </c>
      <c r="AB428" s="7">
        <v>25.3153380489826</v>
      </c>
      <c r="AC428" s="5">
        <v>0.1777843291599</v>
      </c>
      <c r="AD428" s="6">
        <v>4</v>
      </c>
      <c r="AE428" s="7">
        <v>28.623524259869001</v>
      </c>
      <c r="AF428" s="5">
        <v>0.16014510979951799</v>
      </c>
      <c r="AG428" s="6">
        <v>4</v>
      </c>
      <c r="AH428" s="7">
        <v>12.3803769468384</v>
      </c>
      <c r="AI428" s="8">
        <v>13.798744201660201</v>
      </c>
      <c r="AJ428" s="9">
        <v>13.85</v>
      </c>
      <c r="AK428" s="10">
        <v>4</v>
      </c>
      <c r="AL428" s="10">
        <v>5</v>
      </c>
      <c r="AM428" s="11">
        <v>152.93</v>
      </c>
      <c r="AN428" s="12">
        <v>13.85</v>
      </c>
      <c r="AO428" s="13">
        <v>4</v>
      </c>
      <c r="AP428" s="13">
        <v>5</v>
      </c>
      <c r="AQ428" s="4">
        <v>455</v>
      </c>
      <c r="AR428" s="7">
        <v>50.452638034660097</v>
      </c>
      <c r="AS428" s="14">
        <v>7.10791015625</v>
      </c>
    </row>
    <row r="429" spans="1:45">
      <c r="A429" s="2" t="s">
        <v>261</v>
      </c>
      <c r="B429" s="2" t="s">
        <v>840</v>
      </c>
      <c r="C429" s="3">
        <v>50.53</v>
      </c>
      <c r="D429" s="4">
        <v>2</v>
      </c>
      <c r="E429" s="4">
        <v>21</v>
      </c>
      <c r="F429" s="4">
        <v>21</v>
      </c>
      <c r="G429" s="4">
        <v>180</v>
      </c>
      <c r="H429" s="5">
        <v>0.26976794651297098</v>
      </c>
      <c r="I429" s="6">
        <v>53</v>
      </c>
      <c r="J429" s="7">
        <v>13.9091451355009</v>
      </c>
      <c r="K429" s="5">
        <v>0.78610720673894596</v>
      </c>
      <c r="L429" s="6">
        <v>53</v>
      </c>
      <c r="M429" s="7">
        <v>7.2951761356500402</v>
      </c>
      <c r="N429" s="5">
        <v>0.52325386961199405</v>
      </c>
      <c r="O429" s="6">
        <v>53</v>
      </c>
      <c r="P429" s="7">
        <v>14.8751014696249</v>
      </c>
      <c r="Q429" s="5">
        <v>0.91337581419110803</v>
      </c>
      <c r="R429" s="6">
        <v>53</v>
      </c>
      <c r="S429" s="7">
        <v>6.75949082196448</v>
      </c>
      <c r="T429" s="5">
        <v>0.22442395837224499</v>
      </c>
      <c r="U429" s="6">
        <v>53</v>
      </c>
      <c r="V429" s="7">
        <v>18.4303371045029</v>
      </c>
      <c r="W429" s="5">
        <v>0.27872079848524101</v>
      </c>
      <c r="X429" s="6">
        <v>53</v>
      </c>
      <c r="Y429" s="7">
        <v>12.594596315584001</v>
      </c>
      <c r="Z429" s="5">
        <v>0.109049889843833</v>
      </c>
      <c r="AA429" s="6">
        <v>51</v>
      </c>
      <c r="AB429" s="7">
        <v>35.726227642928301</v>
      </c>
      <c r="AC429" s="5">
        <v>0.12555414067676399</v>
      </c>
      <c r="AD429" s="6">
        <v>53</v>
      </c>
      <c r="AE429" s="7">
        <v>26.725649321694</v>
      </c>
      <c r="AF429" s="5">
        <v>9.0242939697311703E-2</v>
      </c>
      <c r="AG429" s="6">
        <v>53</v>
      </c>
      <c r="AH429" s="7">
        <v>54.378439019989102</v>
      </c>
      <c r="AI429" s="8">
        <v>330.372710466385</v>
      </c>
      <c r="AJ429" s="9">
        <v>50.53</v>
      </c>
      <c r="AK429" s="10">
        <v>21</v>
      </c>
      <c r="AL429" s="10">
        <v>91</v>
      </c>
      <c r="AM429" s="11">
        <v>2781.06668773817</v>
      </c>
      <c r="AN429" s="12">
        <v>49.47</v>
      </c>
      <c r="AO429" s="13">
        <v>20</v>
      </c>
      <c r="AP429" s="13">
        <v>89</v>
      </c>
      <c r="AQ429" s="4">
        <v>469</v>
      </c>
      <c r="AR429" s="7">
        <v>51.102311164660101</v>
      </c>
      <c r="AS429" s="14">
        <v>6.84423828125</v>
      </c>
    </row>
    <row r="430" spans="1:45">
      <c r="A430" s="2" t="s">
        <v>370</v>
      </c>
      <c r="B430" s="2" t="s">
        <v>1107</v>
      </c>
      <c r="C430" s="3">
        <v>4.22</v>
      </c>
      <c r="D430" s="4">
        <v>1</v>
      </c>
      <c r="E430" s="4">
        <v>2</v>
      </c>
      <c r="F430" s="4">
        <v>2</v>
      </c>
      <c r="G430" s="4">
        <v>8</v>
      </c>
      <c r="H430" s="5">
        <v>0.30985102528263098</v>
      </c>
      <c r="I430" s="6">
        <v>4</v>
      </c>
      <c r="J430" s="7">
        <v>4.6779757492859302</v>
      </c>
      <c r="K430" s="5">
        <v>0.75294315750374596</v>
      </c>
      <c r="L430" s="6">
        <v>4</v>
      </c>
      <c r="M430" s="7">
        <v>3.9811313441817799</v>
      </c>
      <c r="N430" s="5">
        <v>0.52085173575923605</v>
      </c>
      <c r="O430" s="6">
        <v>4</v>
      </c>
      <c r="P430" s="7">
        <v>4.8250697182810596</v>
      </c>
      <c r="Q430" s="5">
        <v>0.79514049530069197</v>
      </c>
      <c r="R430" s="6">
        <v>4</v>
      </c>
      <c r="S430" s="7">
        <v>8.2429941782951506</v>
      </c>
      <c r="T430" s="5">
        <v>0.211565261572811</v>
      </c>
      <c r="U430" s="6">
        <v>4</v>
      </c>
      <c r="V430" s="7">
        <v>10.869760465388101</v>
      </c>
      <c r="W430" s="5">
        <v>0.25805984365099999</v>
      </c>
      <c r="X430" s="6">
        <v>4</v>
      </c>
      <c r="Y430" s="7">
        <v>6.1955338884445696</v>
      </c>
      <c r="Z430" s="5">
        <v>0.12379145225491101</v>
      </c>
      <c r="AA430" s="6">
        <v>4</v>
      </c>
      <c r="AB430" s="7">
        <v>23.388660703874599</v>
      </c>
      <c r="AC430" s="5">
        <v>0.13901892811310099</v>
      </c>
      <c r="AD430" s="6">
        <v>4</v>
      </c>
      <c r="AE430" s="7">
        <v>26.153576186706101</v>
      </c>
      <c r="AF430" s="5">
        <v>0.13599596721955701</v>
      </c>
      <c r="AG430" s="6">
        <v>4</v>
      </c>
      <c r="AH430" s="7">
        <v>24.115372227285501</v>
      </c>
      <c r="AI430" s="8">
        <v>7.7825434207916304</v>
      </c>
      <c r="AJ430" s="9">
        <v>4.22</v>
      </c>
      <c r="AK430" s="10">
        <v>2</v>
      </c>
      <c r="AL430" s="10">
        <v>4</v>
      </c>
      <c r="AM430" s="11">
        <v>34.7366666666667</v>
      </c>
      <c r="AN430" s="12">
        <v>4.22</v>
      </c>
      <c r="AO430" s="13">
        <v>2</v>
      </c>
      <c r="AP430" s="13">
        <v>4</v>
      </c>
      <c r="AQ430" s="4">
        <v>403</v>
      </c>
      <c r="AR430" s="7">
        <v>46.540516124660002</v>
      </c>
      <c r="AS430" s="14">
        <v>5.88427734375</v>
      </c>
    </row>
    <row r="431" spans="1:45">
      <c r="A431" s="2" t="s">
        <v>180</v>
      </c>
      <c r="B431" s="2" t="s">
        <v>725</v>
      </c>
      <c r="C431" s="3">
        <v>67.819999999999993</v>
      </c>
      <c r="D431" s="4">
        <v>1</v>
      </c>
      <c r="E431" s="4">
        <v>1</v>
      </c>
      <c r="F431" s="4">
        <v>25</v>
      </c>
      <c r="G431" s="4">
        <v>838</v>
      </c>
      <c r="H431" s="15">
        <v>0.282963782208774</v>
      </c>
      <c r="I431" s="6">
        <v>182</v>
      </c>
      <c r="J431" s="7">
        <v>18.528435886270898</v>
      </c>
      <c r="K431" s="5">
        <v>0.76848073632612302</v>
      </c>
      <c r="L431" s="6">
        <v>183</v>
      </c>
      <c r="M431" s="7">
        <v>8.5194905132673995</v>
      </c>
      <c r="N431" s="5">
        <v>0.51976242385539895</v>
      </c>
      <c r="O431" s="6">
        <v>183</v>
      </c>
      <c r="P431" s="7">
        <v>25.778073742693199</v>
      </c>
      <c r="Q431" s="5">
        <v>0.91043937532178898</v>
      </c>
      <c r="R431" s="6">
        <v>183</v>
      </c>
      <c r="S431" s="7">
        <v>13.042391752137799</v>
      </c>
      <c r="T431" s="15">
        <v>0.180953758122782</v>
      </c>
      <c r="U431" s="6">
        <v>181</v>
      </c>
      <c r="V431" s="7">
        <v>36.302555158738897</v>
      </c>
      <c r="W431" s="15">
        <v>0.23835430998474799</v>
      </c>
      <c r="X431" s="6">
        <v>182</v>
      </c>
      <c r="Y431" s="7">
        <v>24.290772173593101</v>
      </c>
      <c r="Z431" s="15">
        <v>7.9170598197725206E-2</v>
      </c>
      <c r="AA431" s="6">
        <v>180</v>
      </c>
      <c r="AB431" s="7">
        <v>60.547506305265998</v>
      </c>
      <c r="AC431" s="15">
        <v>9.7779374648821707E-2</v>
      </c>
      <c r="AD431" s="6">
        <v>180</v>
      </c>
      <c r="AE431" s="7">
        <v>50.848620589910297</v>
      </c>
      <c r="AF431" s="15">
        <v>6.2165831975593798E-2</v>
      </c>
      <c r="AG431" s="6">
        <v>178</v>
      </c>
      <c r="AH431" s="7">
        <v>78.845397645339702</v>
      </c>
      <c r="AI431" s="8"/>
      <c r="AJ431" s="9">
        <v>0</v>
      </c>
      <c r="AK431" s="10"/>
      <c r="AL431" s="10"/>
      <c r="AM431" s="11">
        <v>16416.415984593699</v>
      </c>
      <c r="AN431" s="12">
        <v>67.819999999999993</v>
      </c>
      <c r="AO431" s="13">
        <v>25</v>
      </c>
      <c r="AP431" s="13">
        <v>419</v>
      </c>
      <c r="AQ431" s="4">
        <v>376</v>
      </c>
      <c r="AR431" s="7">
        <v>41.730822944659998</v>
      </c>
      <c r="AS431" s="14">
        <v>5.47802734375</v>
      </c>
    </row>
    <row r="432" spans="1:45">
      <c r="A432" s="2" t="s">
        <v>179</v>
      </c>
      <c r="B432" s="2" t="s">
        <v>726</v>
      </c>
      <c r="C432" s="3">
        <v>67.819999999999993</v>
      </c>
      <c r="D432" s="4">
        <v>1</v>
      </c>
      <c r="E432" s="4">
        <v>3</v>
      </c>
      <c r="F432" s="4">
        <v>25</v>
      </c>
      <c r="G432" s="4">
        <v>885</v>
      </c>
      <c r="H432" s="15">
        <v>0.282963782208774</v>
      </c>
      <c r="I432" s="6">
        <v>182</v>
      </c>
      <c r="J432" s="7">
        <v>18.528435886270898</v>
      </c>
      <c r="K432" s="5">
        <v>0.76848073632612302</v>
      </c>
      <c r="L432" s="6">
        <v>183</v>
      </c>
      <c r="M432" s="7">
        <v>8.5194905132673995</v>
      </c>
      <c r="N432" s="5">
        <v>0.51976242385539895</v>
      </c>
      <c r="O432" s="6">
        <v>183</v>
      </c>
      <c r="P432" s="7">
        <v>25.778073742693199</v>
      </c>
      <c r="Q432" s="5">
        <v>0.91043937532178898</v>
      </c>
      <c r="R432" s="6">
        <v>183</v>
      </c>
      <c r="S432" s="7">
        <v>13.042391752137799</v>
      </c>
      <c r="T432" s="15">
        <v>0.180953758122782</v>
      </c>
      <c r="U432" s="6">
        <v>181</v>
      </c>
      <c r="V432" s="7">
        <v>36.302555158738897</v>
      </c>
      <c r="W432" s="15">
        <v>0.23835430998474799</v>
      </c>
      <c r="X432" s="6">
        <v>182</v>
      </c>
      <c r="Y432" s="7">
        <v>24.290772173593101</v>
      </c>
      <c r="Z432" s="15">
        <v>7.9170598197725206E-2</v>
      </c>
      <c r="AA432" s="6">
        <v>180</v>
      </c>
      <c r="AB432" s="7">
        <v>60.547506305265998</v>
      </c>
      <c r="AC432" s="15">
        <v>9.7779374648821707E-2</v>
      </c>
      <c r="AD432" s="6">
        <v>180</v>
      </c>
      <c r="AE432" s="7">
        <v>50.848620589910297</v>
      </c>
      <c r="AF432" s="15">
        <v>6.2165831975593798E-2</v>
      </c>
      <c r="AG432" s="6">
        <v>178</v>
      </c>
      <c r="AH432" s="7">
        <v>78.845397645339702</v>
      </c>
      <c r="AI432" s="8">
        <v>1604.9178280830399</v>
      </c>
      <c r="AJ432" s="9">
        <v>66.22</v>
      </c>
      <c r="AK432" s="10">
        <v>23</v>
      </c>
      <c r="AL432" s="10">
        <v>437</v>
      </c>
      <c r="AM432" s="11">
        <v>18098.544491537199</v>
      </c>
      <c r="AN432" s="12">
        <v>67.819999999999993</v>
      </c>
      <c r="AO432" s="13">
        <v>25</v>
      </c>
      <c r="AP432" s="13">
        <v>448</v>
      </c>
      <c r="AQ432" s="4">
        <v>376</v>
      </c>
      <c r="AR432" s="7">
        <v>41.755872334659998</v>
      </c>
      <c r="AS432" s="14">
        <v>5.47802734375</v>
      </c>
    </row>
    <row r="433" spans="1:45">
      <c r="A433" s="2" t="s">
        <v>74</v>
      </c>
      <c r="B433" s="2" t="s">
        <v>839</v>
      </c>
      <c r="C433" s="3">
        <v>73.97</v>
      </c>
      <c r="D433" s="4">
        <v>1</v>
      </c>
      <c r="E433" s="4">
        <v>2</v>
      </c>
      <c r="F433" s="4">
        <v>25</v>
      </c>
      <c r="G433" s="4">
        <v>362</v>
      </c>
      <c r="H433" s="15">
        <v>0.27286884889835999</v>
      </c>
      <c r="I433" s="6">
        <v>100</v>
      </c>
      <c r="J433" s="7">
        <v>10.511993135832</v>
      </c>
      <c r="K433" s="5">
        <v>0.76145334606327497</v>
      </c>
      <c r="L433" s="6">
        <v>100</v>
      </c>
      <c r="M433" s="7">
        <v>8.5222282031761001</v>
      </c>
      <c r="N433" s="5">
        <v>0.51893520608647203</v>
      </c>
      <c r="O433" s="6">
        <v>100</v>
      </c>
      <c r="P433" s="7">
        <v>14.428161081663401</v>
      </c>
      <c r="Q433" s="5">
        <v>0.91078789225712398</v>
      </c>
      <c r="R433" s="6">
        <v>100</v>
      </c>
      <c r="S433" s="7">
        <v>9.1328613349577008</v>
      </c>
      <c r="T433" s="15">
        <v>0.22087977224599101</v>
      </c>
      <c r="U433" s="6">
        <v>100</v>
      </c>
      <c r="V433" s="7">
        <v>25.920464049043598</v>
      </c>
      <c r="W433" s="15">
        <v>0.24624594177909101</v>
      </c>
      <c r="X433" s="6">
        <v>100</v>
      </c>
      <c r="Y433" s="7">
        <v>18.818629046022199</v>
      </c>
      <c r="Z433" s="15">
        <v>0.106393821908501</v>
      </c>
      <c r="AA433" s="6">
        <v>100</v>
      </c>
      <c r="AB433" s="7">
        <v>45.293428401546201</v>
      </c>
      <c r="AC433" s="15">
        <v>0.12391063247554999</v>
      </c>
      <c r="AD433" s="6">
        <v>100</v>
      </c>
      <c r="AE433" s="7">
        <v>35.931249430369199</v>
      </c>
      <c r="AF433" s="15">
        <v>8.1370071238930294E-2</v>
      </c>
      <c r="AG433" s="6">
        <v>99</v>
      </c>
      <c r="AH433" s="7">
        <v>45.3195191526858</v>
      </c>
      <c r="AI433" s="8">
        <v>650.12801170349098</v>
      </c>
      <c r="AJ433" s="9">
        <v>70.959999999999994</v>
      </c>
      <c r="AK433" s="10">
        <v>24</v>
      </c>
      <c r="AL433" s="10">
        <v>178</v>
      </c>
      <c r="AM433" s="11">
        <v>6070.4763828287596</v>
      </c>
      <c r="AN433" s="12">
        <v>73.97</v>
      </c>
      <c r="AO433" s="13">
        <v>25</v>
      </c>
      <c r="AP433" s="13">
        <v>184</v>
      </c>
      <c r="AQ433" s="4">
        <v>365</v>
      </c>
      <c r="AR433" s="7">
        <v>39.620639054660003</v>
      </c>
      <c r="AS433" s="14">
        <v>6.87353515625</v>
      </c>
    </row>
    <row r="434" spans="1:45">
      <c r="A434" s="2" t="s">
        <v>53</v>
      </c>
      <c r="B434" s="2" t="s">
        <v>844</v>
      </c>
      <c r="C434" s="3">
        <v>43.6</v>
      </c>
      <c r="D434" s="4">
        <v>1</v>
      </c>
      <c r="E434" s="4">
        <v>20</v>
      </c>
      <c r="F434" s="4">
        <v>20</v>
      </c>
      <c r="G434" s="4">
        <v>137</v>
      </c>
      <c r="H434" s="5">
        <v>0.28786652976400201</v>
      </c>
      <c r="I434" s="6">
        <v>22</v>
      </c>
      <c r="J434" s="7">
        <v>13.8306344922129</v>
      </c>
      <c r="K434" s="5">
        <v>0.78178773300575699</v>
      </c>
      <c r="L434" s="6">
        <v>22</v>
      </c>
      <c r="M434" s="7">
        <v>8.1668830294889005</v>
      </c>
      <c r="N434" s="5">
        <v>0.51882198820852898</v>
      </c>
      <c r="O434" s="6">
        <v>22</v>
      </c>
      <c r="P434" s="7">
        <v>23.189244889169998</v>
      </c>
      <c r="Q434" s="5">
        <v>0.94399733278125098</v>
      </c>
      <c r="R434" s="6">
        <v>22</v>
      </c>
      <c r="S434" s="7">
        <v>11.0465347903131</v>
      </c>
      <c r="T434" s="5">
        <v>0.22540465101749599</v>
      </c>
      <c r="U434" s="6">
        <v>22</v>
      </c>
      <c r="V434" s="7">
        <v>24.589488230176901</v>
      </c>
      <c r="W434" s="5">
        <v>0.28802547287889202</v>
      </c>
      <c r="X434" s="6">
        <v>22</v>
      </c>
      <c r="Y434" s="7">
        <v>11.4199852717935</v>
      </c>
      <c r="Z434" s="5">
        <v>0.12129725623591101</v>
      </c>
      <c r="AA434" s="6">
        <v>22</v>
      </c>
      <c r="AB434" s="7">
        <v>64.903159103869299</v>
      </c>
      <c r="AC434" s="5">
        <v>0.122819563545356</v>
      </c>
      <c r="AD434" s="6">
        <v>22</v>
      </c>
      <c r="AE434" s="7">
        <v>50.050545652436</v>
      </c>
      <c r="AF434" s="5">
        <v>9.2396256375874702E-2</v>
      </c>
      <c r="AG434" s="6">
        <v>22</v>
      </c>
      <c r="AH434" s="7">
        <v>77.483537124057804</v>
      </c>
      <c r="AI434" s="8">
        <v>213.27906703949</v>
      </c>
      <c r="AJ434" s="9">
        <v>43.42</v>
      </c>
      <c r="AK434" s="10">
        <v>19</v>
      </c>
      <c r="AL434" s="10">
        <v>67</v>
      </c>
      <c r="AM434" s="11">
        <v>1885.65887330703</v>
      </c>
      <c r="AN434" s="12">
        <v>43.6</v>
      </c>
      <c r="AO434" s="13">
        <v>20</v>
      </c>
      <c r="AP434" s="13">
        <v>70</v>
      </c>
      <c r="AQ434" s="4">
        <v>555</v>
      </c>
      <c r="AR434" s="7">
        <v>62.373196274660103</v>
      </c>
      <c r="AS434" s="14">
        <v>6.91748046875</v>
      </c>
    </row>
    <row r="435" spans="1:45">
      <c r="A435" s="2" t="s">
        <v>420</v>
      </c>
      <c r="B435" s="2" t="s">
        <v>935</v>
      </c>
      <c r="C435" s="3">
        <v>24.83</v>
      </c>
      <c r="D435" s="4">
        <v>1</v>
      </c>
      <c r="E435" s="4">
        <v>13</v>
      </c>
      <c r="F435" s="4">
        <v>13</v>
      </c>
      <c r="G435" s="4">
        <v>59</v>
      </c>
      <c r="H435" s="5">
        <v>0.283530881836424</v>
      </c>
      <c r="I435" s="6">
        <v>18</v>
      </c>
      <c r="J435" s="7">
        <v>12.922186435396</v>
      </c>
      <c r="K435" s="5">
        <v>0.75038437514162304</v>
      </c>
      <c r="L435" s="6">
        <v>18</v>
      </c>
      <c r="M435" s="7">
        <v>5.5934012953524102</v>
      </c>
      <c r="N435" s="5">
        <v>0.51786100772999499</v>
      </c>
      <c r="O435" s="6">
        <v>18</v>
      </c>
      <c r="P435" s="7">
        <v>11.8257597708674</v>
      </c>
      <c r="Q435" s="5">
        <v>0.90402977774397697</v>
      </c>
      <c r="R435" s="6">
        <v>18</v>
      </c>
      <c r="S435" s="7">
        <v>6.3459249773967796</v>
      </c>
      <c r="T435" s="5">
        <v>0.23813328125053801</v>
      </c>
      <c r="U435" s="6">
        <v>18</v>
      </c>
      <c r="V435" s="7">
        <v>38.662092646917699</v>
      </c>
      <c r="W435" s="5">
        <v>0.26153361115774298</v>
      </c>
      <c r="X435" s="6">
        <v>18</v>
      </c>
      <c r="Y435" s="7">
        <v>20.3829546533266</v>
      </c>
      <c r="Z435" s="5">
        <v>0.142398943212144</v>
      </c>
      <c r="AA435" s="6">
        <v>18</v>
      </c>
      <c r="AB435" s="7">
        <v>35.934534751863303</v>
      </c>
      <c r="AC435" s="5">
        <v>0.146449322138516</v>
      </c>
      <c r="AD435" s="6">
        <v>18</v>
      </c>
      <c r="AE435" s="7">
        <v>33.225141458183501</v>
      </c>
      <c r="AF435" s="5">
        <v>0.116793839341784</v>
      </c>
      <c r="AG435" s="6">
        <v>18</v>
      </c>
      <c r="AH435" s="7">
        <v>20.447276231618201</v>
      </c>
      <c r="AI435" s="8">
        <v>82.327159881591797</v>
      </c>
      <c r="AJ435" s="9">
        <v>17.309999999999999</v>
      </c>
      <c r="AK435" s="10">
        <v>10</v>
      </c>
      <c r="AL435" s="10">
        <v>28</v>
      </c>
      <c r="AM435" s="11">
        <v>704.05774193548405</v>
      </c>
      <c r="AN435" s="12">
        <v>23.25</v>
      </c>
      <c r="AO435" s="13">
        <v>12</v>
      </c>
      <c r="AP435" s="13">
        <v>31</v>
      </c>
      <c r="AQ435" s="4">
        <v>572</v>
      </c>
      <c r="AR435" s="7">
        <v>62.372865684659999</v>
      </c>
      <c r="AS435" s="14">
        <v>6.74169921875</v>
      </c>
    </row>
    <row r="436" spans="1:45">
      <c r="A436" s="2" t="s">
        <v>357</v>
      </c>
      <c r="B436" s="2" t="s">
        <v>952</v>
      </c>
      <c r="C436" s="3">
        <v>42.66</v>
      </c>
      <c r="D436" s="4">
        <v>1</v>
      </c>
      <c r="E436" s="4">
        <v>17</v>
      </c>
      <c r="F436" s="4">
        <v>17</v>
      </c>
      <c r="G436" s="4">
        <v>120</v>
      </c>
      <c r="H436" s="5">
        <v>0.273324880490386</v>
      </c>
      <c r="I436" s="6">
        <v>51</v>
      </c>
      <c r="J436" s="7">
        <v>14.790989262915399</v>
      </c>
      <c r="K436" s="5">
        <v>0.74853930266376301</v>
      </c>
      <c r="L436" s="6">
        <v>51</v>
      </c>
      <c r="M436" s="7">
        <v>8.2247502819663598</v>
      </c>
      <c r="N436" s="5">
        <v>0.51741076446276502</v>
      </c>
      <c r="O436" s="6">
        <v>51</v>
      </c>
      <c r="P436" s="7">
        <v>12.4149296745501</v>
      </c>
      <c r="Q436" s="5">
        <v>0.87639887436890795</v>
      </c>
      <c r="R436" s="6">
        <v>51</v>
      </c>
      <c r="S436" s="7">
        <v>8.6712559474721704</v>
      </c>
      <c r="T436" s="5">
        <v>0.23586789674169401</v>
      </c>
      <c r="U436" s="6">
        <v>51</v>
      </c>
      <c r="V436" s="7">
        <v>34.5599953259524</v>
      </c>
      <c r="W436" s="5">
        <v>0.26223245649999699</v>
      </c>
      <c r="X436" s="6">
        <v>51</v>
      </c>
      <c r="Y436" s="7">
        <v>18.113766615319399</v>
      </c>
      <c r="Z436" s="5">
        <v>0.14087539625685799</v>
      </c>
      <c r="AA436" s="6">
        <v>51</v>
      </c>
      <c r="AB436" s="7">
        <v>69.273982460088803</v>
      </c>
      <c r="AC436" s="5">
        <v>0.14685806704878701</v>
      </c>
      <c r="AD436" s="6">
        <v>51</v>
      </c>
      <c r="AE436" s="7">
        <v>54.685707076563403</v>
      </c>
      <c r="AF436" s="5">
        <v>0.12226229124049</v>
      </c>
      <c r="AG436" s="6">
        <v>51</v>
      </c>
      <c r="AH436" s="7">
        <v>76.500254707019295</v>
      </c>
      <c r="AI436" s="8">
        <v>200.84931588172901</v>
      </c>
      <c r="AJ436" s="9">
        <v>42.66</v>
      </c>
      <c r="AK436" s="10">
        <v>17</v>
      </c>
      <c r="AL436" s="10">
        <v>60</v>
      </c>
      <c r="AM436" s="11">
        <v>1369.89509019517</v>
      </c>
      <c r="AN436" s="12">
        <v>41.24</v>
      </c>
      <c r="AO436" s="13">
        <v>16</v>
      </c>
      <c r="AP436" s="13">
        <v>60</v>
      </c>
      <c r="AQ436" s="4">
        <v>354</v>
      </c>
      <c r="AR436" s="7">
        <v>39.265974604660002</v>
      </c>
      <c r="AS436" s="14">
        <v>8.93896484375</v>
      </c>
    </row>
    <row r="437" spans="1:45">
      <c r="A437" s="2" t="s">
        <v>257</v>
      </c>
      <c r="B437" s="2" t="s">
        <v>632</v>
      </c>
      <c r="C437" s="3">
        <v>32.409999999999997</v>
      </c>
      <c r="D437" s="4">
        <v>4</v>
      </c>
      <c r="E437" s="4">
        <v>23</v>
      </c>
      <c r="F437" s="4">
        <v>23</v>
      </c>
      <c r="G437" s="4">
        <v>87</v>
      </c>
      <c r="H437" s="5">
        <v>0.29403354659078501</v>
      </c>
      <c r="I437" s="6">
        <v>23</v>
      </c>
      <c r="J437" s="7">
        <v>9.0963059494565996</v>
      </c>
      <c r="K437" s="5">
        <v>0.76221618327482898</v>
      </c>
      <c r="L437" s="6">
        <v>23</v>
      </c>
      <c r="M437" s="7">
        <v>8.1490613494503492</v>
      </c>
      <c r="N437" s="5">
        <v>0.51695489468204803</v>
      </c>
      <c r="O437" s="6">
        <v>23</v>
      </c>
      <c r="P437" s="7">
        <v>15.654322748117901</v>
      </c>
      <c r="Q437" s="5">
        <v>0.84360990083535004</v>
      </c>
      <c r="R437" s="6">
        <v>23</v>
      </c>
      <c r="S437" s="7">
        <v>9.1948753233183993</v>
      </c>
      <c r="T437" s="5">
        <v>0.25949428458317397</v>
      </c>
      <c r="U437" s="6">
        <v>23</v>
      </c>
      <c r="V437" s="7">
        <v>35.1189274046802</v>
      </c>
      <c r="W437" s="5">
        <v>0.26914161429833899</v>
      </c>
      <c r="X437" s="6">
        <v>23</v>
      </c>
      <c r="Y437" s="7">
        <v>18.265011415409202</v>
      </c>
      <c r="Z437" s="5">
        <v>0.171289736496714</v>
      </c>
      <c r="AA437" s="6">
        <v>23</v>
      </c>
      <c r="AB437" s="7">
        <v>73.346990158156203</v>
      </c>
      <c r="AC437" s="5">
        <v>0.16881147422985801</v>
      </c>
      <c r="AD437" s="6">
        <v>23</v>
      </c>
      <c r="AE437" s="7">
        <v>51.527861830361999</v>
      </c>
      <c r="AF437" s="5">
        <v>0.13893862925967601</v>
      </c>
      <c r="AG437" s="6">
        <v>23</v>
      </c>
      <c r="AH437" s="7">
        <v>64.445796614318297</v>
      </c>
      <c r="AI437" s="8">
        <v>149.72190678119699</v>
      </c>
      <c r="AJ437" s="9">
        <v>31.66</v>
      </c>
      <c r="AK437" s="10">
        <v>22</v>
      </c>
      <c r="AL437" s="10">
        <v>48</v>
      </c>
      <c r="AM437" s="11">
        <v>1368.1854054054099</v>
      </c>
      <c r="AN437" s="12">
        <v>25.13</v>
      </c>
      <c r="AO437" s="13">
        <v>17</v>
      </c>
      <c r="AP437" s="13">
        <v>39</v>
      </c>
      <c r="AQ437" s="4">
        <v>796</v>
      </c>
      <c r="AR437" s="7">
        <v>88.0085189846601</v>
      </c>
      <c r="AS437" s="14">
        <v>6.99072265625</v>
      </c>
    </row>
    <row r="438" spans="1:45">
      <c r="A438" s="2" t="s">
        <v>414</v>
      </c>
      <c r="B438" s="2" t="s">
        <v>855</v>
      </c>
      <c r="C438" s="3">
        <v>44.89</v>
      </c>
      <c r="D438" s="4">
        <v>1</v>
      </c>
      <c r="E438" s="4">
        <v>7</v>
      </c>
      <c r="F438" s="4">
        <v>7</v>
      </c>
      <c r="G438" s="4">
        <v>27</v>
      </c>
      <c r="H438" s="5">
        <v>0.27478111295779001</v>
      </c>
      <c r="I438" s="6">
        <v>10</v>
      </c>
      <c r="J438" s="7">
        <v>3.9959744674378399</v>
      </c>
      <c r="K438" s="5">
        <v>0.71560157313210704</v>
      </c>
      <c r="L438" s="6">
        <v>10</v>
      </c>
      <c r="M438" s="7">
        <v>1.6247464073284701</v>
      </c>
      <c r="N438" s="5">
        <v>0.51693839208124703</v>
      </c>
      <c r="O438" s="6">
        <v>10</v>
      </c>
      <c r="P438" s="7">
        <v>12.462173596323799</v>
      </c>
      <c r="Q438" s="5">
        <v>0.88985631576042301</v>
      </c>
      <c r="R438" s="6">
        <v>10</v>
      </c>
      <c r="S438" s="7">
        <v>4.2926412809671897</v>
      </c>
      <c r="T438" s="5">
        <v>0.242260464721925</v>
      </c>
      <c r="U438" s="6">
        <v>10</v>
      </c>
      <c r="V438" s="7">
        <v>17.509714441546201</v>
      </c>
      <c r="W438" s="5">
        <v>0.26378961343786</v>
      </c>
      <c r="X438" s="6">
        <v>10</v>
      </c>
      <c r="Y438" s="7">
        <v>10.7093949071881</v>
      </c>
      <c r="Z438" s="5">
        <v>0.143887612286141</v>
      </c>
      <c r="AA438" s="6">
        <v>10</v>
      </c>
      <c r="AB438" s="7">
        <v>29.251285898821799</v>
      </c>
      <c r="AC438" s="5">
        <v>0.154786872457717</v>
      </c>
      <c r="AD438" s="6">
        <v>10</v>
      </c>
      <c r="AE438" s="7">
        <v>15.718738302786599</v>
      </c>
      <c r="AF438" s="5">
        <v>0.12334574334407</v>
      </c>
      <c r="AG438" s="6">
        <v>10</v>
      </c>
      <c r="AH438" s="7">
        <v>28.029367675344101</v>
      </c>
      <c r="AI438" s="8">
        <v>48.0146808624268</v>
      </c>
      <c r="AJ438" s="9">
        <v>40.340000000000003</v>
      </c>
      <c r="AK438" s="10">
        <v>6</v>
      </c>
      <c r="AL438" s="10">
        <v>14</v>
      </c>
      <c r="AM438" s="11">
        <v>443.35666666666702</v>
      </c>
      <c r="AN438" s="12">
        <v>44.89</v>
      </c>
      <c r="AO438" s="13">
        <v>7</v>
      </c>
      <c r="AP438" s="13">
        <v>13</v>
      </c>
      <c r="AQ438" s="4">
        <v>176</v>
      </c>
      <c r="AR438" s="7">
        <v>19.42083879466</v>
      </c>
      <c r="AS438" s="14">
        <v>6.31591796875</v>
      </c>
    </row>
    <row r="439" spans="1:45">
      <c r="A439" s="2" t="s">
        <v>555</v>
      </c>
      <c r="B439" s="2" t="s">
        <v>778</v>
      </c>
      <c r="C439" s="3">
        <v>57.3</v>
      </c>
      <c r="D439" s="4">
        <v>1</v>
      </c>
      <c r="E439" s="4">
        <v>6</v>
      </c>
      <c r="F439" s="4">
        <v>6</v>
      </c>
      <c r="G439" s="4">
        <v>56</v>
      </c>
      <c r="H439" s="5">
        <v>0.27974922087041099</v>
      </c>
      <c r="I439" s="6">
        <v>4</v>
      </c>
      <c r="J439" s="7">
        <v>12.753861111141299</v>
      </c>
      <c r="K439" s="5">
        <v>0.72247176778774103</v>
      </c>
      <c r="L439" s="6">
        <v>4</v>
      </c>
      <c r="M439" s="7">
        <v>14.7154761993328</v>
      </c>
      <c r="N439" s="5">
        <v>0.51640606659728505</v>
      </c>
      <c r="O439" s="6">
        <v>4</v>
      </c>
      <c r="P439" s="7">
        <v>23.3001411027081</v>
      </c>
      <c r="Q439" s="5">
        <v>0.91593827243338199</v>
      </c>
      <c r="R439" s="6">
        <v>4</v>
      </c>
      <c r="S439" s="7">
        <v>5.3260907309961096</v>
      </c>
      <c r="T439" s="5">
        <v>0.29323063650414599</v>
      </c>
      <c r="U439" s="6">
        <v>4</v>
      </c>
      <c r="V439" s="7">
        <v>27.935820915770201</v>
      </c>
      <c r="W439" s="5">
        <v>0.292316861383839</v>
      </c>
      <c r="X439" s="6">
        <v>4</v>
      </c>
      <c r="Y439" s="7">
        <v>25.192216095143099</v>
      </c>
      <c r="Z439" s="5">
        <v>0.17619458586730499</v>
      </c>
      <c r="AA439" s="6">
        <v>4</v>
      </c>
      <c r="AB439" s="7">
        <v>20.5477847504282</v>
      </c>
      <c r="AC439" s="5">
        <v>0.163165013198947</v>
      </c>
      <c r="AD439" s="6">
        <v>4</v>
      </c>
      <c r="AE439" s="7">
        <v>24.8129431932113</v>
      </c>
      <c r="AF439" s="5">
        <v>0.14906583134208001</v>
      </c>
      <c r="AG439" s="6">
        <v>4</v>
      </c>
      <c r="AH439" s="7">
        <v>37.580067428701902</v>
      </c>
      <c r="AI439" s="8">
        <v>96.759827136993394</v>
      </c>
      <c r="AJ439" s="9">
        <v>57.3</v>
      </c>
      <c r="AK439" s="10">
        <v>6</v>
      </c>
      <c r="AL439" s="10">
        <v>27</v>
      </c>
      <c r="AM439" s="11">
        <v>744.54758620689699</v>
      </c>
      <c r="AN439" s="12">
        <v>57.3</v>
      </c>
      <c r="AO439" s="13">
        <v>6</v>
      </c>
      <c r="AP439" s="13">
        <v>29</v>
      </c>
      <c r="AQ439" s="4">
        <v>89</v>
      </c>
      <c r="AR439" s="7">
        <v>10.232282894660001</v>
      </c>
      <c r="AS439" s="14">
        <v>9.45166015625</v>
      </c>
    </row>
    <row r="440" spans="1:45">
      <c r="A440" s="2" t="s">
        <v>312</v>
      </c>
      <c r="B440" s="2" t="s">
        <v>1102</v>
      </c>
      <c r="C440" s="3">
        <v>48.53</v>
      </c>
      <c r="D440" s="4">
        <v>1</v>
      </c>
      <c r="E440" s="4">
        <v>26</v>
      </c>
      <c r="F440" s="4">
        <v>29</v>
      </c>
      <c r="G440" s="4">
        <v>269</v>
      </c>
      <c r="H440" s="5">
        <v>0.27443557977539201</v>
      </c>
      <c r="I440" s="6">
        <v>65</v>
      </c>
      <c r="J440" s="7">
        <v>16.0287789423049</v>
      </c>
      <c r="K440" s="5">
        <v>0.77138359807763301</v>
      </c>
      <c r="L440" s="6">
        <v>65</v>
      </c>
      <c r="M440" s="7">
        <v>9.0603769588724905</v>
      </c>
      <c r="N440" s="5">
        <v>0.51536812250433905</v>
      </c>
      <c r="O440" s="6">
        <v>65</v>
      </c>
      <c r="P440" s="7">
        <v>16.042139023867801</v>
      </c>
      <c r="Q440" s="5">
        <v>0.91527440944045602</v>
      </c>
      <c r="R440" s="6">
        <v>65</v>
      </c>
      <c r="S440" s="7">
        <v>10.6276490840336</v>
      </c>
      <c r="T440" s="5">
        <v>0.225047513723973</v>
      </c>
      <c r="U440" s="6">
        <v>65</v>
      </c>
      <c r="V440" s="7">
        <v>26.335319681812098</v>
      </c>
      <c r="W440" s="5">
        <v>0.25232987559067199</v>
      </c>
      <c r="X440" s="6">
        <v>65</v>
      </c>
      <c r="Y440" s="7">
        <v>19.3289598651508</v>
      </c>
      <c r="Z440" s="5">
        <v>0.117291195923294</v>
      </c>
      <c r="AA440" s="6">
        <v>65</v>
      </c>
      <c r="AB440" s="7">
        <v>46.833272068100698</v>
      </c>
      <c r="AC440" s="5">
        <v>0.124743874058708</v>
      </c>
      <c r="AD440" s="6">
        <v>65</v>
      </c>
      <c r="AE440" s="7">
        <v>42.792517546917203</v>
      </c>
      <c r="AF440" s="5">
        <v>9.9950192566147705E-2</v>
      </c>
      <c r="AG440" s="6">
        <v>65</v>
      </c>
      <c r="AH440" s="7">
        <v>46.477759763803697</v>
      </c>
      <c r="AI440" s="8">
        <v>421.54304420948</v>
      </c>
      <c r="AJ440" s="9">
        <v>46.22</v>
      </c>
      <c r="AK440" s="10">
        <v>25</v>
      </c>
      <c r="AL440" s="10">
        <v>127</v>
      </c>
      <c r="AM440" s="11">
        <v>3761.6177777777798</v>
      </c>
      <c r="AN440" s="12">
        <v>46.85</v>
      </c>
      <c r="AO440" s="13">
        <v>28</v>
      </c>
      <c r="AP440" s="13">
        <v>142</v>
      </c>
      <c r="AQ440" s="4">
        <v>476</v>
      </c>
      <c r="AR440" s="7">
        <v>55.608932934659997</v>
      </c>
      <c r="AS440" s="14">
        <v>8.66064453125</v>
      </c>
    </row>
    <row r="441" spans="1:45">
      <c r="A441" s="2" t="s">
        <v>73</v>
      </c>
      <c r="B441" s="2" t="s">
        <v>838</v>
      </c>
      <c r="C441" s="3">
        <v>72.95</v>
      </c>
      <c r="D441" s="4">
        <v>1</v>
      </c>
      <c r="E441" s="4">
        <v>3</v>
      </c>
      <c r="F441" s="4">
        <v>26</v>
      </c>
      <c r="G441" s="4">
        <v>358</v>
      </c>
      <c r="H441" s="15">
        <v>0.27370664703972297</v>
      </c>
      <c r="I441" s="6">
        <v>101</v>
      </c>
      <c r="J441" s="7">
        <v>10.974847535573501</v>
      </c>
      <c r="K441" s="5">
        <v>0.77418331153016995</v>
      </c>
      <c r="L441" s="6">
        <v>101</v>
      </c>
      <c r="M441" s="7">
        <v>8.0954435402514608</v>
      </c>
      <c r="N441" s="5">
        <v>0.51502015664516998</v>
      </c>
      <c r="O441" s="6">
        <v>101</v>
      </c>
      <c r="P441" s="7">
        <v>14.051155005314801</v>
      </c>
      <c r="Q441" s="5">
        <v>0.91137235423871599</v>
      </c>
      <c r="R441" s="6">
        <v>101</v>
      </c>
      <c r="S441" s="7">
        <v>8.9036025341844507</v>
      </c>
      <c r="T441" s="15">
        <v>0.22440087401894801</v>
      </c>
      <c r="U441" s="6">
        <v>101</v>
      </c>
      <c r="V441" s="7">
        <v>25.797295261856899</v>
      </c>
      <c r="W441" s="15">
        <v>0.24751365161490699</v>
      </c>
      <c r="X441" s="6">
        <v>101</v>
      </c>
      <c r="Y441" s="7">
        <v>17.013133431399599</v>
      </c>
      <c r="Z441" s="15">
        <v>0.11220526156800301</v>
      </c>
      <c r="AA441" s="6">
        <v>101</v>
      </c>
      <c r="AB441" s="7">
        <v>45.873256178158698</v>
      </c>
      <c r="AC441" s="15">
        <v>0.12608124434429199</v>
      </c>
      <c r="AD441" s="6">
        <v>101</v>
      </c>
      <c r="AE441" s="7">
        <v>38.358623593896098</v>
      </c>
      <c r="AF441" s="15">
        <v>8.1733902657552399E-2</v>
      </c>
      <c r="AG441" s="6">
        <v>100</v>
      </c>
      <c r="AH441" s="7">
        <v>43.570094181141599</v>
      </c>
      <c r="AI441" s="8">
        <v>638.84865808486904</v>
      </c>
      <c r="AJ441" s="9">
        <v>69.95</v>
      </c>
      <c r="AK441" s="10">
        <v>25</v>
      </c>
      <c r="AL441" s="10">
        <v>176</v>
      </c>
      <c r="AM441" s="11">
        <v>5978.6423834652496</v>
      </c>
      <c r="AN441" s="12">
        <v>72.95</v>
      </c>
      <c r="AO441" s="13">
        <v>26</v>
      </c>
      <c r="AP441" s="13">
        <v>182</v>
      </c>
      <c r="AQ441" s="4">
        <v>366</v>
      </c>
      <c r="AR441" s="7">
        <v>39.929811254660002</v>
      </c>
      <c r="AS441" s="14">
        <v>7.64990234375</v>
      </c>
    </row>
    <row r="442" spans="1:45">
      <c r="A442" s="2" t="s">
        <v>166</v>
      </c>
      <c r="B442" s="2" t="s">
        <v>654</v>
      </c>
      <c r="C442" s="3">
        <v>9.9</v>
      </c>
      <c r="D442" s="4">
        <v>1</v>
      </c>
      <c r="E442" s="4">
        <v>7</v>
      </c>
      <c r="F442" s="4">
        <v>7</v>
      </c>
      <c r="G442" s="4">
        <v>28</v>
      </c>
      <c r="H442" s="5">
        <v>0.43309478873643698</v>
      </c>
      <c r="I442" s="6">
        <v>3</v>
      </c>
      <c r="J442" s="7">
        <v>1.90250997957251</v>
      </c>
      <c r="K442" s="5">
        <v>0.84962640571279102</v>
      </c>
      <c r="L442" s="6">
        <v>3</v>
      </c>
      <c r="M442" s="7">
        <v>5.4916290874858404</v>
      </c>
      <c r="N442" s="5">
        <v>0.51420547397319005</v>
      </c>
      <c r="O442" s="6">
        <v>3</v>
      </c>
      <c r="P442" s="7">
        <v>8.8454888615003693</v>
      </c>
      <c r="Q442" s="5">
        <v>0.84134090098931602</v>
      </c>
      <c r="R442" s="6">
        <v>3</v>
      </c>
      <c r="S442" s="7">
        <v>0.37813653907298</v>
      </c>
      <c r="T442" s="5">
        <v>0.29361744235505199</v>
      </c>
      <c r="U442" s="6">
        <v>3</v>
      </c>
      <c r="V442" s="7">
        <v>4.9562446589316096</v>
      </c>
      <c r="W442" s="5">
        <v>0.34512619226626601</v>
      </c>
      <c r="X442" s="6">
        <v>3</v>
      </c>
      <c r="Y442" s="7">
        <v>5.7351464680468904</v>
      </c>
      <c r="Z442" s="5">
        <v>0.218224518269796</v>
      </c>
      <c r="AA442" s="6">
        <v>3</v>
      </c>
      <c r="AB442" s="7">
        <v>8.6502215724732796</v>
      </c>
      <c r="AC442" s="5">
        <v>0.20462115775204501</v>
      </c>
      <c r="AD442" s="6">
        <v>3</v>
      </c>
      <c r="AE442" s="7">
        <v>9.4461161795824005</v>
      </c>
      <c r="AF442" s="5">
        <v>0.21144577329832501</v>
      </c>
      <c r="AG442" s="6">
        <v>3</v>
      </c>
      <c r="AH442" s="7">
        <v>6.1052010178017602</v>
      </c>
      <c r="AI442" s="8">
        <v>40.896428823471098</v>
      </c>
      <c r="AJ442" s="9">
        <v>9.9</v>
      </c>
      <c r="AK442" s="10">
        <v>7</v>
      </c>
      <c r="AL442" s="10">
        <v>14</v>
      </c>
      <c r="AM442" s="11">
        <v>424.64</v>
      </c>
      <c r="AN442" s="12">
        <v>9.9</v>
      </c>
      <c r="AO442" s="13">
        <v>7</v>
      </c>
      <c r="AP442" s="13">
        <v>14</v>
      </c>
      <c r="AQ442" s="4">
        <v>1020</v>
      </c>
      <c r="AR442" s="7">
        <v>112.06468760465999</v>
      </c>
      <c r="AS442" s="14">
        <v>5.68115234375</v>
      </c>
    </row>
    <row r="443" spans="1:45">
      <c r="A443" s="2" t="s">
        <v>228</v>
      </c>
      <c r="B443" s="2" t="s">
        <v>650</v>
      </c>
      <c r="C443" s="3">
        <v>10.69</v>
      </c>
      <c r="D443" s="4">
        <v>1</v>
      </c>
      <c r="E443" s="4">
        <v>5</v>
      </c>
      <c r="F443" s="4">
        <v>5</v>
      </c>
      <c r="G443" s="4">
        <v>20</v>
      </c>
      <c r="H443" s="5">
        <v>0.318093918764279</v>
      </c>
      <c r="I443" s="6">
        <v>4</v>
      </c>
      <c r="J443" s="7">
        <v>1.5389118021189701</v>
      </c>
      <c r="K443" s="5">
        <v>0.71577842333110397</v>
      </c>
      <c r="L443" s="6">
        <v>4</v>
      </c>
      <c r="M443" s="7">
        <v>7.1552865815181699</v>
      </c>
      <c r="N443" s="5">
        <v>0.51320509882999599</v>
      </c>
      <c r="O443" s="6">
        <v>4</v>
      </c>
      <c r="P443" s="7">
        <v>15.4704422316982</v>
      </c>
      <c r="Q443" s="5">
        <v>0.85669867584873105</v>
      </c>
      <c r="R443" s="6">
        <v>4</v>
      </c>
      <c r="S443" s="7">
        <v>2.5150900889601102</v>
      </c>
      <c r="T443" s="5">
        <v>0.27300642855204899</v>
      </c>
      <c r="U443" s="6">
        <v>4</v>
      </c>
      <c r="V443" s="7">
        <v>11.458328027233501</v>
      </c>
      <c r="W443" s="5">
        <v>0.25483698032874402</v>
      </c>
      <c r="X443" s="6">
        <v>4</v>
      </c>
      <c r="Y443" s="7">
        <v>9.6372951711535002</v>
      </c>
      <c r="Z443" s="5">
        <v>0.200701504203049</v>
      </c>
      <c r="AA443" s="6">
        <v>4</v>
      </c>
      <c r="AB443" s="7">
        <v>21.947888417633301</v>
      </c>
      <c r="AC443" s="5">
        <v>0.18320760940582001</v>
      </c>
      <c r="AD443" s="6">
        <v>4</v>
      </c>
      <c r="AE443" s="7">
        <v>16.708501963711701</v>
      </c>
      <c r="AF443" s="5">
        <v>0.17793352656577099</v>
      </c>
      <c r="AG443" s="6">
        <v>4</v>
      </c>
      <c r="AH443" s="7">
        <v>26.6167765962735</v>
      </c>
      <c r="AI443" s="8">
        <v>28.286105632782</v>
      </c>
      <c r="AJ443" s="9">
        <v>9.5399999999999991</v>
      </c>
      <c r="AK443" s="10">
        <v>4</v>
      </c>
      <c r="AL443" s="10">
        <v>9</v>
      </c>
      <c r="AM443" s="11">
        <v>274.94</v>
      </c>
      <c r="AN443" s="12">
        <v>10.69</v>
      </c>
      <c r="AO443" s="13">
        <v>5</v>
      </c>
      <c r="AP443" s="13">
        <v>11</v>
      </c>
      <c r="AQ443" s="4">
        <v>524</v>
      </c>
      <c r="AR443" s="7">
        <v>59.6791042946601</v>
      </c>
      <c r="AS443" s="14">
        <v>7.88427734375</v>
      </c>
    </row>
    <row r="444" spans="1:45">
      <c r="A444" s="2" t="s">
        <v>90</v>
      </c>
      <c r="B444" s="2" t="s">
        <v>736</v>
      </c>
      <c r="C444" s="3">
        <v>28.71</v>
      </c>
      <c r="D444" s="4">
        <v>5</v>
      </c>
      <c r="E444" s="4">
        <v>13</v>
      </c>
      <c r="F444" s="4">
        <v>13</v>
      </c>
      <c r="G444" s="4">
        <v>50</v>
      </c>
      <c r="H444" s="5">
        <v>0.28005272163655698</v>
      </c>
      <c r="I444" s="6">
        <v>15</v>
      </c>
      <c r="J444" s="7">
        <v>10.2074089808732</v>
      </c>
      <c r="K444" s="5">
        <v>0.75427616276690901</v>
      </c>
      <c r="L444" s="6">
        <v>15</v>
      </c>
      <c r="M444" s="7">
        <v>6.4007772445098903</v>
      </c>
      <c r="N444" s="5">
        <v>0.51306960127954304</v>
      </c>
      <c r="O444" s="6">
        <v>15</v>
      </c>
      <c r="P444" s="7">
        <v>17.213853649292702</v>
      </c>
      <c r="Q444" s="5">
        <v>0.85569705901766902</v>
      </c>
      <c r="R444" s="6">
        <v>15</v>
      </c>
      <c r="S444" s="7">
        <v>10.7101259973818</v>
      </c>
      <c r="T444" s="5">
        <v>0.249840199775198</v>
      </c>
      <c r="U444" s="6">
        <v>15</v>
      </c>
      <c r="V444" s="7">
        <v>31.241611037219901</v>
      </c>
      <c r="W444" s="5">
        <v>0.25273939587171901</v>
      </c>
      <c r="X444" s="6">
        <v>15</v>
      </c>
      <c r="Y444" s="7">
        <v>32.5489746440972</v>
      </c>
      <c r="Z444" s="5">
        <v>0.146463059839368</v>
      </c>
      <c r="AA444" s="6">
        <v>15</v>
      </c>
      <c r="AB444" s="7">
        <v>44.215983885342602</v>
      </c>
      <c r="AC444" s="5">
        <v>0.16380946387800299</v>
      </c>
      <c r="AD444" s="6">
        <v>15</v>
      </c>
      <c r="AE444" s="7">
        <v>51.996017145915999</v>
      </c>
      <c r="AF444" s="5">
        <v>0.13569211832660499</v>
      </c>
      <c r="AG444" s="6">
        <v>15</v>
      </c>
      <c r="AH444" s="7">
        <v>54.139722662606403</v>
      </c>
      <c r="AI444" s="8">
        <v>76.730257868766799</v>
      </c>
      <c r="AJ444" s="9">
        <v>28.71</v>
      </c>
      <c r="AK444" s="10">
        <v>13</v>
      </c>
      <c r="AL444" s="10">
        <v>26</v>
      </c>
      <c r="AM444" s="11">
        <v>480.46</v>
      </c>
      <c r="AN444" s="12">
        <v>26.37</v>
      </c>
      <c r="AO444" s="13">
        <v>12</v>
      </c>
      <c r="AP444" s="13">
        <v>24</v>
      </c>
      <c r="AQ444" s="4">
        <v>512</v>
      </c>
      <c r="AR444" s="7">
        <v>57.718131214659998</v>
      </c>
      <c r="AS444" s="14">
        <v>7.91357421875</v>
      </c>
    </row>
    <row r="445" spans="1:45">
      <c r="A445" s="2" t="s">
        <v>418</v>
      </c>
      <c r="B445" s="2" t="s">
        <v>738</v>
      </c>
      <c r="C445" s="3">
        <v>55.45</v>
      </c>
      <c r="D445" s="4">
        <v>2</v>
      </c>
      <c r="E445" s="4">
        <v>18</v>
      </c>
      <c r="F445" s="4">
        <v>18</v>
      </c>
      <c r="G445" s="4">
        <v>90</v>
      </c>
      <c r="H445" s="5">
        <v>0.290294428365162</v>
      </c>
      <c r="I445" s="6">
        <v>36</v>
      </c>
      <c r="J445" s="7">
        <v>10.2417919327755</v>
      </c>
      <c r="K445" s="5">
        <v>0.75567259549347099</v>
      </c>
      <c r="L445" s="6">
        <v>36</v>
      </c>
      <c r="M445" s="7">
        <v>6.3907671320675696</v>
      </c>
      <c r="N445" s="5">
        <v>0.51216280006896198</v>
      </c>
      <c r="O445" s="6">
        <v>36</v>
      </c>
      <c r="P445" s="7">
        <v>4.4071793110701298</v>
      </c>
      <c r="Q445" s="5">
        <v>0.91017646652982598</v>
      </c>
      <c r="R445" s="6">
        <v>36</v>
      </c>
      <c r="S445" s="7">
        <v>6.2761536829985998</v>
      </c>
      <c r="T445" s="5">
        <v>0.239196096919394</v>
      </c>
      <c r="U445" s="6">
        <v>36</v>
      </c>
      <c r="V445" s="7">
        <v>15.781329740473501</v>
      </c>
      <c r="W445" s="5">
        <v>0.26717185494599099</v>
      </c>
      <c r="X445" s="6">
        <v>36</v>
      </c>
      <c r="Y445" s="7">
        <v>12.502421966101799</v>
      </c>
      <c r="Z445" s="5">
        <v>0.13367030170338401</v>
      </c>
      <c r="AA445" s="6">
        <v>36</v>
      </c>
      <c r="AB445" s="7">
        <v>26.788920812322502</v>
      </c>
      <c r="AC445" s="5">
        <v>0.145501476832679</v>
      </c>
      <c r="AD445" s="6">
        <v>36</v>
      </c>
      <c r="AE445" s="7">
        <v>23.819305793129601</v>
      </c>
      <c r="AF445" s="5">
        <v>0.115132010006971</v>
      </c>
      <c r="AG445" s="6">
        <v>36</v>
      </c>
      <c r="AH445" s="7">
        <v>25.841442566666402</v>
      </c>
      <c r="AI445" s="8"/>
      <c r="AJ445" s="9">
        <v>0</v>
      </c>
      <c r="AK445" s="10"/>
      <c r="AL445" s="10"/>
      <c r="AM445" s="11">
        <v>1050.7182341176101</v>
      </c>
      <c r="AN445" s="12">
        <v>55.45</v>
      </c>
      <c r="AO445" s="13">
        <v>18</v>
      </c>
      <c r="AP445" s="13">
        <v>48</v>
      </c>
      <c r="AQ445" s="4">
        <v>312</v>
      </c>
      <c r="AR445" s="7">
        <v>35.383321044660001</v>
      </c>
      <c r="AS445" s="14">
        <v>7.07861328125</v>
      </c>
    </row>
    <row r="446" spans="1:45">
      <c r="A446" s="2" t="s">
        <v>9</v>
      </c>
      <c r="B446" s="2" t="s">
        <v>784</v>
      </c>
      <c r="C446" s="3">
        <v>7.08</v>
      </c>
      <c r="D446" s="4">
        <v>2</v>
      </c>
      <c r="E446" s="4">
        <v>2</v>
      </c>
      <c r="F446" s="4">
        <v>2</v>
      </c>
      <c r="G446" s="4">
        <v>6</v>
      </c>
      <c r="H446" s="5">
        <v>0.26460250857413897</v>
      </c>
      <c r="I446" s="6">
        <v>3</v>
      </c>
      <c r="J446" s="7">
        <v>1.2388935203296101</v>
      </c>
      <c r="K446" s="5">
        <v>0.69869638219666597</v>
      </c>
      <c r="L446" s="6">
        <v>3</v>
      </c>
      <c r="M446" s="7">
        <v>5.0483387311689398</v>
      </c>
      <c r="N446" s="5">
        <v>0.51174326627507605</v>
      </c>
      <c r="O446" s="6">
        <v>3</v>
      </c>
      <c r="P446" s="7">
        <v>4.9640460356188996</v>
      </c>
      <c r="Q446" s="5">
        <v>0.81627537719311705</v>
      </c>
      <c r="R446" s="6">
        <v>3</v>
      </c>
      <c r="S446" s="7">
        <v>3.4961101508263099</v>
      </c>
      <c r="T446" s="5">
        <v>0.25136047572688702</v>
      </c>
      <c r="U446" s="6">
        <v>3</v>
      </c>
      <c r="V446" s="7">
        <v>2.1189460372369502</v>
      </c>
      <c r="W446" s="5">
        <v>0.24676889008293801</v>
      </c>
      <c r="X446" s="6">
        <v>3</v>
      </c>
      <c r="Y446" s="7">
        <v>2.3530946202069001</v>
      </c>
      <c r="Z446" s="5">
        <v>0.15683150150012901</v>
      </c>
      <c r="AA446" s="6">
        <v>3</v>
      </c>
      <c r="AB446" s="7">
        <v>7.4771641866748197</v>
      </c>
      <c r="AC446" s="5">
        <v>0.171015581069799</v>
      </c>
      <c r="AD446" s="6">
        <v>3</v>
      </c>
      <c r="AE446" s="7">
        <v>14.082238898709001</v>
      </c>
      <c r="AF446" s="5">
        <v>0.15117383491491099</v>
      </c>
      <c r="AG446" s="6">
        <v>3</v>
      </c>
      <c r="AH446" s="7">
        <v>25.490895553930901</v>
      </c>
      <c r="AI446" s="8">
        <v>7.7699124813079798</v>
      </c>
      <c r="AJ446" s="9">
        <v>7.08</v>
      </c>
      <c r="AK446" s="10">
        <v>2</v>
      </c>
      <c r="AL446" s="10">
        <v>3</v>
      </c>
      <c r="AM446" s="11">
        <v>33.47</v>
      </c>
      <c r="AN446" s="12">
        <v>7.08</v>
      </c>
      <c r="AO446" s="13">
        <v>2</v>
      </c>
      <c r="AP446" s="13">
        <v>3</v>
      </c>
      <c r="AQ446" s="4">
        <v>212</v>
      </c>
      <c r="AR446" s="7">
        <v>24.453413834660001</v>
      </c>
      <c r="AS446" s="14">
        <v>5.90966796875</v>
      </c>
    </row>
    <row r="447" spans="1:45">
      <c r="A447" s="2" t="s">
        <v>279</v>
      </c>
      <c r="B447" s="2" t="s">
        <v>849</v>
      </c>
      <c r="C447" s="3">
        <v>6.4</v>
      </c>
      <c r="D447" s="4">
        <v>1</v>
      </c>
      <c r="E447" s="4">
        <v>3</v>
      </c>
      <c r="F447" s="4">
        <v>3</v>
      </c>
      <c r="G447" s="4">
        <v>4</v>
      </c>
      <c r="H447" s="5">
        <v>0.30558828505846702</v>
      </c>
      <c r="I447" s="6">
        <v>4</v>
      </c>
      <c r="J447" s="7">
        <v>8.73084909092956</v>
      </c>
      <c r="K447" s="5">
        <v>0.77327816297948904</v>
      </c>
      <c r="L447" s="6">
        <v>4</v>
      </c>
      <c r="M447" s="7">
        <v>1.75297897671632</v>
      </c>
      <c r="N447" s="5">
        <v>0.51096707959121901</v>
      </c>
      <c r="O447" s="6">
        <v>4</v>
      </c>
      <c r="P447" s="7">
        <v>11.003420036886499</v>
      </c>
      <c r="Q447" s="5">
        <v>0.827963411805264</v>
      </c>
      <c r="R447" s="6">
        <v>4</v>
      </c>
      <c r="S447" s="7">
        <v>2.2933119235478099</v>
      </c>
      <c r="T447" s="5">
        <v>0.23143963659067701</v>
      </c>
      <c r="U447" s="6">
        <v>4</v>
      </c>
      <c r="V447" s="7">
        <v>22.115457194594001</v>
      </c>
      <c r="W447" s="5">
        <v>0.259644676389512</v>
      </c>
      <c r="X447" s="6">
        <v>4</v>
      </c>
      <c r="Y447" s="7">
        <v>7.3245313914580503</v>
      </c>
      <c r="Z447" s="5">
        <v>0.14875640634822199</v>
      </c>
      <c r="AA447" s="6">
        <v>4</v>
      </c>
      <c r="AB447" s="7">
        <v>34.669232943477098</v>
      </c>
      <c r="AC447" s="5">
        <v>0.16276885755585199</v>
      </c>
      <c r="AD447" s="6">
        <v>4</v>
      </c>
      <c r="AE447" s="7">
        <v>34.740713953084999</v>
      </c>
      <c r="AF447" s="5">
        <v>0.137830923615062</v>
      </c>
      <c r="AG447" s="6">
        <v>4</v>
      </c>
      <c r="AH447" s="7">
        <v>43.466313891253897</v>
      </c>
      <c r="AI447" s="8">
        <v>9.0604277849197405</v>
      </c>
      <c r="AJ447" s="9">
        <v>6.4</v>
      </c>
      <c r="AK447" s="10">
        <v>3</v>
      </c>
      <c r="AL447" s="10">
        <v>4</v>
      </c>
      <c r="AM447" s="11"/>
      <c r="AN447" s="12"/>
      <c r="AO447" s="13"/>
      <c r="AP447" s="13"/>
      <c r="AQ447" s="4">
        <v>422</v>
      </c>
      <c r="AR447" s="7">
        <v>46.13152751466</v>
      </c>
      <c r="AS447" s="14">
        <v>8.58740234375</v>
      </c>
    </row>
    <row r="448" spans="1:45">
      <c r="A448" s="2" t="s">
        <v>416</v>
      </c>
      <c r="B448" s="2" t="s">
        <v>855</v>
      </c>
      <c r="C448" s="3">
        <v>53.89</v>
      </c>
      <c r="D448" s="4">
        <v>1</v>
      </c>
      <c r="E448" s="4">
        <v>15</v>
      </c>
      <c r="F448" s="4">
        <v>16</v>
      </c>
      <c r="G448" s="4">
        <v>82</v>
      </c>
      <c r="H448" s="5">
        <v>0.27562991403020098</v>
      </c>
      <c r="I448" s="6">
        <v>21</v>
      </c>
      <c r="J448" s="7">
        <v>10.1859125482852</v>
      </c>
      <c r="K448" s="5">
        <v>0.74192085797566198</v>
      </c>
      <c r="L448" s="6">
        <v>21</v>
      </c>
      <c r="M448" s="7">
        <v>5.89769874575145</v>
      </c>
      <c r="N448" s="5">
        <v>0.51048334874699697</v>
      </c>
      <c r="O448" s="6">
        <v>21</v>
      </c>
      <c r="P448" s="7">
        <v>18.079925629877501</v>
      </c>
      <c r="Q448" s="5">
        <v>0.85382924887044298</v>
      </c>
      <c r="R448" s="6">
        <v>21</v>
      </c>
      <c r="S448" s="7">
        <v>5.4208636930824596</v>
      </c>
      <c r="T448" s="5">
        <v>0.23641058743099899</v>
      </c>
      <c r="U448" s="6">
        <v>21</v>
      </c>
      <c r="V448" s="7">
        <v>21.8350518784314</v>
      </c>
      <c r="W448" s="5">
        <v>0.23465023388578801</v>
      </c>
      <c r="X448" s="6">
        <v>21</v>
      </c>
      <c r="Y448" s="7">
        <v>16.8120272991593</v>
      </c>
      <c r="Z448" s="5">
        <v>0.12987120083425799</v>
      </c>
      <c r="AA448" s="6">
        <v>21</v>
      </c>
      <c r="AB448" s="7">
        <v>30.791964927734998</v>
      </c>
      <c r="AC448" s="5">
        <v>0.145367714677682</v>
      </c>
      <c r="AD448" s="6">
        <v>21</v>
      </c>
      <c r="AE448" s="7">
        <v>25.567906443787699</v>
      </c>
      <c r="AF448" s="5">
        <v>0.12528690903334699</v>
      </c>
      <c r="AG448" s="6">
        <v>21</v>
      </c>
      <c r="AH448" s="7">
        <v>36.806835226337903</v>
      </c>
      <c r="AI448" s="8">
        <v>132.12637042999299</v>
      </c>
      <c r="AJ448" s="9">
        <v>52.22</v>
      </c>
      <c r="AK448" s="10">
        <v>15</v>
      </c>
      <c r="AL448" s="10">
        <v>39</v>
      </c>
      <c r="AM448" s="11">
        <v>1051.7004651162799</v>
      </c>
      <c r="AN448" s="12">
        <v>53.89</v>
      </c>
      <c r="AO448" s="13">
        <v>16</v>
      </c>
      <c r="AP448" s="13">
        <v>43</v>
      </c>
      <c r="AQ448" s="4">
        <v>360</v>
      </c>
      <c r="AR448" s="7">
        <v>39.675558134660001</v>
      </c>
      <c r="AS448" s="14">
        <v>6.90283203125</v>
      </c>
    </row>
    <row r="449" spans="1:45">
      <c r="A449" s="2" t="s">
        <v>518</v>
      </c>
      <c r="B449" s="2" t="s">
        <v>619</v>
      </c>
      <c r="C449" s="3">
        <v>54.13</v>
      </c>
      <c r="D449" s="4">
        <v>1</v>
      </c>
      <c r="E449" s="4">
        <v>24</v>
      </c>
      <c r="F449" s="4">
        <v>24</v>
      </c>
      <c r="G449" s="4">
        <v>147</v>
      </c>
      <c r="H449" s="5">
        <v>0.29674645440064301</v>
      </c>
      <c r="I449" s="6">
        <v>32</v>
      </c>
      <c r="J449" s="7">
        <v>6.5995458608492701</v>
      </c>
      <c r="K449" s="5">
        <v>0.75399152833195104</v>
      </c>
      <c r="L449" s="6">
        <v>32</v>
      </c>
      <c r="M449" s="7">
        <v>7.0021412921687602</v>
      </c>
      <c r="N449" s="5">
        <v>0.50984122093203699</v>
      </c>
      <c r="O449" s="6">
        <v>32</v>
      </c>
      <c r="P449" s="7">
        <v>16.205733374355699</v>
      </c>
      <c r="Q449" s="5">
        <v>0.87708823053090001</v>
      </c>
      <c r="R449" s="6">
        <v>32</v>
      </c>
      <c r="S449" s="7">
        <v>7.7031049748524101</v>
      </c>
      <c r="T449" s="5">
        <v>0.22776654300195801</v>
      </c>
      <c r="U449" s="6">
        <v>32</v>
      </c>
      <c r="V449" s="7">
        <v>25.795372316381702</v>
      </c>
      <c r="W449" s="5">
        <v>0.253123516848692</v>
      </c>
      <c r="X449" s="6">
        <v>32</v>
      </c>
      <c r="Y449" s="7">
        <v>21.328043612874001</v>
      </c>
      <c r="Z449" s="5">
        <v>0.138666763539912</v>
      </c>
      <c r="AA449" s="6">
        <v>32</v>
      </c>
      <c r="AB449" s="7">
        <v>32.598977378157002</v>
      </c>
      <c r="AC449" s="5">
        <v>0.14315220611843199</v>
      </c>
      <c r="AD449" s="6">
        <v>32</v>
      </c>
      <c r="AE449" s="7">
        <v>34.983772927028603</v>
      </c>
      <c r="AF449" s="5">
        <v>0.124118098915701</v>
      </c>
      <c r="AG449" s="6">
        <v>32</v>
      </c>
      <c r="AH449" s="7">
        <v>29.0460436093326</v>
      </c>
      <c r="AI449" s="8">
        <v>221.262112855911</v>
      </c>
      <c r="AJ449" s="9">
        <v>50.09</v>
      </c>
      <c r="AK449" s="10">
        <v>22</v>
      </c>
      <c r="AL449" s="10">
        <v>69</v>
      </c>
      <c r="AM449" s="11">
        <v>2481.9538967887102</v>
      </c>
      <c r="AN449" s="12">
        <v>54.13</v>
      </c>
      <c r="AO449" s="13">
        <v>24</v>
      </c>
      <c r="AP449" s="13">
        <v>78</v>
      </c>
      <c r="AQ449" s="4">
        <v>569</v>
      </c>
      <c r="AR449" s="7">
        <v>60.385045834659998</v>
      </c>
      <c r="AS449" s="14">
        <v>5.77001953125</v>
      </c>
    </row>
    <row r="450" spans="1:45">
      <c r="A450" s="2" t="s">
        <v>105</v>
      </c>
      <c r="B450" s="2" t="s">
        <v>843</v>
      </c>
      <c r="C450" s="3">
        <v>15.83</v>
      </c>
      <c r="D450" s="4">
        <v>1</v>
      </c>
      <c r="E450" s="4">
        <v>3</v>
      </c>
      <c r="F450" s="4">
        <v>3</v>
      </c>
      <c r="G450" s="4">
        <v>8</v>
      </c>
      <c r="H450" s="5">
        <v>0.31224478990349402</v>
      </c>
      <c r="I450" s="6">
        <v>1</v>
      </c>
      <c r="J450" s="7"/>
      <c r="K450" s="5">
        <v>0.81114144346813899</v>
      </c>
      <c r="L450" s="6">
        <v>1</v>
      </c>
      <c r="M450" s="7"/>
      <c r="N450" s="5">
        <v>0.50971957949013802</v>
      </c>
      <c r="O450" s="6">
        <v>1</v>
      </c>
      <c r="P450" s="7"/>
      <c r="Q450" s="5">
        <v>0.86406530109913604</v>
      </c>
      <c r="R450" s="6">
        <v>1</v>
      </c>
      <c r="S450" s="7"/>
      <c r="T450" s="5">
        <v>0.28106850962139801</v>
      </c>
      <c r="U450" s="6">
        <v>1</v>
      </c>
      <c r="V450" s="7"/>
      <c r="W450" s="5">
        <v>0.29685845397254701</v>
      </c>
      <c r="X450" s="6">
        <v>1</v>
      </c>
      <c r="Y450" s="7"/>
      <c r="Z450" s="5">
        <v>0.208902085872997</v>
      </c>
      <c r="AA450" s="6">
        <v>1</v>
      </c>
      <c r="AB450" s="7"/>
      <c r="AC450" s="5">
        <v>0.19492339736480899</v>
      </c>
      <c r="AD450" s="6">
        <v>1</v>
      </c>
      <c r="AE450" s="7"/>
      <c r="AF450" s="5">
        <v>0.174168727580784</v>
      </c>
      <c r="AG450" s="6">
        <v>1</v>
      </c>
      <c r="AH450" s="7"/>
      <c r="AI450" s="8">
        <v>15.1308834552765</v>
      </c>
      <c r="AJ450" s="9">
        <v>15.83</v>
      </c>
      <c r="AK450" s="10">
        <v>3</v>
      </c>
      <c r="AL450" s="10">
        <v>4</v>
      </c>
      <c r="AM450" s="11">
        <v>105.39</v>
      </c>
      <c r="AN450" s="12">
        <v>15.83</v>
      </c>
      <c r="AO450" s="13">
        <v>3</v>
      </c>
      <c r="AP450" s="13">
        <v>4</v>
      </c>
      <c r="AQ450" s="4">
        <v>278</v>
      </c>
      <c r="AR450" s="7">
        <v>31.856074604660002</v>
      </c>
      <c r="AS450" s="14">
        <v>7.13720703125</v>
      </c>
    </row>
    <row r="451" spans="1:45">
      <c r="A451" s="2" t="s">
        <v>28</v>
      </c>
      <c r="B451" s="2" t="s">
        <v>847</v>
      </c>
      <c r="C451" s="3">
        <v>47.97</v>
      </c>
      <c r="D451" s="4">
        <v>2</v>
      </c>
      <c r="E451" s="4">
        <v>15</v>
      </c>
      <c r="F451" s="4">
        <v>15</v>
      </c>
      <c r="G451" s="4">
        <v>112</v>
      </c>
      <c r="H451" s="5">
        <v>0.288686578440561</v>
      </c>
      <c r="I451" s="6">
        <v>34</v>
      </c>
      <c r="J451" s="7">
        <v>9.5778807313469407</v>
      </c>
      <c r="K451" s="5">
        <v>0.78015185456337</v>
      </c>
      <c r="L451" s="6">
        <v>34</v>
      </c>
      <c r="M451" s="7">
        <v>9.1143090047942596</v>
      </c>
      <c r="N451" s="5">
        <v>0.50951061291998301</v>
      </c>
      <c r="O451" s="6">
        <v>34</v>
      </c>
      <c r="P451" s="7">
        <v>12.4099095078397</v>
      </c>
      <c r="Q451" s="5">
        <v>0.91125350682006201</v>
      </c>
      <c r="R451" s="6">
        <v>34</v>
      </c>
      <c r="S451" s="7">
        <v>6.3323603004632103</v>
      </c>
      <c r="T451" s="5">
        <v>0.25805647428745798</v>
      </c>
      <c r="U451" s="6">
        <v>34</v>
      </c>
      <c r="V451" s="7">
        <v>15.0228938126951</v>
      </c>
      <c r="W451" s="5">
        <v>0.30338749866803699</v>
      </c>
      <c r="X451" s="6">
        <v>34</v>
      </c>
      <c r="Y451" s="7">
        <v>8.8082131360909699</v>
      </c>
      <c r="Z451" s="5">
        <v>0.13931915301286399</v>
      </c>
      <c r="AA451" s="6">
        <v>33</v>
      </c>
      <c r="AB451" s="7">
        <v>38.629208733077697</v>
      </c>
      <c r="AC451" s="5">
        <v>0.154812809845912</v>
      </c>
      <c r="AD451" s="6">
        <v>34</v>
      </c>
      <c r="AE451" s="7">
        <v>38.639501124279597</v>
      </c>
      <c r="AF451" s="5">
        <v>0.11459883167190001</v>
      </c>
      <c r="AG451" s="6">
        <v>34</v>
      </c>
      <c r="AH451" s="7">
        <v>44.240518405948102</v>
      </c>
      <c r="AI451" s="8">
        <v>156.361319303513</v>
      </c>
      <c r="AJ451" s="9">
        <v>44.44</v>
      </c>
      <c r="AK451" s="10">
        <v>12</v>
      </c>
      <c r="AL451" s="10">
        <v>56</v>
      </c>
      <c r="AM451" s="11">
        <v>1391.08296296296</v>
      </c>
      <c r="AN451" s="12">
        <v>47.97</v>
      </c>
      <c r="AO451" s="13">
        <v>15</v>
      </c>
      <c r="AP451" s="13">
        <v>56</v>
      </c>
      <c r="AQ451" s="4">
        <v>369</v>
      </c>
      <c r="AR451" s="7">
        <v>41.203577964659999</v>
      </c>
      <c r="AS451" s="14">
        <v>7.09326171875</v>
      </c>
    </row>
    <row r="452" spans="1:45">
      <c r="A452" s="2" t="s">
        <v>323</v>
      </c>
      <c r="B452" s="2" t="s">
        <v>812</v>
      </c>
      <c r="C452" s="3">
        <v>43.87</v>
      </c>
      <c r="D452" s="4">
        <v>1</v>
      </c>
      <c r="E452" s="4">
        <v>9</v>
      </c>
      <c r="F452" s="4">
        <v>10</v>
      </c>
      <c r="G452" s="4">
        <v>44</v>
      </c>
      <c r="H452" s="5">
        <v>0.25807855949804798</v>
      </c>
      <c r="I452" s="6">
        <v>16</v>
      </c>
      <c r="J452" s="7">
        <v>8.2138980209383607</v>
      </c>
      <c r="K452" s="5">
        <v>0.76616397185846297</v>
      </c>
      <c r="L452" s="6">
        <v>16</v>
      </c>
      <c r="M452" s="7">
        <v>4.56725465977064</v>
      </c>
      <c r="N452" s="5">
        <v>0.50941339923946605</v>
      </c>
      <c r="O452" s="6">
        <v>16</v>
      </c>
      <c r="P452" s="7">
        <v>13.8847135089487</v>
      </c>
      <c r="Q452" s="5">
        <v>0.86268557033999005</v>
      </c>
      <c r="R452" s="6">
        <v>16</v>
      </c>
      <c r="S452" s="7">
        <v>7.2527825256209297</v>
      </c>
      <c r="T452" s="5">
        <v>0.24082111365203401</v>
      </c>
      <c r="U452" s="6">
        <v>16</v>
      </c>
      <c r="V452" s="7">
        <v>28.012140091932199</v>
      </c>
      <c r="W452" s="5">
        <v>0.256175392398168</v>
      </c>
      <c r="X452" s="6">
        <v>16</v>
      </c>
      <c r="Y452" s="7">
        <v>21.717146198382899</v>
      </c>
      <c r="Z452" s="5">
        <v>0.17656171754022201</v>
      </c>
      <c r="AA452" s="6">
        <v>16</v>
      </c>
      <c r="AB452" s="7">
        <v>35.624457337974299</v>
      </c>
      <c r="AC452" s="5">
        <v>0.172197239428556</v>
      </c>
      <c r="AD452" s="6">
        <v>16</v>
      </c>
      <c r="AE452" s="7">
        <v>32.296925415732602</v>
      </c>
      <c r="AF452" s="5">
        <v>0.13520393851814699</v>
      </c>
      <c r="AG452" s="6">
        <v>16</v>
      </c>
      <c r="AH452" s="7">
        <v>30.840286607088299</v>
      </c>
      <c r="AI452" s="8">
        <v>65.746306896209703</v>
      </c>
      <c r="AJ452" s="9">
        <v>35.97</v>
      </c>
      <c r="AK452" s="10">
        <v>9</v>
      </c>
      <c r="AL452" s="10">
        <v>22</v>
      </c>
      <c r="AM452" s="11">
        <v>467.93135055974</v>
      </c>
      <c r="AN452" s="12">
        <v>43.87</v>
      </c>
      <c r="AO452" s="13">
        <v>10</v>
      </c>
      <c r="AP452" s="13">
        <v>22</v>
      </c>
      <c r="AQ452" s="4">
        <v>253</v>
      </c>
      <c r="AR452" s="7">
        <v>27.693932824659999</v>
      </c>
      <c r="AS452" s="14">
        <v>7.43017578125</v>
      </c>
    </row>
    <row r="453" spans="1:45">
      <c r="A453" s="2" t="s">
        <v>98</v>
      </c>
      <c r="B453" s="2" t="s">
        <v>699</v>
      </c>
      <c r="C453" s="3">
        <v>8.2100000000000009</v>
      </c>
      <c r="D453" s="4">
        <v>2</v>
      </c>
      <c r="E453" s="4">
        <v>2</v>
      </c>
      <c r="F453" s="4">
        <v>2</v>
      </c>
      <c r="G453" s="4">
        <v>3</v>
      </c>
      <c r="H453" s="5">
        <v>0.274142905893971</v>
      </c>
      <c r="I453" s="6">
        <v>1</v>
      </c>
      <c r="J453" s="7"/>
      <c r="K453" s="5">
        <v>0.732734124231193</v>
      </c>
      <c r="L453" s="6">
        <v>1</v>
      </c>
      <c r="M453" s="7"/>
      <c r="N453" s="5">
        <v>0.50739195361849099</v>
      </c>
      <c r="O453" s="6">
        <v>1</v>
      </c>
      <c r="P453" s="7"/>
      <c r="Q453" s="5">
        <v>0.870989847935696</v>
      </c>
      <c r="R453" s="6">
        <v>1</v>
      </c>
      <c r="S453" s="7"/>
      <c r="T453" s="5">
        <v>0.270399654508446</v>
      </c>
      <c r="U453" s="6">
        <v>1</v>
      </c>
      <c r="V453" s="7"/>
      <c r="W453" s="5">
        <v>0.28005680976241698</v>
      </c>
      <c r="X453" s="6">
        <v>1</v>
      </c>
      <c r="Y453" s="7"/>
      <c r="Z453" s="5">
        <v>0.17302867858360099</v>
      </c>
      <c r="AA453" s="6">
        <v>1</v>
      </c>
      <c r="AB453" s="7"/>
      <c r="AC453" s="5">
        <v>0.162773238881737</v>
      </c>
      <c r="AD453" s="6">
        <v>1</v>
      </c>
      <c r="AE453" s="7"/>
      <c r="AF453" s="5">
        <v>0.13552733067212899</v>
      </c>
      <c r="AG453" s="6">
        <v>1</v>
      </c>
      <c r="AH453" s="7"/>
      <c r="AI453" s="8">
        <v>5.3339459896087602</v>
      </c>
      <c r="AJ453" s="9">
        <v>8.2100000000000009</v>
      </c>
      <c r="AK453" s="10">
        <v>2</v>
      </c>
      <c r="AL453" s="10">
        <v>3</v>
      </c>
      <c r="AM453" s="11"/>
      <c r="AN453" s="12">
        <v>0</v>
      </c>
      <c r="AO453" s="13"/>
      <c r="AP453" s="13"/>
      <c r="AQ453" s="4">
        <v>268</v>
      </c>
      <c r="AR453" s="7">
        <v>29.676597964660001</v>
      </c>
      <c r="AS453" s="14">
        <v>6.23974609375</v>
      </c>
    </row>
    <row r="454" spans="1:45">
      <c r="A454" s="2" t="s">
        <v>455</v>
      </c>
      <c r="B454" s="2" t="s">
        <v>1112</v>
      </c>
      <c r="C454" s="3">
        <v>20.21</v>
      </c>
      <c r="D454" s="4">
        <v>2</v>
      </c>
      <c r="E454" s="4">
        <v>9</v>
      </c>
      <c r="F454" s="4">
        <v>9</v>
      </c>
      <c r="G454" s="4">
        <v>50</v>
      </c>
      <c r="H454" s="5">
        <v>0.28026261996056101</v>
      </c>
      <c r="I454" s="6">
        <v>4</v>
      </c>
      <c r="J454" s="7">
        <v>5.1212715733798797</v>
      </c>
      <c r="K454" s="5">
        <v>0.74228856529861897</v>
      </c>
      <c r="L454" s="6">
        <v>4</v>
      </c>
      <c r="M454" s="7">
        <v>1.2887964299574599</v>
      </c>
      <c r="N454" s="5">
        <v>0.50732346116740801</v>
      </c>
      <c r="O454" s="6">
        <v>4</v>
      </c>
      <c r="P454" s="7">
        <v>5.4549897146932098</v>
      </c>
      <c r="Q454" s="5">
        <v>0.83648495442123405</v>
      </c>
      <c r="R454" s="6">
        <v>4</v>
      </c>
      <c r="S454" s="7">
        <v>1.2420235590769699</v>
      </c>
      <c r="T454" s="5">
        <v>0.23690713045897299</v>
      </c>
      <c r="U454" s="6">
        <v>4</v>
      </c>
      <c r="V454" s="7">
        <v>19.3226203064849</v>
      </c>
      <c r="W454" s="5">
        <v>0.25655528906700598</v>
      </c>
      <c r="X454" s="6">
        <v>4</v>
      </c>
      <c r="Y454" s="7">
        <v>16.198494344675598</v>
      </c>
      <c r="Z454" s="5">
        <v>0.14270710891074601</v>
      </c>
      <c r="AA454" s="6">
        <v>4</v>
      </c>
      <c r="AB454" s="7">
        <v>31.821744243358602</v>
      </c>
      <c r="AC454" s="5">
        <v>0.141999522886228</v>
      </c>
      <c r="AD454" s="6">
        <v>4</v>
      </c>
      <c r="AE454" s="7">
        <v>18.615441434245302</v>
      </c>
      <c r="AF454" s="5">
        <v>0.12127278818868301</v>
      </c>
      <c r="AG454" s="6">
        <v>4</v>
      </c>
      <c r="AH454" s="7">
        <v>29.571472051782202</v>
      </c>
      <c r="AI454" s="8">
        <v>88.390473246574402</v>
      </c>
      <c r="AJ454" s="9">
        <v>20.21</v>
      </c>
      <c r="AK454" s="10">
        <v>9</v>
      </c>
      <c r="AL454" s="10">
        <v>25</v>
      </c>
      <c r="AM454" s="11">
        <v>1072.57</v>
      </c>
      <c r="AN454" s="12">
        <v>20.21</v>
      </c>
      <c r="AO454" s="13">
        <v>9</v>
      </c>
      <c r="AP454" s="13">
        <v>25</v>
      </c>
      <c r="AQ454" s="4">
        <v>574</v>
      </c>
      <c r="AR454" s="7">
        <v>64.972035824659997</v>
      </c>
      <c r="AS454" s="14">
        <v>5.18603515625</v>
      </c>
    </row>
    <row r="455" spans="1:45">
      <c r="A455" s="2" t="s">
        <v>329</v>
      </c>
      <c r="B455" s="2" t="s">
        <v>773</v>
      </c>
      <c r="C455" s="3">
        <v>20.38</v>
      </c>
      <c r="D455" s="4">
        <v>1</v>
      </c>
      <c r="E455" s="4">
        <v>4</v>
      </c>
      <c r="F455" s="4">
        <v>4</v>
      </c>
      <c r="G455" s="4">
        <v>6</v>
      </c>
      <c r="H455" s="5">
        <v>0.26953818831384901</v>
      </c>
      <c r="I455" s="6">
        <v>2</v>
      </c>
      <c r="J455" s="7">
        <v>1.06198303698312</v>
      </c>
      <c r="K455" s="5">
        <v>0.77737616051024405</v>
      </c>
      <c r="L455" s="6">
        <v>2</v>
      </c>
      <c r="M455" s="7">
        <v>1.8944331633665701</v>
      </c>
      <c r="N455" s="5">
        <v>0.50707959472307296</v>
      </c>
      <c r="O455" s="6">
        <v>2</v>
      </c>
      <c r="P455" s="7">
        <v>3.95013180546899</v>
      </c>
      <c r="Q455" s="5">
        <v>0.87602053210278996</v>
      </c>
      <c r="R455" s="6">
        <v>2</v>
      </c>
      <c r="S455" s="7">
        <v>0.55727729793476199</v>
      </c>
      <c r="T455" s="5">
        <v>0.229154271785562</v>
      </c>
      <c r="U455" s="6">
        <v>2</v>
      </c>
      <c r="V455" s="7">
        <v>23.416737296829901</v>
      </c>
      <c r="W455" s="5">
        <v>0.24088138054723099</v>
      </c>
      <c r="X455" s="6">
        <v>2</v>
      </c>
      <c r="Y455" s="7">
        <v>0.235544966045557</v>
      </c>
      <c r="Z455" s="5">
        <v>0.143508713522951</v>
      </c>
      <c r="AA455" s="6">
        <v>2</v>
      </c>
      <c r="AB455" s="7">
        <v>32.613256197721903</v>
      </c>
      <c r="AC455" s="5">
        <v>0.134627961779658</v>
      </c>
      <c r="AD455" s="6">
        <v>2</v>
      </c>
      <c r="AE455" s="7">
        <v>28.762228062438901</v>
      </c>
      <c r="AF455" s="5">
        <v>0.124561406651472</v>
      </c>
      <c r="AG455" s="6">
        <v>2</v>
      </c>
      <c r="AH455" s="7">
        <v>45.947329523469897</v>
      </c>
      <c r="AI455" s="8">
        <v>2.0713849067688002</v>
      </c>
      <c r="AJ455" s="9">
        <v>9.6199999999999992</v>
      </c>
      <c r="AK455" s="10">
        <v>2</v>
      </c>
      <c r="AL455" s="10">
        <v>2</v>
      </c>
      <c r="AM455" s="11">
        <v>27.053333333333299</v>
      </c>
      <c r="AN455" s="12">
        <v>20.38</v>
      </c>
      <c r="AO455" s="13">
        <v>4</v>
      </c>
      <c r="AP455" s="13">
        <v>4</v>
      </c>
      <c r="AQ455" s="4">
        <v>260</v>
      </c>
      <c r="AR455" s="7">
        <v>29.899056024659998</v>
      </c>
      <c r="AS455" s="14">
        <v>6.18896484375</v>
      </c>
    </row>
    <row r="456" spans="1:45">
      <c r="A456" s="2" t="s">
        <v>75</v>
      </c>
      <c r="B456" s="2" t="s">
        <v>1059</v>
      </c>
      <c r="C456" s="3">
        <v>87.85</v>
      </c>
      <c r="D456" s="4">
        <v>2</v>
      </c>
      <c r="E456" s="4">
        <v>17</v>
      </c>
      <c r="F456" s="4">
        <v>17</v>
      </c>
      <c r="G456" s="4">
        <v>191</v>
      </c>
      <c r="H456" s="15">
        <v>0.267445027554857</v>
      </c>
      <c r="I456" s="6">
        <v>53</v>
      </c>
      <c r="J456" s="7">
        <v>10.8048134248143</v>
      </c>
      <c r="K456" s="5">
        <v>0.75203441104064395</v>
      </c>
      <c r="L456" s="6">
        <v>53</v>
      </c>
      <c r="M456" s="7">
        <v>6.93069565110103</v>
      </c>
      <c r="N456" s="5">
        <v>0.50674279706153702</v>
      </c>
      <c r="O456" s="6">
        <v>53</v>
      </c>
      <c r="P456" s="7">
        <v>14.6167429099442</v>
      </c>
      <c r="Q456" s="5">
        <v>0.89286948283442202</v>
      </c>
      <c r="R456" s="6">
        <v>53</v>
      </c>
      <c r="S456" s="7">
        <v>7.6888385556111496</v>
      </c>
      <c r="T456" s="15">
        <v>0.24823294435987001</v>
      </c>
      <c r="U456" s="6">
        <v>53</v>
      </c>
      <c r="V456" s="7">
        <v>18.730922929309301</v>
      </c>
      <c r="W456" s="15">
        <v>0.24371516749369601</v>
      </c>
      <c r="X456" s="6">
        <v>53</v>
      </c>
      <c r="Y456" s="7">
        <v>14.535299567679001</v>
      </c>
      <c r="Z456" s="15">
        <v>0.161513901061409</v>
      </c>
      <c r="AA456" s="6">
        <v>53</v>
      </c>
      <c r="AB456" s="7">
        <v>24.997992379930601</v>
      </c>
      <c r="AC456" s="15">
        <v>0.14981558963703301</v>
      </c>
      <c r="AD456" s="6">
        <v>53</v>
      </c>
      <c r="AE456" s="7">
        <v>25.491491942886899</v>
      </c>
      <c r="AF456" s="15">
        <v>0.14053247918575201</v>
      </c>
      <c r="AG456" s="6">
        <v>53</v>
      </c>
      <c r="AH456" s="7">
        <v>27.5879892567675</v>
      </c>
      <c r="AI456" s="8">
        <v>331.21777057647699</v>
      </c>
      <c r="AJ456" s="9">
        <v>87.85</v>
      </c>
      <c r="AK456" s="10">
        <v>17</v>
      </c>
      <c r="AL456" s="10">
        <v>96</v>
      </c>
      <c r="AM456" s="11">
        <v>3223.9507690075602</v>
      </c>
      <c r="AN456" s="12">
        <v>87.85</v>
      </c>
      <c r="AO456" s="13">
        <v>17</v>
      </c>
      <c r="AP456" s="13">
        <v>95</v>
      </c>
      <c r="AQ456" s="4">
        <v>247</v>
      </c>
      <c r="AR456" s="7">
        <v>26.940144204660001</v>
      </c>
      <c r="AS456" s="14">
        <v>6.01123046875</v>
      </c>
    </row>
    <row r="457" spans="1:45">
      <c r="A457" s="2" t="s">
        <v>215</v>
      </c>
      <c r="B457" s="2" t="s">
        <v>816</v>
      </c>
      <c r="C457" s="3">
        <v>33.869999999999997</v>
      </c>
      <c r="D457" s="4">
        <v>1</v>
      </c>
      <c r="E457" s="4">
        <v>12</v>
      </c>
      <c r="F457" s="4">
        <v>12</v>
      </c>
      <c r="G457" s="4">
        <v>38</v>
      </c>
      <c r="H457" s="5">
        <v>0.27730746048093602</v>
      </c>
      <c r="I457" s="6">
        <v>14</v>
      </c>
      <c r="J457" s="7">
        <v>8.4186223679235308</v>
      </c>
      <c r="K457" s="5">
        <v>0.74129246396899795</v>
      </c>
      <c r="L457" s="6">
        <v>14</v>
      </c>
      <c r="M457" s="7">
        <v>3.5242924825976898</v>
      </c>
      <c r="N457" s="5">
        <v>0.50581162301412497</v>
      </c>
      <c r="O457" s="6">
        <v>14</v>
      </c>
      <c r="P457" s="7">
        <v>7.67032343939215</v>
      </c>
      <c r="Q457" s="5">
        <v>0.88233382823879403</v>
      </c>
      <c r="R457" s="6">
        <v>14</v>
      </c>
      <c r="S457" s="7">
        <v>3.26765186265632</v>
      </c>
      <c r="T457" s="5">
        <v>0.247247240788772</v>
      </c>
      <c r="U457" s="6">
        <v>14</v>
      </c>
      <c r="V457" s="7">
        <v>25.726512303787299</v>
      </c>
      <c r="W457" s="5">
        <v>0.25721333021412801</v>
      </c>
      <c r="X457" s="6">
        <v>14</v>
      </c>
      <c r="Y457" s="7">
        <v>15.3839245671937</v>
      </c>
      <c r="Z457" s="5">
        <v>0.18532261096275701</v>
      </c>
      <c r="AA457" s="6">
        <v>14</v>
      </c>
      <c r="AB457" s="7">
        <v>41.485767552968198</v>
      </c>
      <c r="AC457" s="5">
        <v>0.179595952335108</v>
      </c>
      <c r="AD457" s="6">
        <v>14</v>
      </c>
      <c r="AE457" s="7">
        <v>33.055654900503598</v>
      </c>
      <c r="AF457" s="5">
        <v>0.16843419166681201</v>
      </c>
      <c r="AG457" s="6">
        <v>14</v>
      </c>
      <c r="AH457" s="7">
        <v>28.719956751299801</v>
      </c>
      <c r="AI457" s="8">
        <v>60.218674898147597</v>
      </c>
      <c r="AJ457" s="9">
        <v>33.869999999999997</v>
      </c>
      <c r="AK457" s="10">
        <v>12</v>
      </c>
      <c r="AL457" s="10">
        <v>19</v>
      </c>
      <c r="AM457" s="11">
        <v>430.90470588235303</v>
      </c>
      <c r="AN457" s="12">
        <v>33.869999999999997</v>
      </c>
      <c r="AO457" s="13">
        <v>12</v>
      </c>
      <c r="AP457" s="13">
        <v>19</v>
      </c>
      <c r="AQ457" s="4">
        <v>437</v>
      </c>
      <c r="AR457" s="7">
        <v>50.084255844659999</v>
      </c>
      <c r="AS457" s="14">
        <v>6.12548828125</v>
      </c>
    </row>
    <row r="458" spans="1:45">
      <c r="A458" s="2" t="s">
        <v>94</v>
      </c>
      <c r="B458" s="2" t="s">
        <v>680</v>
      </c>
      <c r="C458" s="3">
        <v>47.31</v>
      </c>
      <c r="D458" s="4">
        <v>1</v>
      </c>
      <c r="E458" s="4">
        <v>12</v>
      </c>
      <c r="F458" s="4">
        <v>13</v>
      </c>
      <c r="G458" s="4">
        <v>65</v>
      </c>
      <c r="H458" s="5">
        <v>0.27839382275947699</v>
      </c>
      <c r="I458" s="6">
        <v>18</v>
      </c>
      <c r="J458" s="7">
        <v>8.9143907076119806</v>
      </c>
      <c r="K458" s="5">
        <v>0.76484004014610796</v>
      </c>
      <c r="L458" s="6">
        <v>18</v>
      </c>
      <c r="M458" s="7">
        <v>5.01569787856047</v>
      </c>
      <c r="N458" s="5">
        <v>0.50569096416651105</v>
      </c>
      <c r="O458" s="6">
        <v>18</v>
      </c>
      <c r="P458" s="7">
        <v>9.4679782930085796</v>
      </c>
      <c r="Q458" s="5">
        <v>0.87596762997991895</v>
      </c>
      <c r="R458" s="6">
        <v>18</v>
      </c>
      <c r="S458" s="7">
        <v>2.7186138891991898</v>
      </c>
      <c r="T458" s="5">
        <v>0.21363436520339499</v>
      </c>
      <c r="U458" s="6">
        <v>18</v>
      </c>
      <c r="V458" s="7">
        <v>21.860565814226401</v>
      </c>
      <c r="W458" s="5">
        <v>0.24282856456451701</v>
      </c>
      <c r="X458" s="6">
        <v>18</v>
      </c>
      <c r="Y458" s="7">
        <v>16.957619583460499</v>
      </c>
      <c r="Z458" s="5">
        <v>0.123761193485451</v>
      </c>
      <c r="AA458" s="6">
        <v>18</v>
      </c>
      <c r="AB458" s="7">
        <v>23.381335878012699</v>
      </c>
      <c r="AC458" s="5">
        <v>0.12452409302188901</v>
      </c>
      <c r="AD458" s="6">
        <v>18</v>
      </c>
      <c r="AE458" s="7">
        <v>17.901349768742701</v>
      </c>
      <c r="AF458" s="5">
        <v>0.100341254434812</v>
      </c>
      <c r="AG458" s="6">
        <v>18</v>
      </c>
      <c r="AH458" s="7">
        <v>13.4694364109045</v>
      </c>
      <c r="AI458" s="8">
        <v>120.93104565143599</v>
      </c>
      <c r="AJ458" s="9">
        <v>45.04</v>
      </c>
      <c r="AK458" s="10">
        <v>11</v>
      </c>
      <c r="AL458" s="10">
        <v>32</v>
      </c>
      <c r="AM458" s="11">
        <v>1013.34560286209</v>
      </c>
      <c r="AN458" s="12">
        <v>47.31</v>
      </c>
      <c r="AO458" s="13">
        <v>13</v>
      </c>
      <c r="AP458" s="13">
        <v>33</v>
      </c>
      <c r="AQ458" s="4">
        <v>353</v>
      </c>
      <c r="AR458" s="7">
        <v>38.375607864659997</v>
      </c>
      <c r="AS458" s="14">
        <v>6.06201171875</v>
      </c>
    </row>
    <row r="459" spans="1:45">
      <c r="A459" s="2" t="s">
        <v>132</v>
      </c>
      <c r="B459" s="2" t="s">
        <v>750</v>
      </c>
      <c r="C459" s="3">
        <v>14.67</v>
      </c>
      <c r="D459" s="4">
        <v>1</v>
      </c>
      <c r="E459" s="4">
        <v>6</v>
      </c>
      <c r="F459" s="4">
        <v>7</v>
      </c>
      <c r="G459" s="4">
        <v>21</v>
      </c>
      <c r="H459" s="5">
        <v>0.29865686045467799</v>
      </c>
      <c r="I459" s="6">
        <v>6</v>
      </c>
      <c r="J459" s="7">
        <v>24.641069517672801</v>
      </c>
      <c r="K459" s="5">
        <v>0.74952210845991596</v>
      </c>
      <c r="L459" s="6">
        <v>6</v>
      </c>
      <c r="M459" s="7">
        <v>4.6800150135591396</v>
      </c>
      <c r="N459" s="5">
        <v>0.50559799960539897</v>
      </c>
      <c r="O459" s="6">
        <v>6</v>
      </c>
      <c r="P459" s="7">
        <v>18.888141731788298</v>
      </c>
      <c r="Q459" s="5">
        <v>0.893122301092236</v>
      </c>
      <c r="R459" s="6">
        <v>6</v>
      </c>
      <c r="S459" s="7">
        <v>4.7275527385566001</v>
      </c>
      <c r="T459" s="5">
        <v>0.28328005061271899</v>
      </c>
      <c r="U459" s="6">
        <v>6</v>
      </c>
      <c r="V459" s="7">
        <v>37.167114037397702</v>
      </c>
      <c r="W459" s="5">
        <v>0.29073005936049101</v>
      </c>
      <c r="X459" s="6">
        <v>6</v>
      </c>
      <c r="Y459" s="7">
        <v>27.494730048583001</v>
      </c>
      <c r="Z459" s="5">
        <v>0.17440837937526699</v>
      </c>
      <c r="AA459" s="6">
        <v>6</v>
      </c>
      <c r="AB459" s="7">
        <v>91.848185731130798</v>
      </c>
      <c r="AC459" s="5">
        <v>0.184622598858565</v>
      </c>
      <c r="AD459" s="6">
        <v>6</v>
      </c>
      <c r="AE459" s="7">
        <v>68.776033793457202</v>
      </c>
      <c r="AF459" s="5">
        <v>0.12604049562650699</v>
      </c>
      <c r="AG459" s="6">
        <v>6</v>
      </c>
      <c r="AH459" s="7">
        <v>90.354034280694904</v>
      </c>
      <c r="AI459" s="8">
        <v>30.033604264259299</v>
      </c>
      <c r="AJ459" s="9">
        <v>14.67</v>
      </c>
      <c r="AK459" s="10">
        <v>7</v>
      </c>
      <c r="AL459" s="10">
        <v>11</v>
      </c>
      <c r="AM459" s="11">
        <v>252.76222222222199</v>
      </c>
      <c r="AN459" s="12">
        <v>13.32</v>
      </c>
      <c r="AO459" s="13">
        <v>6</v>
      </c>
      <c r="AP459" s="13">
        <v>10</v>
      </c>
      <c r="AQ459" s="4">
        <v>518</v>
      </c>
      <c r="AR459" s="7">
        <v>56.917899504659999</v>
      </c>
      <c r="AS459" s="14">
        <v>6.01123046875</v>
      </c>
    </row>
    <row r="460" spans="1:45">
      <c r="A460" s="2" t="s">
        <v>385</v>
      </c>
      <c r="B460" s="2" t="s">
        <v>748</v>
      </c>
      <c r="C460" s="3">
        <v>27.69</v>
      </c>
      <c r="D460" s="4">
        <v>1</v>
      </c>
      <c r="E460" s="4">
        <v>9</v>
      </c>
      <c r="F460" s="4">
        <v>9</v>
      </c>
      <c r="G460" s="4">
        <v>45</v>
      </c>
      <c r="H460" s="5">
        <v>0.28647794887665501</v>
      </c>
      <c r="I460" s="6">
        <v>17</v>
      </c>
      <c r="J460" s="7">
        <v>10.292768313868301</v>
      </c>
      <c r="K460" s="5">
        <v>0.75036589877936299</v>
      </c>
      <c r="L460" s="6">
        <v>17</v>
      </c>
      <c r="M460" s="7">
        <v>6.5405842676686001</v>
      </c>
      <c r="N460" s="5">
        <v>0.50440171630501596</v>
      </c>
      <c r="O460" s="6">
        <v>17</v>
      </c>
      <c r="P460" s="7">
        <v>8.1108318020991597</v>
      </c>
      <c r="Q460" s="5">
        <v>0.87275811197429598</v>
      </c>
      <c r="R460" s="6">
        <v>17</v>
      </c>
      <c r="S460" s="7">
        <v>5.3697163922153202</v>
      </c>
      <c r="T460" s="5">
        <v>0.252603213691311</v>
      </c>
      <c r="U460" s="6">
        <v>17</v>
      </c>
      <c r="V460" s="7">
        <v>24.993814719968</v>
      </c>
      <c r="W460" s="5">
        <v>0.26859705145871199</v>
      </c>
      <c r="X460" s="6">
        <v>17</v>
      </c>
      <c r="Y460" s="7">
        <v>13.7822822321923</v>
      </c>
      <c r="Z460" s="5">
        <v>0.15542605667383599</v>
      </c>
      <c r="AA460" s="6">
        <v>17</v>
      </c>
      <c r="AB460" s="7">
        <v>47.699419389210099</v>
      </c>
      <c r="AC460" s="5">
        <v>0.16526645988286801</v>
      </c>
      <c r="AD460" s="6">
        <v>17</v>
      </c>
      <c r="AE460" s="7">
        <v>33.001909990179797</v>
      </c>
      <c r="AF460" s="5">
        <v>0.133749172657185</v>
      </c>
      <c r="AG460" s="6">
        <v>17</v>
      </c>
      <c r="AH460" s="7">
        <v>40.475303312002403</v>
      </c>
      <c r="AI460" s="8">
        <v>59.939716458320603</v>
      </c>
      <c r="AJ460" s="9">
        <v>27.69</v>
      </c>
      <c r="AK460" s="10">
        <v>9</v>
      </c>
      <c r="AL460" s="10">
        <v>23</v>
      </c>
      <c r="AM460" s="11">
        <v>499.87380952381</v>
      </c>
      <c r="AN460" s="12">
        <v>25.38</v>
      </c>
      <c r="AO460" s="13">
        <v>8</v>
      </c>
      <c r="AP460" s="13">
        <v>22</v>
      </c>
      <c r="AQ460" s="4">
        <v>390</v>
      </c>
      <c r="AR460" s="7">
        <v>44.024084604660104</v>
      </c>
      <c r="AS460" s="14">
        <v>6.46826171875</v>
      </c>
    </row>
    <row r="461" spans="1:45">
      <c r="A461" s="2" t="s">
        <v>92</v>
      </c>
      <c r="B461" s="2" t="s">
        <v>709</v>
      </c>
      <c r="C461" s="3">
        <v>5.19</v>
      </c>
      <c r="D461" s="4">
        <v>1</v>
      </c>
      <c r="E461" s="4">
        <v>2</v>
      </c>
      <c r="F461" s="4">
        <v>2</v>
      </c>
      <c r="G461" s="4">
        <v>2</v>
      </c>
      <c r="H461" s="5">
        <v>0.30001218407052299</v>
      </c>
      <c r="I461" s="6">
        <v>1</v>
      </c>
      <c r="J461" s="7"/>
      <c r="K461" s="5">
        <v>0.79658887806338297</v>
      </c>
      <c r="L461" s="6">
        <v>1</v>
      </c>
      <c r="M461" s="7"/>
      <c r="N461" s="5">
        <v>0.50395656646134002</v>
      </c>
      <c r="O461" s="6">
        <v>1</v>
      </c>
      <c r="P461" s="7"/>
      <c r="Q461" s="5">
        <v>0.87466351720015301</v>
      </c>
      <c r="R461" s="6">
        <v>1</v>
      </c>
      <c r="S461" s="7"/>
      <c r="T461" s="5">
        <v>0.311453782035642</v>
      </c>
      <c r="U461" s="6">
        <v>1</v>
      </c>
      <c r="V461" s="7"/>
      <c r="W461" s="5">
        <v>0.29032366679202998</v>
      </c>
      <c r="X461" s="6">
        <v>1</v>
      </c>
      <c r="Y461" s="7"/>
      <c r="Z461" s="5">
        <v>0.218412889333433</v>
      </c>
      <c r="AA461" s="6">
        <v>1</v>
      </c>
      <c r="AB461" s="7"/>
      <c r="AC461" s="5">
        <v>0.20575234669314901</v>
      </c>
      <c r="AD461" s="6">
        <v>1</v>
      </c>
      <c r="AE461" s="7"/>
      <c r="AF461" s="5">
        <v>0.16037496338788201</v>
      </c>
      <c r="AG461" s="6">
        <v>1</v>
      </c>
      <c r="AH461" s="7"/>
      <c r="AI461" s="8">
        <v>5.8266103267669704</v>
      </c>
      <c r="AJ461" s="9">
        <v>5.19</v>
      </c>
      <c r="AK461" s="10">
        <v>2</v>
      </c>
      <c r="AL461" s="10">
        <v>2</v>
      </c>
      <c r="AM461" s="11"/>
      <c r="AN461" s="12">
        <v>0</v>
      </c>
      <c r="AO461" s="13"/>
      <c r="AP461" s="13"/>
      <c r="AQ461" s="4">
        <v>540</v>
      </c>
      <c r="AR461" s="7">
        <v>59.343048904660002</v>
      </c>
      <c r="AS461" s="14">
        <v>6.21435546875</v>
      </c>
    </row>
    <row r="462" spans="1:45">
      <c r="A462" s="2" t="s">
        <v>115</v>
      </c>
      <c r="B462" s="2" t="s">
        <v>733</v>
      </c>
      <c r="C462" s="3">
        <v>50.36</v>
      </c>
      <c r="D462" s="4">
        <v>2</v>
      </c>
      <c r="E462" s="4">
        <v>16</v>
      </c>
      <c r="F462" s="4">
        <v>16</v>
      </c>
      <c r="G462" s="4">
        <v>130</v>
      </c>
      <c r="H462" s="5">
        <v>0.30214026588019499</v>
      </c>
      <c r="I462" s="6">
        <v>30</v>
      </c>
      <c r="J462" s="7">
        <v>10.381003616744801</v>
      </c>
      <c r="K462" s="5">
        <v>0.74855513895260695</v>
      </c>
      <c r="L462" s="6">
        <v>30</v>
      </c>
      <c r="M462" s="7">
        <v>7.3574564331221399</v>
      </c>
      <c r="N462" s="5">
        <v>0.50342839842503895</v>
      </c>
      <c r="O462" s="6">
        <v>30</v>
      </c>
      <c r="P462" s="7">
        <v>20.63867252288</v>
      </c>
      <c r="Q462" s="5">
        <v>0.84675228577526596</v>
      </c>
      <c r="R462" s="6">
        <v>30</v>
      </c>
      <c r="S462" s="7">
        <v>12.466182449722499</v>
      </c>
      <c r="T462" s="5">
        <v>0.25312366224509603</v>
      </c>
      <c r="U462" s="6">
        <v>30</v>
      </c>
      <c r="V462" s="7">
        <v>15.292324825688899</v>
      </c>
      <c r="W462" s="5">
        <v>0.28033678977881998</v>
      </c>
      <c r="X462" s="6">
        <v>30</v>
      </c>
      <c r="Y462" s="7">
        <v>12.584174239899999</v>
      </c>
      <c r="Z462" s="5">
        <v>0.157472830784218</v>
      </c>
      <c r="AA462" s="6">
        <v>30</v>
      </c>
      <c r="AB462" s="7">
        <v>28.832477879767801</v>
      </c>
      <c r="AC462" s="5">
        <v>0.15740465858244901</v>
      </c>
      <c r="AD462" s="6">
        <v>30</v>
      </c>
      <c r="AE462" s="7">
        <v>27.290760425188498</v>
      </c>
      <c r="AF462" s="5">
        <v>0.13127307968715099</v>
      </c>
      <c r="AG462" s="6">
        <v>30</v>
      </c>
      <c r="AH462" s="7">
        <v>33.148653766642198</v>
      </c>
      <c r="AI462" s="8">
        <v>226.76613748073601</v>
      </c>
      <c r="AJ462" s="9">
        <v>50.36</v>
      </c>
      <c r="AK462" s="10">
        <v>16</v>
      </c>
      <c r="AL462" s="10">
        <v>65</v>
      </c>
      <c r="AM462" s="11">
        <v>2106.1230769230801</v>
      </c>
      <c r="AN462" s="12">
        <v>50.36</v>
      </c>
      <c r="AO462" s="13">
        <v>16</v>
      </c>
      <c r="AP462" s="13">
        <v>65</v>
      </c>
      <c r="AQ462" s="4">
        <v>415</v>
      </c>
      <c r="AR462" s="7">
        <v>45.573028964660097</v>
      </c>
      <c r="AS462" s="14">
        <v>7.13720703125</v>
      </c>
    </row>
    <row r="463" spans="1:45">
      <c r="A463" s="2" t="s">
        <v>88</v>
      </c>
      <c r="B463" s="2" t="s">
        <v>673</v>
      </c>
      <c r="C463" s="3">
        <v>3.9</v>
      </c>
      <c r="D463" s="4">
        <v>1</v>
      </c>
      <c r="E463" s="4">
        <v>3</v>
      </c>
      <c r="F463" s="4">
        <v>3</v>
      </c>
      <c r="G463" s="4">
        <v>12</v>
      </c>
      <c r="H463" s="5">
        <v>0.289386596586583</v>
      </c>
      <c r="I463" s="6">
        <v>1</v>
      </c>
      <c r="J463" s="7"/>
      <c r="K463" s="5">
        <v>0.78221462273878595</v>
      </c>
      <c r="L463" s="6">
        <v>1</v>
      </c>
      <c r="M463" s="7"/>
      <c r="N463" s="5">
        <v>0.50295248333325704</v>
      </c>
      <c r="O463" s="6">
        <v>1</v>
      </c>
      <c r="P463" s="7"/>
      <c r="Q463" s="5">
        <v>0.91362198131125005</v>
      </c>
      <c r="R463" s="6">
        <v>1</v>
      </c>
      <c r="S463" s="7"/>
      <c r="T463" s="5">
        <v>0.18285005152401801</v>
      </c>
      <c r="U463" s="6">
        <v>1</v>
      </c>
      <c r="V463" s="7"/>
      <c r="W463" s="5">
        <v>0.24728093372387699</v>
      </c>
      <c r="X463" s="6">
        <v>1</v>
      </c>
      <c r="Y463" s="7"/>
      <c r="Z463" s="5">
        <v>0.14719381099654799</v>
      </c>
      <c r="AA463" s="6">
        <v>1</v>
      </c>
      <c r="AB463" s="7"/>
      <c r="AC463" s="5">
        <v>0.14188835524467999</v>
      </c>
      <c r="AD463" s="6">
        <v>1</v>
      </c>
      <c r="AE463" s="7"/>
      <c r="AF463" s="5">
        <v>0.10212930204269501</v>
      </c>
      <c r="AG463" s="6">
        <v>1</v>
      </c>
      <c r="AH463" s="7"/>
      <c r="AI463" s="8">
        <v>11.6150350570679</v>
      </c>
      <c r="AJ463" s="9">
        <v>3.9</v>
      </c>
      <c r="AK463" s="10">
        <v>3</v>
      </c>
      <c r="AL463" s="10">
        <v>6</v>
      </c>
      <c r="AM463" s="11">
        <v>126.45</v>
      </c>
      <c r="AN463" s="12">
        <v>3.9</v>
      </c>
      <c r="AO463" s="13">
        <v>3</v>
      </c>
      <c r="AP463" s="13">
        <v>6</v>
      </c>
      <c r="AQ463" s="4">
        <v>999</v>
      </c>
      <c r="AR463" s="7">
        <v>112.81032715466</v>
      </c>
      <c r="AS463" s="14">
        <v>8.66064453125</v>
      </c>
    </row>
    <row r="464" spans="1:45">
      <c r="A464" s="2" t="s">
        <v>15</v>
      </c>
      <c r="B464" s="2" t="s">
        <v>942</v>
      </c>
      <c r="C464" s="3">
        <v>13.95</v>
      </c>
      <c r="D464" s="4">
        <v>1</v>
      </c>
      <c r="E464" s="4">
        <v>5</v>
      </c>
      <c r="F464" s="4">
        <v>5</v>
      </c>
      <c r="G464" s="4">
        <v>24</v>
      </c>
      <c r="H464" s="5">
        <v>0.27918641965697899</v>
      </c>
      <c r="I464" s="6">
        <v>12</v>
      </c>
      <c r="J464" s="7">
        <v>10.032720410082501</v>
      </c>
      <c r="K464" s="5">
        <v>0.77067533872201099</v>
      </c>
      <c r="L464" s="6">
        <v>12</v>
      </c>
      <c r="M464" s="7">
        <v>6.2429432330328902</v>
      </c>
      <c r="N464" s="5">
        <v>0.50275969052791702</v>
      </c>
      <c r="O464" s="6">
        <v>12</v>
      </c>
      <c r="P464" s="7">
        <v>11.9114983162393</v>
      </c>
      <c r="Q464" s="5">
        <v>0.93427376395528405</v>
      </c>
      <c r="R464" s="6">
        <v>12</v>
      </c>
      <c r="S464" s="7">
        <v>5.9274904180139103</v>
      </c>
      <c r="T464" s="5">
        <v>0.225705485685189</v>
      </c>
      <c r="U464" s="6">
        <v>12</v>
      </c>
      <c r="V464" s="7">
        <v>29.599727638900099</v>
      </c>
      <c r="W464" s="5">
        <v>0.25606758480056602</v>
      </c>
      <c r="X464" s="6">
        <v>12</v>
      </c>
      <c r="Y464" s="7">
        <v>16.883599474406601</v>
      </c>
      <c r="Z464" s="5">
        <v>0.13567944603233401</v>
      </c>
      <c r="AA464" s="6">
        <v>12</v>
      </c>
      <c r="AB464" s="7">
        <v>48.824012773698698</v>
      </c>
      <c r="AC464" s="5">
        <v>0.13604172660421401</v>
      </c>
      <c r="AD464" s="6">
        <v>12</v>
      </c>
      <c r="AE464" s="7">
        <v>42.954264440768398</v>
      </c>
      <c r="AF464" s="5">
        <v>0.10617668629532501</v>
      </c>
      <c r="AG464" s="6">
        <v>12</v>
      </c>
      <c r="AH464" s="7">
        <v>61.863343208063803</v>
      </c>
      <c r="AI464" s="8">
        <v>33.152938365936301</v>
      </c>
      <c r="AJ464" s="9">
        <v>13.95</v>
      </c>
      <c r="AK464" s="10">
        <v>5</v>
      </c>
      <c r="AL464" s="10">
        <v>12</v>
      </c>
      <c r="AM464" s="11">
        <v>147.27454545454501</v>
      </c>
      <c r="AN464" s="12">
        <v>13.95</v>
      </c>
      <c r="AO464" s="13">
        <v>5</v>
      </c>
      <c r="AP464" s="13">
        <v>12</v>
      </c>
      <c r="AQ464" s="4">
        <v>294</v>
      </c>
      <c r="AR464" s="7">
        <v>33.841320744660003</v>
      </c>
      <c r="AS464" s="14">
        <v>7.57666015625</v>
      </c>
    </row>
    <row r="465" spans="1:45">
      <c r="A465" s="2" t="s">
        <v>423</v>
      </c>
      <c r="B465" s="2" t="s">
        <v>717</v>
      </c>
      <c r="C465" s="3">
        <v>45.05</v>
      </c>
      <c r="D465" s="4">
        <v>1</v>
      </c>
      <c r="E465" s="4">
        <v>15</v>
      </c>
      <c r="F465" s="4">
        <v>15</v>
      </c>
      <c r="G465" s="4">
        <v>83</v>
      </c>
      <c r="H465" s="5">
        <v>0.28992336069072899</v>
      </c>
      <c r="I465" s="6">
        <v>16</v>
      </c>
      <c r="J465" s="7">
        <v>7.9158644646393901</v>
      </c>
      <c r="K465" s="5">
        <v>0.76126026887273501</v>
      </c>
      <c r="L465" s="6">
        <v>16</v>
      </c>
      <c r="M465" s="7">
        <v>8.8421605805751202</v>
      </c>
      <c r="N465" s="5">
        <v>0.50268000160388404</v>
      </c>
      <c r="O465" s="6">
        <v>16</v>
      </c>
      <c r="P465" s="7">
        <v>18.766604708441999</v>
      </c>
      <c r="Q465" s="5">
        <v>0.87644621915185905</v>
      </c>
      <c r="R465" s="6">
        <v>16</v>
      </c>
      <c r="S465" s="7">
        <v>6.4711300824272797</v>
      </c>
      <c r="T465" s="5">
        <v>0.22690097075514201</v>
      </c>
      <c r="U465" s="6">
        <v>16</v>
      </c>
      <c r="V465" s="7">
        <v>36.837736626876499</v>
      </c>
      <c r="W465" s="5">
        <v>0.25807451205919502</v>
      </c>
      <c r="X465" s="6">
        <v>16</v>
      </c>
      <c r="Y465" s="7">
        <v>25.084823754038801</v>
      </c>
      <c r="Z465" s="5">
        <v>0.15945530154837501</v>
      </c>
      <c r="AA465" s="6">
        <v>16</v>
      </c>
      <c r="AB465" s="7">
        <v>59.702295406154398</v>
      </c>
      <c r="AC465" s="5">
        <v>0.156714535198513</v>
      </c>
      <c r="AD465" s="6">
        <v>16</v>
      </c>
      <c r="AE465" s="7">
        <v>45.725063522319601</v>
      </c>
      <c r="AF465" s="5">
        <v>0.151570571224515</v>
      </c>
      <c r="AG465" s="6">
        <v>16</v>
      </c>
      <c r="AH465" s="7">
        <v>71.102501891455006</v>
      </c>
      <c r="AI465" s="8">
        <v>129.79568314552299</v>
      </c>
      <c r="AJ465" s="9">
        <v>45.05</v>
      </c>
      <c r="AK465" s="10">
        <v>15</v>
      </c>
      <c r="AL465" s="10">
        <v>41</v>
      </c>
      <c r="AM465" s="11">
        <v>1313.1691746429001</v>
      </c>
      <c r="AN465" s="12">
        <v>45.05</v>
      </c>
      <c r="AO465" s="13">
        <v>15</v>
      </c>
      <c r="AP465" s="13">
        <v>42</v>
      </c>
      <c r="AQ465" s="4">
        <v>495</v>
      </c>
      <c r="AR465" s="7">
        <v>55.026008824660103</v>
      </c>
      <c r="AS465" s="14">
        <v>5.55419921875</v>
      </c>
    </row>
    <row r="466" spans="1:45">
      <c r="A466" s="2" t="s">
        <v>361</v>
      </c>
      <c r="B466" s="2" t="s">
        <v>894</v>
      </c>
      <c r="C466" s="3">
        <v>30.48</v>
      </c>
      <c r="D466" s="4">
        <v>1</v>
      </c>
      <c r="E466" s="4">
        <v>5</v>
      </c>
      <c r="F466" s="4">
        <v>5</v>
      </c>
      <c r="G466" s="4">
        <v>32</v>
      </c>
      <c r="H466" s="5">
        <v>0.32049598015338499</v>
      </c>
      <c r="I466" s="6">
        <v>1</v>
      </c>
      <c r="J466" s="7"/>
      <c r="K466" s="5">
        <v>0.68905425605957704</v>
      </c>
      <c r="L466" s="6">
        <v>1</v>
      </c>
      <c r="M466" s="7"/>
      <c r="N466" s="5">
        <v>0.50222448332606295</v>
      </c>
      <c r="O466" s="6">
        <v>1</v>
      </c>
      <c r="P466" s="7"/>
      <c r="Q466" s="5">
        <v>0.89568401691271604</v>
      </c>
      <c r="R466" s="6">
        <v>1</v>
      </c>
      <c r="S466" s="7"/>
      <c r="T466" s="5">
        <v>0.21840151295950999</v>
      </c>
      <c r="U466" s="6">
        <v>1</v>
      </c>
      <c r="V466" s="7"/>
      <c r="W466" s="5">
        <v>0.282663821976609</v>
      </c>
      <c r="X466" s="6">
        <v>1</v>
      </c>
      <c r="Y466" s="7"/>
      <c r="Z466" s="5">
        <v>0.11440520087948799</v>
      </c>
      <c r="AA466" s="6">
        <v>1</v>
      </c>
      <c r="AB466" s="7"/>
      <c r="AC466" s="5">
        <v>0.137458027461553</v>
      </c>
      <c r="AD466" s="6">
        <v>1</v>
      </c>
      <c r="AE466" s="7"/>
      <c r="AF466" s="5">
        <v>9.73923372851552E-2</v>
      </c>
      <c r="AG466" s="6">
        <v>1</v>
      </c>
      <c r="AH466" s="7"/>
      <c r="AI466" s="8">
        <v>46.033851146697998</v>
      </c>
      <c r="AJ466" s="9">
        <v>30.48</v>
      </c>
      <c r="AK466" s="10">
        <v>5</v>
      </c>
      <c r="AL466" s="10">
        <v>16</v>
      </c>
      <c r="AM466" s="11">
        <v>577.78</v>
      </c>
      <c r="AN466" s="12">
        <v>30.48</v>
      </c>
      <c r="AO466" s="13">
        <v>5</v>
      </c>
      <c r="AP466" s="13">
        <v>16</v>
      </c>
      <c r="AQ466" s="4">
        <v>269</v>
      </c>
      <c r="AR466" s="7">
        <v>30.308120654660001</v>
      </c>
      <c r="AS466" s="14">
        <v>7.12255859375</v>
      </c>
    </row>
    <row r="467" spans="1:45">
      <c r="A467" s="2" t="s">
        <v>269</v>
      </c>
      <c r="B467" s="2" t="s">
        <v>1002</v>
      </c>
      <c r="C467" s="3">
        <v>50</v>
      </c>
      <c r="D467" s="4">
        <v>1</v>
      </c>
      <c r="E467" s="4">
        <v>20</v>
      </c>
      <c r="F467" s="4">
        <v>21</v>
      </c>
      <c r="G467" s="4">
        <v>104</v>
      </c>
      <c r="H467" s="5">
        <v>0.346590681928161</v>
      </c>
      <c r="I467" s="6">
        <v>23</v>
      </c>
      <c r="J467" s="7">
        <v>9.6319870279927198</v>
      </c>
      <c r="K467" s="5">
        <v>0.80147679573337904</v>
      </c>
      <c r="L467" s="6">
        <v>23</v>
      </c>
      <c r="M467" s="7">
        <v>6.4012578763177101</v>
      </c>
      <c r="N467" s="5">
        <v>0.50138290462155599</v>
      </c>
      <c r="O467" s="6">
        <v>23</v>
      </c>
      <c r="P467" s="7">
        <v>41.611006288467102</v>
      </c>
      <c r="Q467" s="5">
        <v>0.74584739833306701</v>
      </c>
      <c r="R467" s="6">
        <v>23</v>
      </c>
      <c r="S467" s="7">
        <v>13.3456197738196</v>
      </c>
      <c r="T467" s="5">
        <v>0.27102959724556902</v>
      </c>
      <c r="U467" s="6">
        <v>23</v>
      </c>
      <c r="V467" s="7">
        <v>44.517931662198897</v>
      </c>
      <c r="W467" s="5">
        <v>0.27984671452063697</v>
      </c>
      <c r="X467" s="6">
        <v>23</v>
      </c>
      <c r="Y467" s="7">
        <v>24.188831305416301</v>
      </c>
      <c r="Z467" s="5">
        <v>0.18040155113336501</v>
      </c>
      <c r="AA467" s="6">
        <v>23</v>
      </c>
      <c r="AB467" s="7">
        <v>76.718756115639295</v>
      </c>
      <c r="AC467" s="5">
        <v>0.18764041237498999</v>
      </c>
      <c r="AD467" s="6">
        <v>23</v>
      </c>
      <c r="AE467" s="7">
        <v>65.102937093188103</v>
      </c>
      <c r="AF467" s="5">
        <v>0.148007655928903</v>
      </c>
      <c r="AG467" s="6">
        <v>23</v>
      </c>
      <c r="AH467" s="7">
        <v>74.044239727012894</v>
      </c>
      <c r="AI467" s="8">
        <v>184.310999751091</v>
      </c>
      <c r="AJ467" s="9">
        <v>49.79</v>
      </c>
      <c r="AK467" s="10">
        <v>20</v>
      </c>
      <c r="AL467" s="10">
        <v>52</v>
      </c>
      <c r="AM467" s="11">
        <v>1739.9311901175399</v>
      </c>
      <c r="AN467" s="12">
        <v>47.93</v>
      </c>
      <c r="AO467" s="13">
        <v>20</v>
      </c>
      <c r="AP467" s="13">
        <v>52</v>
      </c>
      <c r="AQ467" s="4">
        <v>482</v>
      </c>
      <c r="AR467" s="7">
        <v>52.322070064659997</v>
      </c>
      <c r="AS467" s="14">
        <v>6.68310546875</v>
      </c>
    </row>
    <row r="468" spans="1:45">
      <c r="A468" s="2" t="s">
        <v>226</v>
      </c>
      <c r="B468" s="2" t="s">
        <v>786</v>
      </c>
      <c r="C468" s="3">
        <v>13.01</v>
      </c>
      <c r="D468" s="4">
        <v>1</v>
      </c>
      <c r="E468" s="4">
        <v>4</v>
      </c>
      <c r="F468" s="4">
        <v>6</v>
      </c>
      <c r="G468" s="4">
        <v>16</v>
      </c>
      <c r="H468" s="5">
        <v>0.27011041643591999</v>
      </c>
      <c r="I468" s="6">
        <v>5</v>
      </c>
      <c r="J468" s="7">
        <v>4.2790935828863796</v>
      </c>
      <c r="K468" s="5">
        <v>0.81410040743955003</v>
      </c>
      <c r="L468" s="6">
        <v>5</v>
      </c>
      <c r="M468" s="7">
        <v>2.3815018325108102</v>
      </c>
      <c r="N468" s="5">
        <v>0.50123909241871101</v>
      </c>
      <c r="O468" s="6">
        <v>5</v>
      </c>
      <c r="P468" s="7">
        <v>13.128725252244999</v>
      </c>
      <c r="Q468" s="5">
        <v>0.82359307273350202</v>
      </c>
      <c r="R468" s="6">
        <v>5</v>
      </c>
      <c r="S468" s="7">
        <v>2.0758941826461599</v>
      </c>
      <c r="T468" s="5">
        <v>0.19395279476038199</v>
      </c>
      <c r="U468" s="6">
        <v>5</v>
      </c>
      <c r="V468" s="7">
        <v>37.690912707725303</v>
      </c>
      <c r="W468" s="5">
        <v>0.23922586149446101</v>
      </c>
      <c r="X468" s="6">
        <v>5</v>
      </c>
      <c r="Y468" s="7">
        <v>12.347630310646601</v>
      </c>
      <c r="Z468" s="5">
        <v>0.121611616542057</v>
      </c>
      <c r="AA468" s="6">
        <v>5</v>
      </c>
      <c r="AB468" s="7">
        <v>58.938041831659397</v>
      </c>
      <c r="AC468" s="5">
        <v>0.120980090116245</v>
      </c>
      <c r="AD468" s="6">
        <v>5</v>
      </c>
      <c r="AE468" s="7">
        <v>54.504420274283099</v>
      </c>
      <c r="AF468" s="5">
        <v>0.11789874717165599</v>
      </c>
      <c r="AG468" s="6">
        <v>5</v>
      </c>
      <c r="AH468" s="7">
        <v>42.648798368427997</v>
      </c>
      <c r="AI468" s="8">
        <v>19.058464288711502</v>
      </c>
      <c r="AJ468" s="9">
        <v>13.01</v>
      </c>
      <c r="AK468" s="10">
        <v>6</v>
      </c>
      <c r="AL468" s="10">
        <v>8</v>
      </c>
      <c r="AM468" s="11">
        <v>133.62</v>
      </c>
      <c r="AN468" s="12">
        <v>13.01</v>
      </c>
      <c r="AO468" s="13">
        <v>6</v>
      </c>
      <c r="AP468" s="13">
        <v>8</v>
      </c>
      <c r="AQ468" s="4">
        <v>515</v>
      </c>
      <c r="AR468" s="7">
        <v>59.138384614660097</v>
      </c>
      <c r="AS468" s="14">
        <v>8.79248046875</v>
      </c>
    </row>
    <row r="469" spans="1:45">
      <c r="A469" s="2" t="s">
        <v>191</v>
      </c>
      <c r="B469" s="2" t="s">
        <v>866</v>
      </c>
      <c r="C469" s="3">
        <v>66.87</v>
      </c>
      <c r="D469" s="4">
        <v>1</v>
      </c>
      <c r="E469" s="4">
        <v>21</v>
      </c>
      <c r="F469" s="4">
        <v>41</v>
      </c>
      <c r="G469" s="4">
        <v>275</v>
      </c>
      <c r="H469" s="15">
        <v>0.27959774529668502</v>
      </c>
      <c r="I469" s="6">
        <v>88</v>
      </c>
      <c r="J469" s="7">
        <v>19.295441532934799</v>
      </c>
      <c r="K469" s="5">
        <v>0.73119691383403695</v>
      </c>
      <c r="L469" s="6">
        <v>88</v>
      </c>
      <c r="M469" s="7">
        <v>9.0989624898165093</v>
      </c>
      <c r="N469" s="15">
        <v>0.49961632968398201</v>
      </c>
      <c r="O469" s="6">
        <v>88</v>
      </c>
      <c r="P469" s="7">
        <v>24.812368844979801</v>
      </c>
      <c r="Q469" s="5">
        <v>0.87184358728826605</v>
      </c>
      <c r="R469" s="6">
        <v>88</v>
      </c>
      <c r="S469" s="7">
        <v>12.0737980345904</v>
      </c>
      <c r="T469" s="15">
        <v>0.23031712732218401</v>
      </c>
      <c r="U469" s="6">
        <v>88</v>
      </c>
      <c r="V469" s="7">
        <v>37.928651353150499</v>
      </c>
      <c r="W469" s="15">
        <v>0.24394437013971099</v>
      </c>
      <c r="X469" s="6">
        <v>88</v>
      </c>
      <c r="Y469" s="7">
        <v>26.274328390519798</v>
      </c>
      <c r="Z469" s="15">
        <v>0.13974018861545201</v>
      </c>
      <c r="AA469" s="6">
        <v>88</v>
      </c>
      <c r="AB469" s="7">
        <v>58.879405443988297</v>
      </c>
      <c r="AC469" s="15">
        <v>0.14900722734949401</v>
      </c>
      <c r="AD469" s="6">
        <v>88</v>
      </c>
      <c r="AE469" s="7">
        <v>53.164945171789803</v>
      </c>
      <c r="AF469" s="15">
        <v>0.117663450204519</v>
      </c>
      <c r="AG469" s="6">
        <v>88</v>
      </c>
      <c r="AH469" s="7">
        <v>73.008329030387699</v>
      </c>
      <c r="AI469" s="8">
        <v>468.17348194122297</v>
      </c>
      <c r="AJ469" s="9">
        <v>66.87</v>
      </c>
      <c r="AK469" s="10">
        <v>40</v>
      </c>
      <c r="AL469" s="10">
        <v>137</v>
      </c>
      <c r="AM469" s="11">
        <v>3121.6203225806498</v>
      </c>
      <c r="AN469" s="12">
        <v>62.88</v>
      </c>
      <c r="AO469" s="13">
        <v>38</v>
      </c>
      <c r="AP469" s="13">
        <v>138</v>
      </c>
      <c r="AQ469" s="4">
        <v>652</v>
      </c>
      <c r="AR469" s="7">
        <v>71.178348694660102</v>
      </c>
      <c r="AS469" s="14">
        <v>5.57958984375</v>
      </c>
    </row>
    <row r="470" spans="1:45">
      <c r="A470" s="2" t="s">
        <v>540</v>
      </c>
      <c r="B470" s="2" t="s">
        <v>757</v>
      </c>
      <c r="C470" s="3">
        <v>45.8</v>
      </c>
      <c r="D470" s="4">
        <v>2</v>
      </c>
      <c r="E470" s="4">
        <v>16</v>
      </c>
      <c r="F470" s="4">
        <v>16</v>
      </c>
      <c r="G470" s="4">
        <v>136</v>
      </c>
      <c r="H470" s="5">
        <v>0.26843589638920601</v>
      </c>
      <c r="I470" s="6">
        <v>24</v>
      </c>
      <c r="J470" s="7">
        <v>9.4735989668187504</v>
      </c>
      <c r="K470" s="5">
        <v>0.75141098394318395</v>
      </c>
      <c r="L470" s="6">
        <v>24</v>
      </c>
      <c r="M470" s="7">
        <v>5.1670659541851203</v>
      </c>
      <c r="N470" s="5">
        <v>0.4991283105614</v>
      </c>
      <c r="O470" s="6">
        <v>24</v>
      </c>
      <c r="P470" s="7">
        <v>13.335954266557099</v>
      </c>
      <c r="Q470" s="5">
        <v>0.91173256973036398</v>
      </c>
      <c r="R470" s="6">
        <v>24</v>
      </c>
      <c r="S470" s="7">
        <v>10.1150212637195</v>
      </c>
      <c r="T470" s="5">
        <v>0.20671541508232699</v>
      </c>
      <c r="U470" s="6">
        <v>24</v>
      </c>
      <c r="V470" s="7">
        <v>31.964041838602899</v>
      </c>
      <c r="W470" s="5">
        <v>0.25508090129429201</v>
      </c>
      <c r="X470" s="6">
        <v>24</v>
      </c>
      <c r="Y470" s="7">
        <v>13.296420328030401</v>
      </c>
      <c r="Z470" s="5">
        <v>0.142650979262192</v>
      </c>
      <c r="AA470" s="6">
        <v>24</v>
      </c>
      <c r="AB470" s="7">
        <v>50.939061992709</v>
      </c>
      <c r="AC470" s="5">
        <v>0.13532591844479799</v>
      </c>
      <c r="AD470" s="6">
        <v>24</v>
      </c>
      <c r="AE470" s="7">
        <v>31.462287900827601</v>
      </c>
      <c r="AF470" s="5">
        <v>0.116647503668786</v>
      </c>
      <c r="AG470" s="6">
        <v>24</v>
      </c>
      <c r="AH470" s="7">
        <v>42.406441005582103</v>
      </c>
      <c r="AI470" s="8">
        <v>229.24391829967499</v>
      </c>
      <c r="AJ470" s="9">
        <v>44.27</v>
      </c>
      <c r="AK470" s="10">
        <v>15</v>
      </c>
      <c r="AL470" s="10">
        <v>67</v>
      </c>
      <c r="AM470" s="11">
        <v>1863.6880819842499</v>
      </c>
      <c r="AN470" s="12">
        <v>45.8</v>
      </c>
      <c r="AO470" s="13">
        <v>16</v>
      </c>
      <c r="AP470" s="13">
        <v>69</v>
      </c>
      <c r="AQ470" s="4">
        <v>393</v>
      </c>
      <c r="AR470" s="7">
        <v>44.01869719466</v>
      </c>
      <c r="AS470" s="14">
        <v>8.52880859375</v>
      </c>
    </row>
    <row r="471" spans="1:45">
      <c r="A471" s="2" t="s">
        <v>174</v>
      </c>
      <c r="B471" s="2" t="s">
        <v>723</v>
      </c>
      <c r="C471" s="3">
        <v>15.92</v>
      </c>
      <c r="D471" s="4">
        <v>1</v>
      </c>
      <c r="E471" s="4">
        <v>5</v>
      </c>
      <c r="F471" s="4">
        <v>5</v>
      </c>
      <c r="G471" s="4">
        <v>14</v>
      </c>
      <c r="H471" s="5">
        <v>0.30440358916418098</v>
      </c>
      <c r="I471" s="6">
        <v>6</v>
      </c>
      <c r="J471" s="7">
        <v>8.9979586398770799</v>
      </c>
      <c r="K471" s="5">
        <v>0.792428189271568</v>
      </c>
      <c r="L471" s="6">
        <v>6</v>
      </c>
      <c r="M471" s="7">
        <v>2.4822038999366201</v>
      </c>
      <c r="N471" s="5">
        <v>0.49696534569536999</v>
      </c>
      <c r="O471" s="6">
        <v>6</v>
      </c>
      <c r="P471" s="7">
        <v>11.5211980664658</v>
      </c>
      <c r="Q471" s="5">
        <v>0.88448523067489204</v>
      </c>
      <c r="R471" s="6">
        <v>6</v>
      </c>
      <c r="S471" s="7">
        <v>10.3791028351921</v>
      </c>
      <c r="T471" s="5">
        <v>0.24562971626615601</v>
      </c>
      <c r="U471" s="6">
        <v>6</v>
      </c>
      <c r="V471" s="7">
        <v>15.464578293263999</v>
      </c>
      <c r="W471" s="5">
        <v>0.27108296127768999</v>
      </c>
      <c r="X471" s="6">
        <v>6</v>
      </c>
      <c r="Y471" s="7">
        <v>14.364969165436399</v>
      </c>
      <c r="Z471" s="5">
        <v>0.16505348160873701</v>
      </c>
      <c r="AA471" s="6">
        <v>6</v>
      </c>
      <c r="AB471" s="7">
        <v>29.1793079319628</v>
      </c>
      <c r="AC471" s="5">
        <v>0.17169296178635601</v>
      </c>
      <c r="AD471" s="6">
        <v>6</v>
      </c>
      <c r="AE471" s="7">
        <v>25.431153178204401</v>
      </c>
      <c r="AF471" s="5">
        <v>0.129212881581828</v>
      </c>
      <c r="AG471" s="6">
        <v>6</v>
      </c>
      <c r="AH471" s="7">
        <v>14.480229325913101</v>
      </c>
      <c r="AI471" s="8">
        <v>25.023782014846802</v>
      </c>
      <c r="AJ471" s="9">
        <v>15.92</v>
      </c>
      <c r="AK471" s="10">
        <v>5</v>
      </c>
      <c r="AL471" s="10">
        <v>8</v>
      </c>
      <c r="AM471" s="11">
        <v>177.09</v>
      </c>
      <c r="AN471" s="12">
        <v>9.81</v>
      </c>
      <c r="AO471" s="13">
        <v>3</v>
      </c>
      <c r="AP471" s="13">
        <v>6</v>
      </c>
      <c r="AQ471" s="4">
        <v>377</v>
      </c>
      <c r="AR471" s="7">
        <v>40.055591854660001</v>
      </c>
      <c r="AS471" s="14">
        <v>7.66455078125</v>
      </c>
    </row>
    <row r="472" spans="1:45">
      <c r="A472" s="2" t="s">
        <v>278</v>
      </c>
      <c r="B472" s="2" t="s">
        <v>734</v>
      </c>
      <c r="C472" s="3">
        <v>45.74</v>
      </c>
      <c r="D472" s="4">
        <v>1</v>
      </c>
      <c r="E472" s="4">
        <v>21</v>
      </c>
      <c r="F472" s="4">
        <v>21</v>
      </c>
      <c r="G472" s="4">
        <v>99</v>
      </c>
      <c r="H472" s="5">
        <v>0.269569187448362</v>
      </c>
      <c r="I472" s="6">
        <v>31</v>
      </c>
      <c r="J472" s="7">
        <v>12.733063851180599</v>
      </c>
      <c r="K472" s="5">
        <v>0.73799703301719299</v>
      </c>
      <c r="L472" s="6">
        <v>31</v>
      </c>
      <c r="M472" s="7">
        <v>7.7900096700772501</v>
      </c>
      <c r="N472" s="5">
        <v>0.496478484690966</v>
      </c>
      <c r="O472" s="6">
        <v>31</v>
      </c>
      <c r="P472" s="7">
        <v>15.8296679486802</v>
      </c>
      <c r="Q472" s="5">
        <v>0.86023135189621003</v>
      </c>
      <c r="R472" s="6">
        <v>31</v>
      </c>
      <c r="S472" s="7">
        <v>10.1030656909681</v>
      </c>
      <c r="T472" s="5">
        <v>0.22630305279582699</v>
      </c>
      <c r="U472" s="6">
        <v>31</v>
      </c>
      <c r="V472" s="7">
        <v>21.817364099042202</v>
      </c>
      <c r="W472" s="5">
        <v>0.238988135921304</v>
      </c>
      <c r="X472" s="6">
        <v>31</v>
      </c>
      <c r="Y472" s="7">
        <v>17.750485238725101</v>
      </c>
      <c r="Z472" s="5">
        <v>0.133932462046288</v>
      </c>
      <c r="AA472" s="6">
        <v>31</v>
      </c>
      <c r="AB472" s="7">
        <v>28.5645409760753</v>
      </c>
      <c r="AC472" s="5">
        <v>0.13059238091266701</v>
      </c>
      <c r="AD472" s="6">
        <v>31</v>
      </c>
      <c r="AE472" s="7">
        <v>35.574637716882201</v>
      </c>
      <c r="AF472" s="5">
        <v>0.116336899302362</v>
      </c>
      <c r="AG472" s="6">
        <v>31</v>
      </c>
      <c r="AH472" s="7">
        <v>46.130676568298902</v>
      </c>
      <c r="AI472" s="8">
        <v>157.196537733078</v>
      </c>
      <c r="AJ472" s="9">
        <v>45.57</v>
      </c>
      <c r="AK472" s="10">
        <v>20</v>
      </c>
      <c r="AL472" s="10">
        <v>50</v>
      </c>
      <c r="AM472" s="11">
        <v>1216.09455100536</v>
      </c>
      <c r="AN472" s="12">
        <v>44.52</v>
      </c>
      <c r="AO472" s="13">
        <v>20</v>
      </c>
      <c r="AP472" s="13">
        <v>49</v>
      </c>
      <c r="AQ472" s="4">
        <v>575</v>
      </c>
      <c r="AR472" s="7">
        <v>62.604239264660102</v>
      </c>
      <c r="AS472" s="14">
        <v>8.70458984375</v>
      </c>
    </row>
    <row r="473" spans="1:45">
      <c r="A473" s="2" t="s">
        <v>276</v>
      </c>
      <c r="B473" s="2" t="s">
        <v>684</v>
      </c>
      <c r="C473" s="3">
        <v>4.1500000000000004</v>
      </c>
      <c r="D473" s="4">
        <v>1</v>
      </c>
      <c r="E473" s="4">
        <v>2</v>
      </c>
      <c r="F473" s="4">
        <v>2</v>
      </c>
      <c r="G473" s="4">
        <v>4</v>
      </c>
      <c r="H473" s="5">
        <v>0.34650071041229602</v>
      </c>
      <c r="I473" s="6">
        <v>1</v>
      </c>
      <c r="J473" s="7"/>
      <c r="K473" s="5">
        <v>0.77973442239045498</v>
      </c>
      <c r="L473" s="6">
        <v>1</v>
      </c>
      <c r="M473" s="7"/>
      <c r="N473" s="5">
        <v>0.49617030035908299</v>
      </c>
      <c r="O473" s="6">
        <v>1</v>
      </c>
      <c r="P473" s="7"/>
      <c r="Q473" s="5">
        <v>0.80943160880074505</v>
      </c>
      <c r="R473" s="6">
        <v>1</v>
      </c>
      <c r="S473" s="7"/>
      <c r="T473" s="5">
        <v>0.27740213910246497</v>
      </c>
      <c r="U473" s="6">
        <v>1</v>
      </c>
      <c r="V473" s="7"/>
      <c r="W473" s="5">
        <v>0.28008045203085302</v>
      </c>
      <c r="X473" s="6">
        <v>1</v>
      </c>
      <c r="Y473" s="7"/>
      <c r="Z473" s="5">
        <v>0.18539066539999299</v>
      </c>
      <c r="AA473" s="6">
        <v>1</v>
      </c>
      <c r="AB473" s="7"/>
      <c r="AC473" s="5">
        <v>0.162351216459028</v>
      </c>
      <c r="AD473" s="6">
        <v>1</v>
      </c>
      <c r="AE473" s="7"/>
      <c r="AF473" s="5">
        <v>6.6588161970656395E-2</v>
      </c>
      <c r="AG473" s="6">
        <v>1</v>
      </c>
      <c r="AH473" s="7"/>
      <c r="AI473" s="8">
        <v>3.5973918437957799</v>
      </c>
      <c r="AJ473" s="9">
        <v>4.1500000000000004</v>
      </c>
      <c r="AK473" s="10">
        <v>2</v>
      </c>
      <c r="AL473" s="10">
        <v>2</v>
      </c>
      <c r="AM473" s="11">
        <v>39.21</v>
      </c>
      <c r="AN473" s="12">
        <v>4.1500000000000004</v>
      </c>
      <c r="AO473" s="13">
        <v>2</v>
      </c>
      <c r="AP473" s="13">
        <v>2</v>
      </c>
      <c r="AQ473" s="4">
        <v>819</v>
      </c>
      <c r="AR473" s="7">
        <v>90.111857624660004</v>
      </c>
      <c r="AS473" s="14">
        <v>8.54345703125</v>
      </c>
    </row>
    <row r="474" spans="1:45">
      <c r="A474" s="2" t="s">
        <v>311</v>
      </c>
      <c r="B474" s="2" t="s">
        <v>1058</v>
      </c>
      <c r="C474" s="3">
        <v>45.3</v>
      </c>
      <c r="D474" s="4">
        <v>2</v>
      </c>
      <c r="E474" s="4">
        <v>20</v>
      </c>
      <c r="F474" s="4">
        <v>20</v>
      </c>
      <c r="G474" s="4">
        <v>107</v>
      </c>
      <c r="H474" s="5">
        <v>0.26825607762904302</v>
      </c>
      <c r="I474" s="6">
        <v>36</v>
      </c>
      <c r="J474" s="7">
        <v>13.565280127027201</v>
      </c>
      <c r="K474" s="5">
        <v>0.77751003059441803</v>
      </c>
      <c r="L474" s="6">
        <v>36</v>
      </c>
      <c r="M474" s="7">
        <v>6.3301766533653296</v>
      </c>
      <c r="N474" s="5">
        <v>0.49431008993679199</v>
      </c>
      <c r="O474" s="6">
        <v>36</v>
      </c>
      <c r="P474" s="7">
        <v>10.3275550252553</v>
      </c>
      <c r="Q474" s="5">
        <v>0.90352342460288804</v>
      </c>
      <c r="R474" s="6">
        <v>36</v>
      </c>
      <c r="S474" s="7">
        <v>6.1753824360044396</v>
      </c>
      <c r="T474" s="5">
        <v>0.21111533730853399</v>
      </c>
      <c r="U474" s="6">
        <v>36</v>
      </c>
      <c r="V474" s="7">
        <v>22.289010410351001</v>
      </c>
      <c r="W474" s="5">
        <v>0.26781216675516001</v>
      </c>
      <c r="X474" s="6">
        <v>36</v>
      </c>
      <c r="Y474" s="7">
        <v>11.464275169072</v>
      </c>
      <c r="Z474" s="5">
        <v>9.6284231493757005E-2</v>
      </c>
      <c r="AA474" s="6">
        <v>36</v>
      </c>
      <c r="AB474" s="7">
        <v>64.436290298506407</v>
      </c>
      <c r="AC474" s="5">
        <v>0.106418694128093</v>
      </c>
      <c r="AD474" s="6">
        <v>36</v>
      </c>
      <c r="AE474" s="7">
        <v>21.897999475489101</v>
      </c>
      <c r="AF474" s="5">
        <v>7.6783974738656793E-2</v>
      </c>
      <c r="AG474" s="6">
        <v>36</v>
      </c>
      <c r="AH474" s="7">
        <v>69.120589650743895</v>
      </c>
      <c r="AI474" s="8">
        <v>176.60127007961299</v>
      </c>
      <c r="AJ474" s="9">
        <v>45.09</v>
      </c>
      <c r="AK474" s="10">
        <v>19</v>
      </c>
      <c r="AL474" s="10">
        <v>54</v>
      </c>
      <c r="AM474" s="11">
        <v>1393.33230769231</v>
      </c>
      <c r="AN474" s="12">
        <v>45.09</v>
      </c>
      <c r="AO474" s="13">
        <v>19</v>
      </c>
      <c r="AP474" s="13">
        <v>53</v>
      </c>
      <c r="AQ474" s="4">
        <v>468</v>
      </c>
      <c r="AR474" s="7">
        <v>50.792468814659898</v>
      </c>
      <c r="AS474" s="14">
        <v>9.15869140625</v>
      </c>
    </row>
    <row r="475" spans="1:45">
      <c r="A475" s="2" t="s">
        <v>209</v>
      </c>
      <c r="B475" s="2" t="s">
        <v>600</v>
      </c>
      <c r="C475" s="3">
        <v>14.07</v>
      </c>
      <c r="D475" s="4">
        <v>1</v>
      </c>
      <c r="E475" s="4">
        <v>5</v>
      </c>
      <c r="F475" s="4">
        <v>5</v>
      </c>
      <c r="G475" s="4">
        <v>26</v>
      </c>
      <c r="H475" s="5">
        <v>0.26931331124675401</v>
      </c>
      <c r="I475" s="6">
        <v>13</v>
      </c>
      <c r="J475" s="7">
        <v>16.8305605309382</v>
      </c>
      <c r="K475" s="5">
        <v>0.75758123843883796</v>
      </c>
      <c r="L475" s="6">
        <v>13</v>
      </c>
      <c r="M475" s="7">
        <v>2.4013222519614601</v>
      </c>
      <c r="N475" s="5">
        <v>0.49408942980970499</v>
      </c>
      <c r="O475" s="6">
        <v>13</v>
      </c>
      <c r="P475" s="7">
        <v>8.9844639424841795</v>
      </c>
      <c r="Q475" s="5">
        <v>0.87882790437136804</v>
      </c>
      <c r="R475" s="6">
        <v>13</v>
      </c>
      <c r="S475" s="7">
        <v>4.0277353767364596</v>
      </c>
      <c r="T475" s="5">
        <v>0.25059416844675497</v>
      </c>
      <c r="U475" s="6">
        <v>13</v>
      </c>
      <c r="V475" s="7">
        <v>27.366878986567301</v>
      </c>
      <c r="W475" s="5">
        <v>0.24343263224575601</v>
      </c>
      <c r="X475" s="6">
        <v>13</v>
      </c>
      <c r="Y475" s="7">
        <v>16.873042339457001</v>
      </c>
      <c r="Z475" s="5">
        <v>0.13000476212503401</v>
      </c>
      <c r="AA475" s="6">
        <v>13</v>
      </c>
      <c r="AB475" s="7">
        <v>32.378038302913403</v>
      </c>
      <c r="AC475" s="5">
        <v>0.13495704595739999</v>
      </c>
      <c r="AD475" s="6">
        <v>13</v>
      </c>
      <c r="AE475" s="7">
        <v>33.635023994572499</v>
      </c>
      <c r="AF475" s="5">
        <v>0.12585879811864201</v>
      </c>
      <c r="AG475" s="6">
        <v>13</v>
      </c>
      <c r="AH475" s="7">
        <v>28.727983443760301</v>
      </c>
      <c r="AI475" s="8">
        <v>36.326679706573501</v>
      </c>
      <c r="AJ475" s="9">
        <v>14.07</v>
      </c>
      <c r="AK475" s="10">
        <v>5</v>
      </c>
      <c r="AL475" s="10">
        <v>13</v>
      </c>
      <c r="AM475" s="11">
        <v>202.93272727272699</v>
      </c>
      <c r="AN475" s="12">
        <v>14.07</v>
      </c>
      <c r="AO475" s="13">
        <v>5</v>
      </c>
      <c r="AP475" s="13">
        <v>13</v>
      </c>
      <c r="AQ475" s="4">
        <v>263</v>
      </c>
      <c r="AR475" s="7">
        <v>28.592709324659999</v>
      </c>
      <c r="AS475" s="14">
        <v>7.45947265625</v>
      </c>
    </row>
    <row r="476" spans="1:45">
      <c r="A476" s="2" t="s">
        <v>503</v>
      </c>
      <c r="B476" s="2" t="s">
        <v>922</v>
      </c>
      <c r="C476" s="3">
        <v>12.34</v>
      </c>
      <c r="D476" s="4">
        <v>1</v>
      </c>
      <c r="E476" s="4">
        <v>5</v>
      </c>
      <c r="F476" s="4">
        <v>5</v>
      </c>
      <c r="G476" s="4">
        <v>17</v>
      </c>
      <c r="H476" s="5">
        <v>0.26225049409977402</v>
      </c>
      <c r="I476" s="6">
        <v>9</v>
      </c>
      <c r="J476" s="7">
        <v>7.6414706229770397</v>
      </c>
      <c r="K476" s="5">
        <v>0.76558852076883099</v>
      </c>
      <c r="L476" s="6">
        <v>9</v>
      </c>
      <c r="M476" s="7">
        <v>3.66105961546101</v>
      </c>
      <c r="N476" s="5">
        <v>0.49405894018896701</v>
      </c>
      <c r="O476" s="6">
        <v>9</v>
      </c>
      <c r="P476" s="7">
        <v>21.7131830719857</v>
      </c>
      <c r="Q476" s="5">
        <v>0.87512876434533404</v>
      </c>
      <c r="R476" s="6">
        <v>9</v>
      </c>
      <c r="S476" s="7">
        <v>7.8639948653464202</v>
      </c>
      <c r="T476" s="5">
        <v>0.20394541875533601</v>
      </c>
      <c r="U476" s="6">
        <v>9</v>
      </c>
      <c r="V476" s="7">
        <v>43.6111874053585</v>
      </c>
      <c r="W476" s="5">
        <v>0.21761255622224401</v>
      </c>
      <c r="X476" s="6">
        <v>9</v>
      </c>
      <c r="Y476" s="7">
        <v>11.187011325405001</v>
      </c>
      <c r="Z476" s="5">
        <v>0.136379869791388</v>
      </c>
      <c r="AA476" s="6">
        <v>9</v>
      </c>
      <c r="AB476" s="7">
        <v>47.6266748255496</v>
      </c>
      <c r="AC476" s="5">
        <v>0.128398955011122</v>
      </c>
      <c r="AD476" s="6">
        <v>9</v>
      </c>
      <c r="AE476" s="7">
        <v>37.9131995156663</v>
      </c>
      <c r="AF476" s="5">
        <v>0.120193610381144</v>
      </c>
      <c r="AG476" s="6">
        <v>9</v>
      </c>
      <c r="AH476" s="7">
        <v>57.433344803500297</v>
      </c>
      <c r="AI476" s="8">
        <v>24.0263912677765</v>
      </c>
      <c r="AJ476" s="9">
        <v>9.77</v>
      </c>
      <c r="AK476" s="10">
        <v>4</v>
      </c>
      <c r="AL476" s="10">
        <v>9</v>
      </c>
      <c r="AM476" s="11">
        <v>117.17</v>
      </c>
      <c r="AN476" s="12">
        <v>9.25</v>
      </c>
      <c r="AO476" s="13">
        <v>4</v>
      </c>
      <c r="AP476" s="13">
        <v>8</v>
      </c>
      <c r="AQ476" s="4">
        <v>389</v>
      </c>
      <c r="AR476" s="7">
        <v>45.308349274660003</v>
      </c>
      <c r="AS476" s="14">
        <v>8.33837890625</v>
      </c>
    </row>
    <row r="477" spans="1:45">
      <c r="A477" s="2" t="s">
        <v>254</v>
      </c>
      <c r="B477" s="2" t="s">
        <v>635</v>
      </c>
      <c r="C477" s="3">
        <v>6.55</v>
      </c>
      <c r="D477" s="4">
        <v>2</v>
      </c>
      <c r="E477" s="4">
        <v>3</v>
      </c>
      <c r="F477" s="4">
        <v>3</v>
      </c>
      <c r="G477" s="4">
        <v>7</v>
      </c>
      <c r="H477" s="5">
        <v>0.318068127252841</v>
      </c>
      <c r="I477" s="6">
        <v>3</v>
      </c>
      <c r="J477" s="7">
        <v>4.9512663377016297</v>
      </c>
      <c r="K477" s="5">
        <v>0.72723700097976796</v>
      </c>
      <c r="L477" s="6">
        <v>3</v>
      </c>
      <c r="M477" s="7">
        <v>2.5116274384866402</v>
      </c>
      <c r="N477" s="5">
        <v>0.49300751764804801</v>
      </c>
      <c r="O477" s="6">
        <v>3</v>
      </c>
      <c r="P477" s="7">
        <v>9.2184347109665694</v>
      </c>
      <c r="Q477" s="5">
        <v>0.89591669051868905</v>
      </c>
      <c r="R477" s="6">
        <v>3</v>
      </c>
      <c r="S477" s="7">
        <v>4.5457413986064799</v>
      </c>
      <c r="T477" s="5">
        <v>0.303034239752349</v>
      </c>
      <c r="U477" s="6">
        <v>3</v>
      </c>
      <c r="V477" s="7">
        <v>5.6777296439222296</v>
      </c>
      <c r="W477" s="5">
        <v>0.20125946024098099</v>
      </c>
      <c r="X477" s="6">
        <v>3</v>
      </c>
      <c r="Y477" s="7">
        <v>7.8589152107849598</v>
      </c>
      <c r="Z477" s="5">
        <v>9.1936689190420307E-2</v>
      </c>
      <c r="AA477" s="6">
        <v>3</v>
      </c>
      <c r="AB477" s="7">
        <v>18.714694022875999</v>
      </c>
      <c r="AC477" s="5">
        <v>0.19239455985819301</v>
      </c>
      <c r="AD477" s="6">
        <v>3</v>
      </c>
      <c r="AE477" s="7">
        <v>24.6358932698591</v>
      </c>
      <c r="AF477" s="5">
        <v>7.1884982218244006E-2</v>
      </c>
      <c r="AG477" s="6">
        <v>3</v>
      </c>
      <c r="AH477" s="7">
        <v>23.952411761415199</v>
      </c>
      <c r="AI477" s="8">
        <v>12.1103708744049</v>
      </c>
      <c r="AJ477" s="9">
        <v>6.55</v>
      </c>
      <c r="AK477" s="10">
        <v>3</v>
      </c>
      <c r="AL477" s="10">
        <v>4</v>
      </c>
      <c r="AM477" s="11">
        <v>80.781807397447494</v>
      </c>
      <c r="AN477" s="12">
        <v>4.87</v>
      </c>
      <c r="AO477" s="13">
        <v>2</v>
      </c>
      <c r="AP477" s="13">
        <v>3</v>
      </c>
      <c r="AQ477" s="4">
        <v>534</v>
      </c>
      <c r="AR477" s="7">
        <v>61.065616294660003</v>
      </c>
      <c r="AS477" s="14">
        <v>6.26513671875</v>
      </c>
    </row>
    <row r="478" spans="1:45">
      <c r="A478" s="2" t="s">
        <v>162</v>
      </c>
      <c r="B478" s="2" t="s">
        <v>689</v>
      </c>
      <c r="C478" s="3">
        <v>29.09</v>
      </c>
      <c r="D478" s="4">
        <v>1</v>
      </c>
      <c r="E478" s="4">
        <v>7</v>
      </c>
      <c r="F478" s="4">
        <v>7</v>
      </c>
      <c r="G478" s="4">
        <v>19</v>
      </c>
      <c r="H478" s="5">
        <v>0.272463286914021</v>
      </c>
      <c r="I478" s="6">
        <v>8</v>
      </c>
      <c r="J478" s="7">
        <v>11.8242293328532</v>
      </c>
      <c r="K478" s="5">
        <v>0.75951192609218798</v>
      </c>
      <c r="L478" s="6">
        <v>8</v>
      </c>
      <c r="M478" s="7">
        <v>8.7231789888658202</v>
      </c>
      <c r="N478" s="5">
        <v>0.49293701625756797</v>
      </c>
      <c r="O478" s="6">
        <v>8</v>
      </c>
      <c r="P478" s="7">
        <v>8.32186261503462</v>
      </c>
      <c r="Q478" s="5">
        <v>0.894805167801763</v>
      </c>
      <c r="R478" s="6">
        <v>8</v>
      </c>
      <c r="S478" s="7">
        <v>3.8823389965024799</v>
      </c>
      <c r="T478" s="5">
        <v>0.278649673422455</v>
      </c>
      <c r="U478" s="6">
        <v>8</v>
      </c>
      <c r="V478" s="7">
        <v>35.142453662127799</v>
      </c>
      <c r="W478" s="5">
        <v>0.27936267617983102</v>
      </c>
      <c r="X478" s="6">
        <v>8</v>
      </c>
      <c r="Y478" s="7">
        <v>24.930011938066201</v>
      </c>
      <c r="Z478" s="5">
        <v>0.215913619863107</v>
      </c>
      <c r="AA478" s="6">
        <v>8</v>
      </c>
      <c r="AB478" s="7">
        <v>44.686544828841598</v>
      </c>
      <c r="AC478" s="5">
        <v>0.19680473864742801</v>
      </c>
      <c r="AD478" s="6">
        <v>8</v>
      </c>
      <c r="AE478" s="7">
        <v>38.557905536642402</v>
      </c>
      <c r="AF478" s="5">
        <v>0.19522783985164499</v>
      </c>
      <c r="AG478" s="6">
        <v>8</v>
      </c>
      <c r="AH478" s="7">
        <v>51.6275383451487</v>
      </c>
      <c r="AI478" s="8">
        <v>28.278042793273901</v>
      </c>
      <c r="AJ478" s="9">
        <v>21.82</v>
      </c>
      <c r="AK478" s="10">
        <v>6</v>
      </c>
      <c r="AL478" s="10">
        <v>11</v>
      </c>
      <c r="AM478" s="11">
        <v>150.76499999999999</v>
      </c>
      <c r="AN478" s="12">
        <v>22.91</v>
      </c>
      <c r="AO478" s="13">
        <v>5</v>
      </c>
      <c r="AP478" s="13">
        <v>8</v>
      </c>
      <c r="AQ478" s="4">
        <v>275</v>
      </c>
      <c r="AR478" s="7">
        <v>32.77076484466</v>
      </c>
      <c r="AS478" s="14">
        <v>9.89111328125</v>
      </c>
    </row>
    <row r="479" spans="1:45">
      <c r="A479" s="2" t="s">
        <v>511</v>
      </c>
      <c r="B479" s="2" t="s">
        <v>701</v>
      </c>
      <c r="C479" s="3">
        <v>50.96</v>
      </c>
      <c r="D479" s="4">
        <v>5</v>
      </c>
      <c r="E479" s="4">
        <v>23</v>
      </c>
      <c r="F479" s="4">
        <v>23</v>
      </c>
      <c r="G479" s="4">
        <v>107</v>
      </c>
      <c r="H479" s="5">
        <v>0.276750067425304</v>
      </c>
      <c r="I479" s="6">
        <v>35</v>
      </c>
      <c r="J479" s="7">
        <v>14.445208845830701</v>
      </c>
      <c r="K479" s="5">
        <v>0.76483715062561397</v>
      </c>
      <c r="L479" s="6">
        <v>35</v>
      </c>
      <c r="M479" s="7">
        <v>5.2365378716265196</v>
      </c>
      <c r="N479" s="5">
        <v>0.49253243942283398</v>
      </c>
      <c r="O479" s="6">
        <v>35</v>
      </c>
      <c r="P479" s="7">
        <v>18.547873270845901</v>
      </c>
      <c r="Q479" s="5">
        <v>0.88040393049969501</v>
      </c>
      <c r="R479" s="6">
        <v>35</v>
      </c>
      <c r="S479" s="7">
        <v>9.9375358567168792</v>
      </c>
      <c r="T479" s="5">
        <v>0.20837430499625301</v>
      </c>
      <c r="U479" s="6">
        <v>35</v>
      </c>
      <c r="V479" s="7">
        <v>39.850779492011803</v>
      </c>
      <c r="W479" s="5">
        <v>0.247867027455033</v>
      </c>
      <c r="X479" s="6">
        <v>35</v>
      </c>
      <c r="Y479" s="7">
        <v>22.6802205029067</v>
      </c>
      <c r="Z479" s="5">
        <v>0.123898578293839</v>
      </c>
      <c r="AA479" s="6">
        <v>35</v>
      </c>
      <c r="AB479" s="7">
        <v>75.066612257765598</v>
      </c>
      <c r="AC479" s="5">
        <v>0.12728774227043499</v>
      </c>
      <c r="AD479" s="6">
        <v>35</v>
      </c>
      <c r="AE479" s="7">
        <v>52.3922730887125</v>
      </c>
      <c r="AF479" s="5">
        <v>0.107387135806861</v>
      </c>
      <c r="AG479" s="6">
        <v>35</v>
      </c>
      <c r="AH479" s="7">
        <v>89.2239190483469</v>
      </c>
      <c r="AI479" s="8">
        <v>162.092440366745</v>
      </c>
      <c r="AJ479" s="9">
        <v>50.16</v>
      </c>
      <c r="AK479" s="10">
        <v>22</v>
      </c>
      <c r="AL479" s="10">
        <v>56</v>
      </c>
      <c r="AM479" s="11">
        <v>1207.8425</v>
      </c>
      <c r="AN479" s="12">
        <v>48.07</v>
      </c>
      <c r="AO479" s="13">
        <v>21</v>
      </c>
      <c r="AP479" s="13">
        <v>51</v>
      </c>
      <c r="AQ479" s="4">
        <v>622</v>
      </c>
      <c r="AR479" s="7">
        <v>69.461583334660105</v>
      </c>
      <c r="AS479" s="14">
        <v>7.31298828125</v>
      </c>
    </row>
    <row r="480" spans="1:45">
      <c r="A480" s="2" t="s">
        <v>353</v>
      </c>
      <c r="B480" s="2" t="s">
        <v>639</v>
      </c>
      <c r="C480" s="3">
        <v>10.66</v>
      </c>
      <c r="D480" s="4">
        <v>1</v>
      </c>
      <c r="E480" s="4">
        <v>2</v>
      </c>
      <c r="F480" s="4">
        <v>2</v>
      </c>
      <c r="G480" s="4">
        <v>6</v>
      </c>
      <c r="H480" s="5">
        <v>0.28895891135007201</v>
      </c>
      <c r="I480" s="6">
        <v>2</v>
      </c>
      <c r="J480" s="7">
        <v>9.6976433887802607</v>
      </c>
      <c r="K480" s="5">
        <v>0.72536717262249895</v>
      </c>
      <c r="L480" s="6">
        <v>2</v>
      </c>
      <c r="M480" s="7">
        <v>2.4681803587252702</v>
      </c>
      <c r="N480" s="5">
        <v>0.491124000357681</v>
      </c>
      <c r="O480" s="6">
        <v>2</v>
      </c>
      <c r="P480" s="7">
        <v>1.9003683390728501</v>
      </c>
      <c r="Q480" s="5">
        <v>0.85947874819863501</v>
      </c>
      <c r="R480" s="6">
        <v>2</v>
      </c>
      <c r="S480" s="7">
        <v>2.71515154682805</v>
      </c>
      <c r="T480" s="5">
        <v>0.23016350003164801</v>
      </c>
      <c r="U480" s="6">
        <v>2</v>
      </c>
      <c r="V480" s="7">
        <v>13.441788492680001</v>
      </c>
      <c r="W480" s="5">
        <v>0.25471228330064399</v>
      </c>
      <c r="X480" s="6">
        <v>2</v>
      </c>
      <c r="Y480" s="7">
        <v>3.2312686914003699</v>
      </c>
      <c r="Z480" s="5">
        <v>0.13733482750797599</v>
      </c>
      <c r="AA480" s="6">
        <v>2</v>
      </c>
      <c r="AB480" s="7">
        <v>19.571973778396</v>
      </c>
      <c r="AC480" s="5">
        <v>0.12670186926353899</v>
      </c>
      <c r="AD480" s="6">
        <v>2</v>
      </c>
      <c r="AE480" s="7">
        <v>16.828400867884898</v>
      </c>
      <c r="AF480" s="5">
        <v>0.114069829898457</v>
      </c>
      <c r="AG480" s="6">
        <v>2</v>
      </c>
      <c r="AH480" s="7">
        <v>16.1627793423844</v>
      </c>
      <c r="AI480" s="8">
        <v>10.908851623535201</v>
      </c>
      <c r="AJ480" s="9">
        <v>10.66</v>
      </c>
      <c r="AK480" s="10">
        <v>2</v>
      </c>
      <c r="AL480" s="10">
        <v>3</v>
      </c>
      <c r="AM480" s="11">
        <v>114.393333333333</v>
      </c>
      <c r="AN480" s="12">
        <v>10.66</v>
      </c>
      <c r="AO480" s="13">
        <v>2</v>
      </c>
      <c r="AP480" s="13">
        <v>3</v>
      </c>
      <c r="AQ480" s="4">
        <v>244</v>
      </c>
      <c r="AR480" s="7">
        <v>26.461882134660001</v>
      </c>
      <c r="AS480" s="14">
        <v>6.22705078125</v>
      </c>
    </row>
    <row r="481" spans="1:45">
      <c r="A481" s="2" t="s">
        <v>422</v>
      </c>
      <c r="B481" s="2" t="s">
        <v>724</v>
      </c>
      <c r="C481" s="3">
        <v>46.06</v>
      </c>
      <c r="D481" s="4">
        <v>1</v>
      </c>
      <c r="E481" s="4">
        <v>16</v>
      </c>
      <c r="F481" s="4">
        <v>16</v>
      </c>
      <c r="G481" s="4">
        <v>102</v>
      </c>
      <c r="H481" s="5">
        <v>0.27106921230173198</v>
      </c>
      <c r="I481" s="6">
        <v>36</v>
      </c>
      <c r="J481" s="7">
        <v>15.8374500466465</v>
      </c>
      <c r="K481" s="5">
        <v>0.74940467557948598</v>
      </c>
      <c r="L481" s="6">
        <v>36</v>
      </c>
      <c r="M481" s="7">
        <v>6.6099227904835001</v>
      </c>
      <c r="N481" s="5">
        <v>0.49087179353812499</v>
      </c>
      <c r="O481" s="6">
        <v>36</v>
      </c>
      <c r="P481" s="7">
        <v>12.4783122278627</v>
      </c>
      <c r="Q481" s="5">
        <v>0.89667618024697104</v>
      </c>
      <c r="R481" s="6">
        <v>36</v>
      </c>
      <c r="S481" s="7">
        <v>8.6159213812619804</v>
      </c>
      <c r="T481" s="5">
        <v>0.20757684470448901</v>
      </c>
      <c r="U481" s="6">
        <v>36</v>
      </c>
      <c r="V481" s="7">
        <v>51.338161746165603</v>
      </c>
      <c r="W481" s="5">
        <v>0.24026525054293901</v>
      </c>
      <c r="X481" s="6">
        <v>36</v>
      </c>
      <c r="Y481" s="7">
        <v>18.087405773337299</v>
      </c>
      <c r="Z481" s="5">
        <v>0.116987926044339</v>
      </c>
      <c r="AA481" s="6">
        <v>36</v>
      </c>
      <c r="AB481" s="7">
        <v>71.934754447596404</v>
      </c>
      <c r="AC481" s="5">
        <v>0.12604664818008601</v>
      </c>
      <c r="AD481" s="6">
        <v>36</v>
      </c>
      <c r="AE481" s="7">
        <v>46.099516881194901</v>
      </c>
      <c r="AF481" s="5">
        <v>9.6984095109351506E-2</v>
      </c>
      <c r="AG481" s="6">
        <v>36</v>
      </c>
      <c r="AH481" s="7">
        <v>73.588865404976303</v>
      </c>
      <c r="AI481" s="8">
        <v>170.68043541908301</v>
      </c>
      <c r="AJ481" s="9">
        <v>46.06</v>
      </c>
      <c r="AK481" s="10">
        <v>16</v>
      </c>
      <c r="AL481" s="10">
        <v>51</v>
      </c>
      <c r="AM481" s="11">
        <v>1541.92387755102</v>
      </c>
      <c r="AN481" s="12">
        <v>46.06</v>
      </c>
      <c r="AO481" s="13">
        <v>16</v>
      </c>
      <c r="AP481" s="13">
        <v>51</v>
      </c>
      <c r="AQ481" s="4">
        <v>482</v>
      </c>
      <c r="AR481" s="7">
        <v>52.72995184466</v>
      </c>
      <c r="AS481" s="14">
        <v>7.41552734375</v>
      </c>
    </row>
    <row r="482" spans="1:45">
      <c r="A482" s="2" t="s">
        <v>148</v>
      </c>
      <c r="B482" s="2" t="s">
        <v>859</v>
      </c>
      <c r="C482" s="3">
        <v>43.72</v>
      </c>
      <c r="D482" s="4">
        <v>1</v>
      </c>
      <c r="E482" s="4">
        <v>33</v>
      </c>
      <c r="F482" s="4">
        <v>33</v>
      </c>
      <c r="G482" s="4">
        <v>170</v>
      </c>
      <c r="H482" s="5">
        <v>0.27213268371282501</v>
      </c>
      <c r="I482" s="6">
        <v>57</v>
      </c>
      <c r="J482" s="7">
        <v>12.5474701428621</v>
      </c>
      <c r="K482" s="5">
        <v>0.74394465897670303</v>
      </c>
      <c r="L482" s="6">
        <v>57</v>
      </c>
      <c r="M482" s="7">
        <v>8.1688311984255702</v>
      </c>
      <c r="N482" s="5">
        <v>0.48985837834698698</v>
      </c>
      <c r="O482" s="6">
        <v>57</v>
      </c>
      <c r="P482" s="7">
        <v>8.4411440472946406</v>
      </c>
      <c r="Q482" s="5">
        <v>0.862122398961221</v>
      </c>
      <c r="R482" s="6">
        <v>57</v>
      </c>
      <c r="S482" s="7">
        <v>7.1114940764075101</v>
      </c>
      <c r="T482" s="5">
        <v>0.200089516824665</v>
      </c>
      <c r="U482" s="6">
        <v>57</v>
      </c>
      <c r="V482" s="7">
        <v>29.785319854805898</v>
      </c>
      <c r="W482" s="5">
        <v>0.22675340769902999</v>
      </c>
      <c r="X482" s="6">
        <v>57</v>
      </c>
      <c r="Y482" s="7">
        <v>20.984240377985799</v>
      </c>
      <c r="Z482" s="5">
        <v>0.13005654116366999</v>
      </c>
      <c r="AA482" s="6">
        <v>57</v>
      </c>
      <c r="AB482" s="7">
        <v>36.443974669046199</v>
      </c>
      <c r="AC482" s="5">
        <v>0.12715429071439299</v>
      </c>
      <c r="AD482" s="6">
        <v>57</v>
      </c>
      <c r="AE482" s="7">
        <v>32.116911617794202</v>
      </c>
      <c r="AF482" s="5">
        <v>0.105636010753308</v>
      </c>
      <c r="AG482" s="6">
        <v>57</v>
      </c>
      <c r="AH482" s="7">
        <v>43.190936889392901</v>
      </c>
      <c r="AI482" s="8">
        <v>257.27922344207798</v>
      </c>
      <c r="AJ482" s="9">
        <v>42.42</v>
      </c>
      <c r="AK482" s="10">
        <v>32</v>
      </c>
      <c r="AL482" s="10">
        <v>88</v>
      </c>
      <c r="AM482" s="11">
        <v>1701.94634546319</v>
      </c>
      <c r="AN482" s="12">
        <v>42.89</v>
      </c>
      <c r="AO482" s="13">
        <v>32</v>
      </c>
      <c r="AP482" s="13">
        <v>82</v>
      </c>
      <c r="AQ482" s="4">
        <v>844</v>
      </c>
      <c r="AR482" s="7">
        <v>97.463691924659898</v>
      </c>
      <c r="AS482" s="14">
        <v>6.69775390625</v>
      </c>
    </row>
    <row r="483" spans="1:45">
      <c r="A483" s="2" t="s">
        <v>446</v>
      </c>
      <c r="B483" s="2" t="s">
        <v>947</v>
      </c>
      <c r="C483" s="3">
        <v>53.35</v>
      </c>
      <c r="D483" s="4">
        <v>1</v>
      </c>
      <c r="E483" s="4">
        <v>24</v>
      </c>
      <c r="F483" s="4">
        <v>24</v>
      </c>
      <c r="G483" s="4">
        <v>342</v>
      </c>
      <c r="H483" s="5">
        <v>0.24518557928906701</v>
      </c>
      <c r="I483" s="6">
        <v>136</v>
      </c>
      <c r="J483" s="7">
        <v>20.0615281918191</v>
      </c>
      <c r="K483" s="5">
        <v>0.72711565251786203</v>
      </c>
      <c r="L483" s="6">
        <v>136</v>
      </c>
      <c r="M483" s="7">
        <v>8.4761036241679193</v>
      </c>
      <c r="N483" s="5">
        <v>0.48979968053953099</v>
      </c>
      <c r="O483" s="6">
        <v>136</v>
      </c>
      <c r="P483" s="7">
        <v>21.498711743369402</v>
      </c>
      <c r="Q483" s="5">
        <v>0.85248348537698704</v>
      </c>
      <c r="R483" s="6">
        <v>136</v>
      </c>
      <c r="S483" s="7">
        <v>11.462760824063301</v>
      </c>
      <c r="T483" s="5">
        <v>0.16170149465255099</v>
      </c>
      <c r="U483" s="6">
        <v>136</v>
      </c>
      <c r="V483" s="7">
        <v>64.170539672103502</v>
      </c>
      <c r="W483" s="5">
        <v>0.21818895650298101</v>
      </c>
      <c r="X483" s="6">
        <v>136</v>
      </c>
      <c r="Y483" s="7">
        <v>29.662840585390999</v>
      </c>
      <c r="Z483" s="5">
        <v>8.7785888001654003E-2</v>
      </c>
      <c r="AA483" s="6">
        <v>134</v>
      </c>
      <c r="AB483" s="7">
        <v>119.24037087375901</v>
      </c>
      <c r="AC483" s="5">
        <v>0.101844600819247</v>
      </c>
      <c r="AD483" s="6">
        <v>135</v>
      </c>
      <c r="AE483" s="7">
        <v>95.752011737358004</v>
      </c>
      <c r="AF483" s="5">
        <v>7.5087204959975298E-2</v>
      </c>
      <c r="AG483" s="6">
        <v>134</v>
      </c>
      <c r="AH483" s="7">
        <v>135.64034809877501</v>
      </c>
      <c r="AI483" s="8">
        <v>512.78803741931904</v>
      </c>
      <c r="AJ483" s="9">
        <v>53.35</v>
      </c>
      <c r="AK483" s="10">
        <v>24</v>
      </c>
      <c r="AL483" s="10">
        <v>171</v>
      </c>
      <c r="AM483" s="11">
        <v>3946.54678332295</v>
      </c>
      <c r="AN483" s="12">
        <v>53.35</v>
      </c>
      <c r="AO483" s="13">
        <v>24</v>
      </c>
      <c r="AP483" s="13">
        <v>171</v>
      </c>
      <c r="AQ483" s="4">
        <v>463</v>
      </c>
      <c r="AR483" s="7">
        <v>51.518926424660002</v>
      </c>
      <c r="AS483" s="14">
        <v>9.10009765625</v>
      </c>
    </row>
    <row r="484" spans="1:45">
      <c r="A484" s="2" t="s">
        <v>252</v>
      </c>
      <c r="B484" s="2" t="s">
        <v>1022</v>
      </c>
      <c r="C484" s="3">
        <v>6.8</v>
      </c>
      <c r="D484" s="4">
        <v>1</v>
      </c>
      <c r="E484" s="4">
        <v>2</v>
      </c>
      <c r="F484" s="4">
        <v>2</v>
      </c>
      <c r="G484" s="4">
        <v>6</v>
      </c>
      <c r="H484" s="5">
        <v>0.32027117471551397</v>
      </c>
      <c r="I484" s="6">
        <v>2</v>
      </c>
      <c r="J484" s="7">
        <v>16.592054768513101</v>
      </c>
      <c r="K484" s="5">
        <v>0.76966156098159799</v>
      </c>
      <c r="L484" s="6">
        <v>2</v>
      </c>
      <c r="M484" s="7">
        <v>8.5833572979626407</v>
      </c>
      <c r="N484" s="5">
        <v>0.48974880792278702</v>
      </c>
      <c r="O484" s="6">
        <v>2</v>
      </c>
      <c r="P484" s="7">
        <v>3.88565554400585</v>
      </c>
      <c r="Q484" s="5">
        <v>0.85726483997081604</v>
      </c>
      <c r="R484" s="6">
        <v>2</v>
      </c>
      <c r="S484" s="7">
        <v>2.3007284983536902</v>
      </c>
      <c r="T484" s="5">
        <v>0.217681367242372</v>
      </c>
      <c r="U484" s="6">
        <v>2</v>
      </c>
      <c r="V484" s="7">
        <v>12.160028343307401</v>
      </c>
      <c r="W484" s="5">
        <v>0.27469587894367098</v>
      </c>
      <c r="X484" s="6">
        <v>2</v>
      </c>
      <c r="Y484" s="7">
        <v>8.6821839807877907</v>
      </c>
      <c r="Z484" s="5">
        <v>0.149583592794721</v>
      </c>
      <c r="AA484" s="6">
        <v>2</v>
      </c>
      <c r="AB484" s="7">
        <v>1.9584803457262501</v>
      </c>
      <c r="AC484" s="5">
        <v>0.170444178360218</v>
      </c>
      <c r="AD484" s="6">
        <v>2</v>
      </c>
      <c r="AE484" s="7">
        <v>16.8587494092565</v>
      </c>
      <c r="AF484" s="5">
        <v>0.150233863275819</v>
      </c>
      <c r="AG484" s="6">
        <v>2</v>
      </c>
      <c r="AH484" s="7">
        <v>15.620238834587299</v>
      </c>
      <c r="AI484" s="8">
        <v>6.9512357711792001</v>
      </c>
      <c r="AJ484" s="9">
        <v>6.8</v>
      </c>
      <c r="AK484" s="10">
        <v>2</v>
      </c>
      <c r="AL484" s="10">
        <v>3</v>
      </c>
      <c r="AM484" s="11">
        <v>50.823333333333302</v>
      </c>
      <c r="AN484" s="12">
        <v>6.8</v>
      </c>
      <c r="AO484" s="13">
        <v>2</v>
      </c>
      <c r="AP484" s="13">
        <v>3</v>
      </c>
      <c r="AQ484" s="4">
        <v>309</v>
      </c>
      <c r="AR484" s="7">
        <v>35.369414444660002</v>
      </c>
      <c r="AS484" s="14">
        <v>5.54150390625</v>
      </c>
    </row>
    <row r="485" spans="1:45">
      <c r="A485" s="2" t="s">
        <v>33</v>
      </c>
      <c r="B485" s="2" t="s">
        <v>651</v>
      </c>
      <c r="C485" s="3">
        <v>19.12</v>
      </c>
      <c r="D485" s="4">
        <v>1</v>
      </c>
      <c r="E485" s="4">
        <v>6</v>
      </c>
      <c r="F485" s="4">
        <v>6</v>
      </c>
      <c r="G485" s="4">
        <v>24</v>
      </c>
      <c r="H485" s="5">
        <v>0.26541366909841801</v>
      </c>
      <c r="I485" s="6">
        <v>4</v>
      </c>
      <c r="J485" s="7">
        <v>2.5426477143286901</v>
      </c>
      <c r="K485" s="5">
        <v>0.73916983908508105</v>
      </c>
      <c r="L485" s="6">
        <v>4</v>
      </c>
      <c r="M485" s="7">
        <v>4.2480463143884704</v>
      </c>
      <c r="N485" s="5">
        <v>0.489395822359671</v>
      </c>
      <c r="O485" s="6">
        <v>4</v>
      </c>
      <c r="P485" s="7">
        <v>8.5570383530062006</v>
      </c>
      <c r="Q485" s="5">
        <v>0.87207629366664496</v>
      </c>
      <c r="R485" s="6">
        <v>4</v>
      </c>
      <c r="S485" s="7">
        <v>8.5225527526876306</v>
      </c>
      <c r="T485" s="5">
        <v>0.26383634285220797</v>
      </c>
      <c r="U485" s="6">
        <v>4</v>
      </c>
      <c r="V485" s="7">
        <v>5.1692227729653597</v>
      </c>
      <c r="W485" s="5">
        <v>0.28181503139658998</v>
      </c>
      <c r="X485" s="6">
        <v>4</v>
      </c>
      <c r="Y485" s="7">
        <v>4.0158691742956796</v>
      </c>
      <c r="Z485" s="5">
        <v>0.131913510509751</v>
      </c>
      <c r="AA485" s="6">
        <v>4</v>
      </c>
      <c r="AB485" s="7">
        <v>6.1573708114403303</v>
      </c>
      <c r="AC485" s="5">
        <v>0.14118972328019899</v>
      </c>
      <c r="AD485" s="6">
        <v>4</v>
      </c>
      <c r="AE485" s="7">
        <v>0.70137556761047803</v>
      </c>
      <c r="AF485" s="5">
        <v>9.8607310134915097E-2</v>
      </c>
      <c r="AG485" s="6">
        <v>4</v>
      </c>
      <c r="AH485" s="7">
        <v>12.575654576060501</v>
      </c>
      <c r="AI485" s="8">
        <v>36.335407972335801</v>
      </c>
      <c r="AJ485" s="9">
        <v>19.12</v>
      </c>
      <c r="AK485" s="10">
        <v>6</v>
      </c>
      <c r="AL485" s="10">
        <v>12</v>
      </c>
      <c r="AM485" s="11">
        <v>392.75948131340198</v>
      </c>
      <c r="AN485" s="12">
        <v>19.12</v>
      </c>
      <c r="AO485" s="13">
        <v>6</v>
      </c>
      <c r="AP485" s="13">
        <v>12</v>
      </c>
      <c r="AQ485" s="4">
        <v>455</v>
      </c>
      <c r="AR485" s="7">
        <v>49.924929044659997</v>
      </c>
      <c r="AS485" s="14">
        <v>7.43017578125</v>
      </c>
    </row>
    <row r="486" spans="1:45">
      <c r="A486" s="2" t="s">
        <v>223</v>
      </c>
      <c r="B486" s="2" t="s">
        <v>1096</v>
      </c>
      <c r="C486" s="3">
        <v>25.71</v>
      </c>
      <c r="D486" s="4">
        <v>1</v>
      </c>
      <c r="E486" s="4">
        <v>9</v>
      </c>
      <c r="F486" s="4">
        <v>9</v>
      </c>
      <c r="G486" s="4">
        <v>36</v>
      </c>
      <c r="H486" s="5">
        <v>0.294996563728881</v>
      </c>
      <c r="I486" s="6">
        <v>11</v>
      </c>
      <c r="J486" s="7">
        <v>13.926651146975599</v>
      </c>
      <c r="K486" s="5">
        <v>0.76388934906640504</v>
      </c>
      <c r="L486" s="6">
        <v>11</v>
      </c>
      <c r="M486" s="7">
        <v>4.0033676567058798</v>
      </c>
      <c r="N486" s="5">
        <v>0.48934802936810801</v>
      </c>
      <c r="O486" s="6">
        <v>11</v>
      </c>
      <c r="P486" s="7">
        <v>8.0264251611088593</v>
      </c>
      <c r="Q486" s="5">
        <v>0.88555132271477999</v>
      </c>
      <c r="R486" s="6">
        <v>11</v>
      </c>
      <c r="S486" s="7">
        <v>4.9261903367537903</v>
      </c>
      <c r="T486" s="5">
        <v>0.223073124801972</v>
      </c>
      <c r="U486" s="6">
        <v>11</v>
      </c>
      <c r="V486" s="7">
        <v>17.421903860201201</v>
      </c>
      <c r="W486" s="5">
        <v>0.26880866492704197</v>
      </c>
      <c r="X486" s="6">
        <v>11</v>
      </c>
      <c r="Y486" s="7">
        <v>12.401052572701399</v>
      </c>
      <c r="Z486" s="5">
        <v>0.148942928700245</v>
      </c>
      <c r="AA486" s="6">
        <v>11</v>
      </c>
      <c r="AB486" s="7">
        <v>42.483908775411699</v>
      </c>
      <c r="AC486" s="5">
        <v>0.19187088642581601</v>
      </c>
      <c r="AD486" s="6">
        <v>11</v>
      </c>
      <c r="AE486" s="7">
        <v>26.2228557613291</v>
      </c>
      <c r="AF486" s="5">
        <v>0.11726745554074799</v>
      </c>
      <c r="AG486" s="6">
        <v>11</v>
      </c>
      <c r="AH486" s="7">
        <v>36.079260552073599</v>
      </c>
      <c r="AI486" s="8">
        <v>41.088172078132601</v>
      </c>
      <c r="AJ486" s="9">
        <v>22.88</v>
      </c>
      <c r="AK486" s="10">
        <v>8</v>
      </c>
      <c r="AL486" s="10">
        <v>18</v>
      </c>
      <c r="AM486" s="11">
        <v>367.87666666666701</v>
      </c>
      <c r="AN486" s="12">
        <v>23.39</v>
      </c>
      <c r="AO486" s="13">
        <v>8</v>
      </c>
      <c r="AP486" s="13">
        <v>18</v>
      </c>
      <c r="AQ486" s="4">
        <v>389</v>
      </c>
      <c r="AR486" s="7">
        <v>43.824410384659998</v>
      </c>
      <c r="AS486" s="14">
        <v>7.07861328125</v>
      </c>
    </row>
    <row r="487" spans="1:45">
      <c r="A487" s="2" t="s">
        <v>322</v>
      </c>
      <c r="B487" s="2" t="s">
        <v>981</v>
      </c>
      <c r="C487" s="3">
        <v>42.68</v>
      </c>
      <c r="D487" s="4">
        <v>1</v>
      </c>
      <c r="E487" s="4">
        <v>21</v>
      </c>
      <c r="F487" s="4">
        <v>21</v>
      </c>
      <c r="G487" s="4">
        <v>104</v>
      </c>
      <c r="H487" s="5">
        <v>0.27312669675453</v>
      </c>
      <c r="I487" s="6">
        <v>43</v>
      </c>
      <c r="J487" s="7">
        <v>10.824315418760101</v>
      </c>
      <c r="K487" s="5">
        <v>0.73292872543335097</v>
      </c>
      <c r="L487" s="6">
        <v>43</v>
      </c>
      <c r="M487" s="7">
        <v>8.9607913593140793</v>
      </c>
      <c r="N487" s="5">
        <v>0.48899845200495001</v>
      </c>
      <c r="O487" s="6">
        <v>43</v>
      </c>
      <c r="P487" s="7">
        <v>14.3640859377456</v>
      </c>
      <c r="Q487" s="5">
        <v>0.86626319239949001</v>
      </c>
      <c r="R487" s="6">
        <v>43</v>
      </c>
      <c r="S487" s="7">
        <v>7.3624221029272201</v>
      </c>
      <c r="T487" s="5">
        <v>0.230928487527292</v>
      </c>
      <c r="U487" s="6">
        <v>43</v>
      </c>
      <c r="V487" s="7">
        <v>22.586894423836501</v>
      </c>
      <c r="W487" s="5">
        <v>0.24767747066286899</v>
      </c>
      <c r="X487" s="6">
        <v>43</v>
      </c>
      <c r="Y487" s="7">
        <v>13.8265319188353</v>
      </c>
      <c r="Z487" s="5">
        <v>0.15055866354181899</v>
      </c>
      <c r="AA487" s="6">
        <v>43</v>
      </c>
      <c r="AB487" s="7">
        <v>35.522611434246301</v>
      </c>
      <c r="AC487" s="5">
        <v>0.14028015105621</v>
      </c>
      <c r="AD487" s="6">
        <v>43</v>
      </c>
      <c r="AE487" s="7">
        <v>33.729274469473999</v>
      </c>
      <c r="AF487" s="5">
        <v>0.13907772329550599</v>
      </c>
      <c r="AG487" s="6">
        <v>43</v>
      </c>
      <c r="AH487" s="7">
        <v>35.662964714051597</v>
      </c>
      <c r="AI487" s="8">
        <v>164.21445465087899</v>
      </c>
      <c r="AJ487" s="9">
        <v>42.48</v>
      </c>
      <c r="AK487" s="10">
        <v>20</v>
      </c>
      <c r="AL487" s="10">
        <v>54</v>
      </c>
      <c r="AM487" s="11">
        <v>1341.8044680851101</v>
      </c>
      <c r="AN487" s="12">
        <v>40.85</v>
      </c>
      <c r="AO487" s="13">
        <v>20</v>
      </c>
      <c r="AP487" s="13">
        <v>50</v>
      </c>
      <c r="AQ487" s="4">
        <v>492</v>
      </c>
      <c r="AR487" s="7">
        <v>55.796396004659996</v>
      </c>
      <c r="AS487" s="14">
        <v>5.84619140625</v>
      </c>
    </row>
    <row r="488" spans="1:45">
      <c r="A488" s="2" t="s">
        <v>559</v>
      </c>
      <c r="B488" s="2" t="s">
        <v>785</v>
      </c>
      <c r="C488" s="3">
        <v>3.77</v>
      </c>
      <c r="D488" s="4">
        <v>1</v>
      </c>
      <c r="E488" s="4">
        <v>2</v>
      </c>
      <c r="F488" s="4">
        <v>2</v>
      </c>
      <c r="G488" s="4">
        <v>4</v>
      </c>
      <c r="H488" s="5">
        <v>0.26036272186141102</v>
      </c>
      <c r="I488" s="6">
        <v>1</v>
      </c>
      <c r="J488" s="7"/>
      <c r="K488" s="5">
        <v>0.71247891479069303</v>
      </c>
      <c r="L488" s="6">
        <v>1</v>
      </c>
      <c r="M488" s="7"/>
      <c r="N488" s="5">
        <v>0.48846867932171401</v>
      </c>
      <c r="O488" s="6">
        <v>1</v>
      </c>
      <c r="P488" s="7"/>
      <c r="Q488" s="5">
        <v>0.87806923416064797</v>
      </c>
      <c r="R488" s="6">
        <v>1</v>
      </c>
      <c r="S488" s="7"/>
      <c r="T488" s="5">
        <v>0.19829725107177801</v>
      </c>
      <c r="U488" s="6">
        <v>1</v>
      </c>
      <c r="V488" s="7"/>
      <c r="W488" s="5">
        <v>0.22934004957133999</v>
      </c>
      <c r="X488" s="6">
        <v>1</v>
      </c>
      <c r="Y488" s="7"/>
      <c r="Z488" s="5">
        <v>0.111067190340238</v>
      </c>
      <c r="AA488" s="6">
        <v>1</v>
      </c>
      <c r="AB488" s="7"/>
      <c r="AC488" s="5">
        <v>0.13749349158790899</v>
      </c>
      <c r="AD488" s="6">
        <v>1</v>
      </c>
      <c r="AE488" s="7"/>
      <c r="AF488" s="5">
        <v>0.10240948064661599</v>
      </c>
      <c r="AG488" s="6">
        <v>1</v>
      </c>
      <c r="AH488" s="7"/>
      <c r="AI488" s="8">
        <v>5.4338276386261004</v>
      </c>
      <c r="AJ488" s="9">
        <v>3.77</v>
      </c>
      <c r="AK488" s="10">
        <v>2</v>
      </c>
      <c r="AL488" s="10">
        <v>2</v>
      </c>
      <c r="AM488" s="11">
        <v>42.070299956639801</v>
      </c>
      <c r="AN488" s="12">
        <v>3.77</v>
      </c>
      <c r="AO488" s="13">
        <v>2</v>
      </c>
      <c r="AP488" s="13">
        <v>2</v>
      </c>
      <c r="AQ488" s="4">
        <v>504</v>
      </c>
      <c r="AR488" s="7">
        <v>58.430372184660001</v>
      </c>
      <c r="AS488" s="14">
        <v>8.96826171875</v>
      </c>
    </row>
    <row r="489" spans="1:45">
      <c r="A489" s="2" t="s">
        <v>441</v>
      </c>
      <c r="B489" s="2" t="s">
        <v>1004</v>
      </c>
      <c r="C489" s="3">
        <v>14.42</v>
      </c>
      <c r="D489" s="4">
        <v>1</v>
      </c>
      <c r="E489" s="4">
        <v>3</v>
      </c>
      <c r="F489" s="4">
        <v>3</v>
      </c>
      <c r="G489" s="4">
        <v>6</v>
      </c>
      <c r="H489" s="5">
        <v>0.34733024231007598</v>
      </c>
      <c r="I489" s="6">
        <v>3</v>
      </c>
      <c r="J489" s="7">
        <v>6.6761589094854896</v>
      </c>
      <c r="K489" s="5">
        <v>0.79057434069235499</v>
      </c>
      <c r="L489" s="6">
        <v>3</v>
      </c>
      <c r="M489" s="7">
        <v>3.7945625616271101</v>
      </c>
      <c r="N489" s="5">
        <v>0.48699647061870899</v>
      </c>
      <c r="O489" s="6">
        <v>3</v>
      </c>
      <c r="P489" s="7">
        <v>10.068079781462</v>
      </c>
      <c r="Q489" s="5">
        <v>0.90615255268322503</v>
      </c>
      <c r="R489" s="6">
        <v>3</v>
      </c>
      <c r="S489" s="7">
        <v>13.0334001387881</v>
      </c>
      <c r="T489" s="5">
        <v>0.25280374562417501</v>
      </c>
      <c r="U489" s="6">
        <v>3</v>
      </c>
      <c r="V489" s="7">
        <v>10.9333686410606</v>
      </c>
      <c r="W489" s="5">
        <v>0.28973238775925703</v>
      </c>
      <c r="X489" s="6">
        <v>3</v>
      </c>
      <c r="Y489" s="7">
        <v>24.4394814491293</v>
      </c>
      <c r="Z489" s="5">
        <v>0.125756001826407</v>
      </c>
      <c r="AA489" s="6">
        <v>3</v>
      </c>
      <c r="AB489" s="7">
        <v>50.865304489745299</v>
      </c>
      <c r="AC489" s="5">
        <v>0.14860637384726799</v>
      </c>
      <c r="AD489" s="6">
        <v>3</v>
      </c>
      <c r="AE489" s="7">
        <v>16.961137217237599</v>
      </c>
      <c r="AF489" s="5">
        <v>0.10708719526714799</v>
      </c>
      <c r="AG489" s="6">
        <v>3</v>
      </c>
      <c r="AH489" s="7">
        <v>29.756455378882901</v>
      </c>
      <c r="AI489" s="8">
        <v>6.7819161415100098</v>
      </c>
      <c r="AJ489" s="9">
        <v>14.42</v>
      </c>
      <c r="AK489" s="10">
        <v>3</v>
      </c>
      <c r="AL489" s="10">
        <v>3</v>
      </c>
      <c r="AM489" s="11">
        <v>51.66</v>
      </c>
      <c r="AN489" s="12">
        <v>14.42</v>
      </c>
      <c r="AO489" s="13">
        <v>3</v>
      </c>
      <c r="AP489" s="13">
        <v>3</v>
      </c>
      <c r="AQ489" s="4">
        <v>215</v>
      </c>
      <c r="AR489" s="7">
        <v>24.453457174659999</v>
      </c>
      <c r="AS489" s="14">
        <v>6.01123046875</v>
      </c>
    </row>
    <row r="490" spans="1:45">
      <c r="A490" s="2" t="s">
        <v>144</v>
      </c>
      <c r="B490" s="2" t="s">
        <v>728</v>
      </c>
      <c r="C490" s="3">
        <v>49.44</v>
      </c>
      <c r="D490" s="4">
        <v>1</v>
      </c>
      <c r="E490" s="4">
        <v>21</v>
      </c>
      <c r="F490" s="4">
        <v>21</v>
      </c>
      <c r="G490" s="4">
        <v>92</v>
      </c>
      <c r="H490" s="5">
        <v>0.29893189334954001</v>
      </c>
      <c r="I490" s="6">
        <v>19</v>
      </c>
      <c r="J490" s="7">
        <v>15.8440457310433</v>
      </c>
      <c r="K490" s="5">
        <v>0.75073251959325404</v>
      </c>
      <c r="L490" s="6">
        <v>19</v>
      </c>
      <c r="M490" s="7">
        <v>9.2815053172888007</v>
      </c>
      <c r="N490" s="5">
        <v>0.486974659837907</v>
      </c>
      <c r="O490" s="6">
        <v>19</v>
      </c>
      <c r="P490" s="7">
        <v>20.913202337010802</v>
      </c>
      <c r="Q490" s="5">
        <v>0.90546149621939598</v>
      </c>
      <c r="R490" s="6">
        <v>19</v>
      </c>
      <c r="S490" s="7">
        <v>9.7487314333825896</v>
      </c>
      <c r="T490" s="5">
        <v>0.233128579840368</v>
      </c>
      <c r="U490" s="6">
        <v>19</v>
      </c>
      <c r="V490" s="7">
        <v>16.744088618332299</v>
      </c>
      <c r="W490" s="5">
        <v>0.286400498712437</v>
      </c>
      <c r="X490" s="6">
        <v>19</v>
      </c>
      <c r="Y490" s="7">
        <v>9.3279674930996705</v>
      </c>
      <c r="Z490" s="5">
        <v>0.13647898097701899</v>
      </c>
      <c r="AA490" s="6">
        <v>19</v>
      </c>
      <c r="AB490" s="7">
        <v>38.242140466035003</v>
      </c>
      <c r="AC490" s="5">
        <v>0.13424470340554401</v>
      </c>
      <c r="AD490" s="6">
        <v>19</v>
      </c>
      <c r="AE490" s="7">
        <v>26.978774022762899</v>
      </c>
      <c r="AF490" s="5">
        <v>0.104647882396063</v>
      </c>
      <c r="AG490" s="6">
        <v>19</v>
      </c>
      <c r="AH490" s="7">
        <v>42.885926668774701</v>
      </c>
      <c r="AI490" s="8">
        <v>157.63078165054301</v>
      </c>
      <c r="AJ490" s="9">
        <v>48.33</v>
      </c>
      <c r="AK490" s="10">
        <v>19</v>
      </c>
      <c r="AL490" s="10">
        <v>44</v>
      </c>
      <c r="AM490" s="11">
        <v>1613.02627906977</v>
      </c>
      <c r="AN490" s="12">
        <v>46.47</v>
      </c>
      <c r="AO490" s="13">
        <v>19</v>
      </c>
      <c r="AP490" s="13">
        <v>48</v>
      </c>
      <c r="AQ490" s="4">
        <v>538</v>
      </c>
      <c r="AR490" s="7">
        <v>59.259894794660099</v>
      </c>
      <c r="AS490" s="14">
        <v>6.66845703125</v>
      </c>
    </row>
    <row r="491" spans="1:45">
      <c r="A491" s="2" t="s">
        <v>181</v>
      </c>
      <c r="B491" s="2" t="s">
        <v>761</v>
      </c>
      <c r="C491" s="3">
        <v>9.69</v>
      </c>
      <c r="D491" s="4">
        <v>2</v>
      </c>
      <c r="E491" s="4">
        <v>4</v>
      </c>
      <c r="F491" s="4">
        <v>4</v>
      </c>
      <c r="G491" s="4">
        <v>11</v>
      </c>
      <c r="H491" s="5">
        <v>0.29673235232501299</v>
      </c>
      <c r="I491" s="6">
        <v>5</v>
      </c>
      <c r="J491" s="7">
        <v>6.4234561685065499</v>
      </c>
      <c r="K491" s="5">
        <v>0.750110730964761</v>
      </c>
      <c r="L491" s="6">
        <v>5</v>
      </c>
      <c r="M491" s="7">
        <v>8.0025584150097604</v>
      </c>
      <c r="N491" s="5">
        <v>0.48665137577766399</v>
      </c>
      <c r="O491" s="6">
        <v>5</v>
      </c>
      <c r="P491" s="7">
        <v>7.8166401942089001</v>
      </c>
      <c r="Q491" s="5">
        <v>0.84121803015563801</v>
      </c>
      <c r="R491" s="6">
        <v>5</v>
      </c>
      <c r="S491" s="7">
        <v>2.9282561591602301</v>
      </c>
      <c r="T491" s="5">
        <v>0.26289480703877399</v>
      </c>
      <c r="U491" s="6">
        <v>5</v>
      </c>
      <c r="V491" s="7">
        <v>9.7371707214398207</v>
      </c>
      <c r="W491" s="5">
        <v>0.25190567024685101</v>
      </c>
      <c r="X491" s="6">
        <v>5</v>
      </c>
      <c r="Y491" s="7">
        <v>12.631292516259</v>
      </c>
      <c r="Z491" s="5">
        <v>0.141151352724807</v>
      </c>
      <c r="AA491" s="6">
        <v>5</v>
      </c>
      <c r="AB491" s="7">
        <v>38.073979193446299</v>
      </c>
      <c r="AC491" s="5">
        <v>0.15972062068237</v>
      </c>
      <c r="AD491" s="6">
        <v>5</v>
      </c>
      <c r="AE491" s="7">
        <v>12.4209286490665</v>
      </c>
      <c r="AF491" s="5">
        <v>0.14531511926670801</v>
      </c>
      <c r="AG491" s="6">
        <v>5</v>
      </c>
      <c r="AH491" s="7">
        <v>23.191873920368302</v>
      </c>
      <c r="AI491" s="8">
        <v>13.037647247314499</v>
      </c>
      <c r="AJ491" s="9">
        <v>6.61</v>
      </c>
      <c r="AK491" s="10">
        <v>3</v>
      </c>
      <c r="AL491" s="10">
        <v>5</v>
      </c>
      <c r="AM491" s="11">
        <v>106.92333333333301</v>
      </c>
      <c r="AN491" s="12">
        <v>9.69</v>
      </c>
      <c r="AO491" s="13">
        <v>4</v>
      </c>
      <c r="AP491" s="13">
        <v>6</v>
      </c>
      <c r="AQ491" s="4">
        <v>454</v>
      </c>
      <c r="AR491" s="7">
        <v>51.99687829466</v>
      </c>
      <c r="AS491" s="14">
        <v>6.53662109375</v>
      </c>
    </row>
    <row r="492" spans="1:45">
      <c r="A492" s="2" t="s">
        <v>535</v>
      </c>
      <c r="B492" s="2" t="s">
        <v>788</v>
      </c>
      <c r="C492" s="3">
        <v>23.73</v>
      </c>
      <c r="D492" s="4">
        <v>2</v>
      </c>
      <c r="E492" s="4">
        <v>4</v>
      </c>
      <c r="F492" s="4">
        <v>4</v>
      </c>
      <c r="G492" s="4">
        <v>16</v>
      </c>
      <c r="H492" s="5">
        <v>0.277637341338898</v>
      </c>
      <c r="I492" s="6">
        <v>1</v>
      </c>
      <c r="J492" s="7"/>
      <c r="K492" s="5">
        <v>0.75360995093713301</v>
      </c>
      <c r="L492" s="6">
        <v>1</v>
      </c>
      <c r="M492" s="7"/>
      <c r="N492" s="5">
        <v>0.485965584676744</v>
      </c>
      <c r="O492" s="6">
        <v>1</v>
      </c>
      <c r="P492" s="7"/>
      <c r="Q492" s="5">
        <v>0.88010127918580805</v>
      </c>
      <c r="R492" s="6">
        <v>1</v>
      </c>
      <c r="S492" s="7"/>
      <c r="T492" s="5">
        <v>0.24923785908725499</v>
      </c>
      <c r="U492" s="6">
        <v>1</v>
      </c>
      <c r="V492" s="7"/>
      <c r="W492" s="5">
        <v>0.27620101657600099</v>
      </c>
      <c r="X492" s="6">
        <v>1</v>
      </c>
      <c r="Y492" s="7"/>
      <c r="Z492" s="5">
        <v>0.18329080215579699</v>
      </c>
      <c r="AA492" s="6">
        <v>1</v>
      </c>
      <c r="AB492" s="7"/>
      <c r="AC492" s="5">
        <v>0.179806552679877</v>
      </c>
      <c r="AD492" s="6">
        <v>1</v>
      </c>
      <c r="AE492" s="7"/>
      <c r="AF492" s="5">
        <v>0.155133978060704</v>
      </c>
      <c r="AG492" s="6">
        <v>1</v>
      </c>
      <c r="AH492" s="7"/>
      <c r="AI492" s="8">
        <v>13.834622621536299</v>
      </c>
      <c r="AJ492" s="9">
        <v>23.31</v>
      </c>
      <c r="AK492" s="10">
        <v>3</v>
      </c>
      <c r="AL492" s="10">
        <v>5</v>
      </c>
      <c r="AM492" s="11">
        <v>119.26</v>
      </c>
      <c r="AN492" s="12">
        <v>23.73</v>
      </c>
      <c r="AO492" s="13">
        <v>4</v>
      </c>
      <c r="AP492" s="13">
        <v>11</v>
      </c>
      <c r="AQ492" s="4">
        <v>236</v>
      </c>
      <c r="AR492" s="7">
        <v>25.57411674466</v>
      </c>
      <c r="AS492" s="14">
        <v>8.16259765625</v>
      </c>
    </row>
    <row r="493" spans="1:45">
      <c r="A493" s="2" t="s">
        <v>509</v>
      </c>
      <c r="B493" s="2" t="s">
        <v>787</v>
      </c>
      <c r="C493" s="3">
        <v>12.57</v>
      </c>
      <c r="D493" s="4">
        <v>1</v>
      </c>
      <c r="E493" s="4">
        <v>5</v>
      </c>
      <c r="F493" s="4">
        <v>7</v>
      </c>
      <c r="G493" s="4">
        <v>17</v>
      </c>
      <c r="H493" s="5">
        <v>0.27941956543951402</v>
      </c>
      <c r="I493" s="6">
        <v>6</v>
      </c>
      <c r="J493" s="7">
        <v>13.683899416248</v>
      </c>
      <c r="K493" s="5">
        <v>0.74811558901612696</v>
      </c>
      <c r="L493" s="6">
        <v>6</v>
      </c>
      <c r="M493" s="7">
        <v>9.1722211589202391</v>
      </c>
      <c r="N493" s="5">
        <v>0.482892995832997</v>
      </c>
      <c r="O493" s="6">
        <v>6</v>
      </c>
      <c r="P493" s="7">
        <v>11.459087625287101</v>
      </c>
      <c r="Q493" s="5">
        <v>0.84409215684801597</v>
      </c>
      <c r="R493" s="6">
        <v>6</v>
      </c>
      <c r="S493" s="7">
        <v>5.1504916840508903</v>
      </c>
      <c r="T493" s="5">
        <v>0.17587608832708401</v>
      </c>
      <c r="U493" s="6">
        <v>6</v>
      </c>
      <c r="V493" s="7">
        <v>13.9470694863201</v>
      </c>
      <c r="W493" s="5">
        <v>0.224136461455893</v>
      </c>
      <c r="X493" s="6">
        <v>6</v>
      </c>
      <c r="Y493" s="7">
        <v>28.482071008754499</v>
      </c>
      <c r="Z493" s="5">
        <v>0.10416872815892</v>
      </c>
      <c r="AA493" s="6">
        <v>6</v>
      </c>
      <c r="AB493" s="7">
        <v>25.5585001046157</v>
      </c>
      <c r="AC493" s="5">
        <v>0.115883156411257</v>
      </c>
      <c r="AD493" s="6">
        <v>6</v>
      </c>
      <c r="AE493" s="7">
        <v>27.335512527240901</v>
      </c>
      <c r="AF493" s="5">
        <v>9.5907630276664296E-2</v>
      </c>
      <c r="AG493" s="6">
        <v>6</v>
      </c>
      <c r="AH493" s="7">
        <v>39.615606857551199</v>
      </c>
      <c r="AI493" s="8">
        <v>21.484212160110499</v>
      </c>
      <c r="AJ493" s="9">
        <v>12.57</v>
      </c>
      <c r="AK493" s="10">
        <v>7</v>
      </c>
      <c r="AL493" s="10">
        <v>9</v>
      </c>
      <c r="AM493" s="11">
        <v>113.441428571429</v>
      </c>
      <c r="AN493" s="12">
        <v>12.57</v>
      </c>
      <c r="AO493" s="13">
        <v>7</v>
      </c>
      <c r="AP493" s="13">
        <v>8</v>
      </c>
      <c r="AQ493" s="4">
        <v>517</v>
      </c>
      <c r="AR493" s="7">
        <v>59.374449274660002</v>
      </c>
      <c r="AS493" s="14">
        <v>7.63525390625</v>
      </c>
    </row>
    <row r="494" spans="1:45">
      <c r="A494" s="2" t="s">
        <v>103</v>
      </c>
      <c r="B494" s="2" t="s">
        <v>783</v>
      </c>
      <c r="C494" s="3">
        <v>8.35</v>
      </c>
      <c r="D494" s="4">
        <v>1</v>
      </c>
      <c r="E494" s="4">
        <v>3</v>
      </c>
      <c r="F494" s="4">
        <v>3</v>
      </c>
      <c r="G494" s="4">
        <v>9</v>
      </c>
      <c r="H494" s="5">
        <v>0.31159292517401699</v>
      </c>
      <c r="I494" s="6">
        <v>3</v>
      </c>
      <c r="J494" s="7">
        <v>5.5000046597635803</v>
      </c>
      <c r="K494" s="5">
        <v>0.875946367657922</v>
      </c>
      <c r="L494" s="6">
        <v>3</v>
      </c>
      <c r="M494" s="7">
        <v>3.4031802150878501</v>
      </c>
      <c r="N494" s="5">
        <v>0.48285938720512001</v>
      </c>
      <c r="O494" s="6">
        <v>3</v>
      </c>
      <c r="P494" s="7">
        <v>7.4648035478141699</v>
      </c>
      <c r="Q494" s="5">
        <v>0.98151446700991196</v>
      </c>
      <c r="R494" s="6">
        <v>3</v>
      </c>
      <c r="S494" s="7">
        <v>1.7609518153947801</v>
      </c>
      <c r="T494" s="5">
        <v>0.24394978587454599</v>
      </c>
      <c r="U494" s="6">
        <v>3</v>
      </c>
      <c r="V494" s="7">
        <v>10.6039499372822</v>
      </c>
      <c r="W494" s="5">
        <v>0.30089579166217101</v>
      </c>
      <c r="X494" s="6">
        <v>3</v>
      </c>
      <c r="Y494" s="7">
        <v>13.885689705366</v>
      </c>
      <c r="Z494" s="5">
        <v>0.149918793478585</v>
      </c>
      <c r="AA494" s="6">
        <v>3</v>
      </c>
      <c r="AB494" s="7">
        <v>5.9186187143264997</v>
      </c>
      <c r="AC494" s="5">
        <v>0.14708311805655799</v>
      </c>
      <c r="AD494" s="6">
        <v>3</v>
      </c>
      <c r="AE494" s="7">
        <v>3.84811208621504</v>
      </c>
      <c r="AF494" s="5">
        <v>0.127308140875215</v>
      </c>
      <c r="AG494" s="6">
        <v>3</v>
      </c>
      <c r="AH494" s="7">
        <v>4.6171973010358203</v>
      </c>
      <c r="AI494" s="8">
        <v>11.833311796188401</v>
      </c>
      <c r="AJ494" s="9">
        <v>8.35</v>
      </c>
      <c r="AK494" s="10">
        <v>3</v>
      </c>
      <c r="AL494" s="10">
        <v>5</v>
      </c>
      <c r="AM494" s="11">
        <v>82.34</v>
      </c>
      <c r="AN494" s="12">
        <v>8.35</v>
      </c>
      <c r="AO494" s="13">
        <v>3</v>
      </c>
      <c r="AP494" s="13">
        <v>4</v>
      </c>
      <c r="AQ494" s="4">
        <v>515</v>
      </c>
      <c r="AR494" s="7">
        <v>59.823472504660003</v>
      </c>
      <c r="AS494" s="14">
        <v>8.71923828125</v>
      </c>
    </row>
    <row r="495" spans="1:45">
      <c r="A495" s="2" t="s">
        <v>345</v>
      </c>
      <c r="B495" s="2" t="s">
        <v>658</v>
      </c>
      <c r="C495" s="3">
        <v>14.49</v>
      </c>
      <c r="D495" s="4">
        <v>1</v>
      </c>
      <c r="E495" s="4">
        <v>10</v>
      </c>
      <c r="F495" s="4">
        <v>10</v>
      </c>
      <c r="G495" s="4">
        <v>31</v>
      </c>
      <c r="H495" s="5">
        <v>0.26511206673766502</v>
      </c>
      <c r="I495" s="6">
        <v>16</v>
      </c>
      <c r="J495" s="7">
        <v>13.9789721804234</v>
      </c>
      <c r="K495" s="5">
        <v>0.75189226160273603</v>
      </c>
      <c r="L495" s="6">
        <v>16</v>
      </c>
      <c r="M495" s="7">
        <v>5.71202250404425</v>
      </c>
      <c r="N495" s="5">
        <v>0.48177446030211002</v>
      </c>
      <c r="O495" s="6">
        <v>16</v>
      </c>
      <c r="P495" s="7">
        <v>17.688234648807299</v>
      </c>
      <c r="Q495" s="5">
        <v>0.86092145243889895</v>
      </c>
      <c r="R495" s="6">
        <v>16</v>
      </c>
      <c r="S495" s="7">
        <v>5.8186411609375899</v>
      </c>
      <c r="T495" s="5">
        <v>0.21473070219778401</v>
      </c>
      <c r="U495" s="6">
        <v>16</v>
      </c>
      <c r="V495" s="7">
        <v>27.446023721356902</v>
      </c>
      <c r="W495" s="5">
        <v>0.23912778635965701</v>
      </c>
      <c r="X495" s="6">
        <v>16</v>
      </c>
      <c r="Y495" s="7">
        <v>15.8120955751496</v>
      </c>
      <c r="Z495" s="5">
        <v>0.127586240637342</v>
      </c>
      <c r="AA495" s="6">
        <v>16</v>
      </c>
      <c r="AB495" s="7">
        <v>51.407329840274301</v>
      </c>
      <c r="AC495" s="5">
        <v>0.133905170491808</v>
      </c>
      <c r="AD495" s="6">
        <v>16</v>
      </c>
      <c r="AE495" s="7">
        <v>32.524738110679102</v>
      </c>
      <c r="AF495" s="5">
        <v>0.11318987635821399</v>
      </c>
      <c r="AG495" s="6">
        <v>16</v>
      </c>
      <c r="AH495" s="7">
        <v>52.678836918550097</v>
      </c>
      <c r="AI495" s="8">
        <v>41.663226604461698</v>
      </c>
      <c r="AJ495" s="9">
        <v>12.16</v>
      </c>
      <c r="AK495" s="10">
        <v>8</v>
      </c>
      <c r="AL495" s="10">
        <v>16</v>
      </c>
      <c r="AM495" s="11">
        <v>258.38090909090897</v>
      </c>
      <c r="AN495" s="12">
        <v>12.16</v>
      </c>
      <c r="AO495" s="13">
        <v>8</v>
      </c>
      <c r="AP495" s="13">
        <v>15</v>
      </c>
      <c r="AQ495" s="4">
        <v>559</v>
      </c>
      <c r="AR495" s="7">
        <v>64.288559724660004</v>
      </c>
      <c r="AS495" s="14">
        <v>8.25048828125</v>
      </c>
    </row>
    <row r="496" spans="1:45">
      <c r="A496" s="2" t="s">
        <v>319</v>
      </c>
      <c r="B496" s="2" t="s">
        <v>744</v>
      </c>
      <c r="C496" s="3">
        <v>41.43</v>
      </c>
      <c r="D496" s="4">
        <v>1</v>
      </c>
      <c r="E496" s="4">
        <v>5</v>
      </c>
      <c r="F496" s="4">
        <v>5</v>
      </c>
      <c r="G496" s="4">
        <v>37</v>
      </c>
      <c r="H496" s="5">
        <v>0.26772504048650803</v>
      </c>
      <c r="I496" s="6">
        <v>16</v>
      </c>
      <c r="J496" s="7">
        <v>11.290390985804599</v>
      </c>
      <c r="K496" s="5">
        <v>0.72041079055471902</v>
      </c>
      <c r="L496" s="6">
        <v>16</v>
      </c>
      <c r="M496" s="7">
        <v>10.4113550665798</v>
      </c>
      <c r="N496" s="5">
        <v>0.48103701086595402</v>
      </c>
      <c r="O496" s="6">
        <v>16</v>
      </c>
      <c r="P496" s="7">
        <v>17.084934076917701</v>
      </c>
      <c r="Q496" s="5">
        <v>0.84635961044874997</v>
      </c>
      <c r="R496" s="6">
        <v>16</v>
      </c>
      <c r="S496" s="7">
        <v>4.5931273737004004</v>
      </c>
      <c r="T496" s="5">
        <v>0.23099877495572399</v>
      </c>
      <c r="U496" s="6">
        <v>16</v>
      </c>
      <c r="V496" s="7">
        <v>57.148880031556601</v>
      </c>
      <c r="W496" s="5">
        <v>0.243183657605401</v>
      </c>
      <c r="X496" s="6">
        <v>16</v>
      </c>
      <c r="Y496" s="7">
        <v>26.7948832385831</v>
      </c>
      <c r="Z496" s="5">
        <v>0.121615048571159</v>
      </c>
      <c r="AA496" s="6">
        <v>16</v>
      </c>
      <c r="AB496" s="7">
        <v>50.931667110187597</v>
      </c>
      <c r="AC496" s="5">
        <v>0.128041857367092</v>
      </c>
      <c r="AD496" s="6">
        <v>16</v>
      </c>
      <c r="AE496" s="7">
        <v>80.470181798242905</v>
      </c>
      <c r="AF496" s="5">
        <v>0.11238859363911299</v>
      </c>
      <c r="AG496" s="6">
        <v>16</v>
      </c>
      <c r="AH496" s="7">
        <v>77.467967435458604</v>
      </c>
      <c r="AI496" s="8">
        <v>41.735805034637501</v>
      </c>
      <c r="AJ496" s="9">
        <v>41.43</v>
      </c>
      <c r="AK496" s="10">
        <v>5</v>
      </c>
      <c r="AL496" s="10">
        <v>18</v>
      </c>
      <c r="AM496" s="11">
        <v>400.63777777777801</v>
      </c>
      <c r="AN496" s="12">
        <v>41.43</v>
      </c>
      <c r="AO496" s="13">
        <v>5</v>
      </c>
      <c r="AP496" s="13">
        <v>19</v>
      </c>
      <c r="AQ496" s="4">
        <v>140</v>
      </c>
      <c r="AR496" s="7">
        <v>16.884525764660001</v>
      </c>
      <c r="AS496" s="14">
        <v>9.56884765625</v>
      </c>
    </row>
    <row r="497" spans="1:45">
      <c r="A497" s="2" t="s">
        <v>117</v>
      </c>
      <c r="B497" s="2" t="s">
        <v>1001</v>
      </c>
      <c r="C497" s="3">
        <v>21.12</v>
      </c>
      <c r="D497" s="4">
        <v>2</v>
      </c>
      <c r="E497" s="4">
        <v>21</v>
      </c>
      <c r="F497" s="4">
        <v>21</v>
      </c>
      <c r="G497" s="4">
        <v>58</v>
      </c>
      <c r="H497" s="5">
        <v>0.31845917119602002</v>
      </c>
      <c r="I497" s="6">
        <v>16</v>
      </c>
      <c r="J497" s="7">
        <v>8.3356681806210098</v>
      </c>
      <c r="K497" s="5">
        <v>0.78523629464682898</v>
      </c>
      <c r="L497" s="6">
        <v>16</v>
      </c>
      <c r="M497" s="7">
        <v>5.1904419274948799</v>
      </c>
      <c r="N497" s="5">
        <v>0.48067429270295098</v>
      </c>
      <c r="O497" s="6">
        <v>16</v>
      </c>
      <c r="P497" s="7">
        <v>12.1325448288937</v>
      </c>
      <c r="Q497" s="5">
        <v>0.81995020379912797</v>
      </c>
      <c r="R497" s="6">
        <v>16</v>
      </c>
      <c r="S497" s="7">
        <v>9.2020700430127906</v>
      </c>
      <c r="T497" s="5">
        <v>0.22937332501662899</v>
      </c>
      <c r="U497" s="6">
        <v>16</v>
      </c>
      <c r="V497" s="7">
        <v>21.353931523418801</v>
      </c>
      <c r="W497" s="5">
        <v>0.25073002718505299</v>
      </c>
      <c r="X497" s="6">
        <v>16</v>
      </c>
      <c r="Y497" s="7">
        <v>16.9678318561282</v>
      </c>
      <c r="Z497" s="5">
        <v>0.14497491279285599</v>
      </c>
      <c r="AA497" s="6">
        <v>16</v>
      </c>
      <c r="AB497" s="7">
        <v>25.034744523928801</v>
      </c>
      <c r="AC497" s="5">
        <v>0.15006113348674799</v>
      </c>
      <c r="AD497" s="6">
        <v>16</v>
      </c>
      <c r="AE497" s="7">
        <v>31.881225763864101</v>
      </c>
      <c r="AF497" s="5">
        <v>0.13783679101569399</v>
      </c>
      <c r="AG497" s="6">
        <v>16</v>
      </c>
      <c r="AH497" s="7">
        <v>31.435302522570201</v>
      </c>
      <c r="AI497" s="8">
        <v>94.866640329361005</v>
      </c>
      <c r="AJ497" s="9">
        <v>20.100000000000001</v>
      </c>
      <c r="AK497" s="10">
        <v>20</v>
      </c>
      <c r="AL497" s="10">
        <v>30</v>
      </c>
      <c r="AM497" s="11">
        <v>855.94</v>
      </c>
      <c r="AN497" s="12">
        <v>19.079999999999998</v>
      </c>
      <c r="AO497" s="13">
        <v>18</v>
      </c>
      <c r="AP497" s="13">
        <v>28</v>
      </c>
      <c r="AQ497" s="4">
        <v>1179</v>
      </c>
      <c r="AR497" s="7">
        <v>129.92383724466001</v>
      </c>
      <c r="AS497" s="14">
        <v>6.68310546875</v>
      </c>
    </row>
    <row r="498" spans="1:45">
      <c r="A498" s="2" t="s">
        <v>341</v>
      </c>
      <c r="B498" s="2" t="s">
        <v>879</v>
      </c>
      <c r="C498" s="3">
        <v>58.87</v>
      </c>
      <c r="D498" s="4">
        <v>1</v>
      </c>
      <c r="E498" s="4">
        <v>19</v>
      </c>
      <c r="F498" s="4">
        <v>19</v>
      </c>
      <c r="G498" s="4">
        <v>93</v>
      </c>
      <c r="H498" s="5">
        <v>0.273515741723729</v>
      </c>
      <c r="I498" s="6">
        <v>30</v>
      </c>
      <c r="J498" s="7">
        <v>13.8661629128478</v>
      </c>
      <c r="K498" s="5">
        <v>0.75352056663111</v>
      </c>
      <c r="L498" s="6">
        <v>30</v>
      </c>
      <c r="M498" s="7">
        <v>7.3050531374743599</v>
      </c>
      <c r="N498" s="5">
        <v>0.480427208728745</v>
      </c>
      <c r="O498" s="6">
        <v>30</v>
      </c>
      <c r="P498" s="7">
        <v>17.992534395602199</v>
      </c>
      <c r="Q498" s="5">
        <v>0.87050780011423601</v>
      </c>
      <c r="R498" s="6">
        <v>30</v>
      </c>
      <c r="S498" s="7">
        <v>9.6497217412828</v>
      </c>
      <c r="T498" s="5">
        <v>0.21700962763472201</v>
      </c>
      <c r="U498" s="6">
        <v>30</v>
      </c>
      <c r="V498" s="7">
        <v>30.5751299308541</v>
      </c>
      <c r="W498" s="5">
        <v>0.25160573572072198</v>
      </c>
      <c r="X498" s="6">
        <v>30</v>
      </c>
      <c r="Y498" s="7">
        <v>15.514315603611299</v>
      </c>
      <c r="Z498" s="5">
        <v>0.14037666772746199</v>
      </c>
      <c r="AA498" s="6">
        <v>30</v>
      </c>
      <c r="AB498" s="7">
        <v>58.359630323189499</v>
      </c>
      <c r="AC498" s="5">
        <v>0.144535540024887</v>
      </c>
      <c r="AD498" s="6">
        <v>30</v>
      </c>
      <c r="AE498" s="7">
        <v>45.9946085737622</v>
      </c>
      <c r="AF498" s="5">
        <v>0.13677706667790401</v>
      </c>
      <c r="AG498" s="6">
        <v>30</v>
      </c>
      <c r="AH498" s="7">
        <v>52.678388234345597</v>
      </c>
      <c r="AI498" s="8">
        <v>147.57698273658801</v>
      </c>
      <c r="AJ498" s="9">
        <v>55.17</v>
      </c>
      <c r="AK498" s="10">
        <v>18</v>
      </c>
      <c r="AL498" s="10">
        <v>44</v>
      </c>
      <c r="AM498" s="11">
        <v>1129.5025531914901</v>
      </c>
      <c r="AN498" s="12">
        <v>58.87</v>
      </c>
      <c r="AO498" s="13">
        <v>19</v>
      </c>
      <c r="AP498" s="13">
        <v>49</v>
      </c>
      <c r="AQ498" s="4">
        <v>406</v>
      </c>
      <c r="AR498" s="7">
        <v>43.778284104660003</v>
      </c>
      <c r="AS498" s="14">
        <v>8.63134765625</v>
      </c>
    </row>
    <row r="499" spans="1:45">
      <c r="A499" s="2" t="s">
        <v>163</v>
      </c>
      <c r="B499" s="2" t="s">
        <v>718</v>
      </c>
      <c r="C499" s="3">
        <v>7.77</v>
      </c>
      <c r="D499" s="4">
        <v>1</v>
      </c>
      <c r="E499" s="4">
        <v>4</v>
      </c>
      <c r="F499" s="4">
        <v>4</v>
      </c>
      <c r="G499" s="4">
        <v>11</v>
      </c>
      <c r="H499" s="5">
        <v>0.287580786444459</v>
      </c>
      <c r="I499" s="6">
        <v>6</v>
      </c>
      <c r="J499" s="7">
        <v>6.24105009189842</v>
      </c>
      <c r="K499" s="5">
        <v>0.77869385308485595</v>
      </c>
      <c r="L499" s="6">
        <v>6</v>
      </c>
      <c r="M499" s="7">
        <v>1.1842206821357499</v>
      </c>
      <c r="N499" s="5">
        <v>0.47850094640088098</v>
      </c>
      <c r="O499" s="6">
        <v>6</v>
      </c>
      <c r="P499" s="7">
        <v>15.8820234433491</v>
      </c>
      <c r="Q499" s="5">
        <v>0.85786666261549505</v>
      </c>
      <c r="R499" s="6">
        <v>6</v>
      </c>
      <c r="S499" s="7">
        <v>2.5086922763389898</v>
      </c>
      <c r="T499" s="5">
        <v>0.22529519263929201</v>
      </c>
      <c r="U499" s="6">
        <v>6</v>
      </c>
      <c r="V499" s="7">
        <v>15.8860370040936</v>
      </c>
      <c r="W499" s="5">
        <v>0.24697279312382001</v>
      </c>
      <c r="X499" s="6">
        <v>6</v>
      </c>
      <c r="Y499" s="7">
        <v>4.2744340821130598</v>
      </c>
      <c r="Z499" s="5">
        <v>0.136581900342196</v>
      </c>
      <c r="AA499" s="6">
        <v>6</v>
      </c>
      <c r="AB499" s="7">
        <v>7.59311095725747</v>
      </c>
      <c r="AC499" s="5">
        <v>0.15059212129135499</v>
      </c>
      <c r="AD499" s="6">
        <v>6</v>
      </c>
      <c r="AE499" s="7">
        <v>19.036351503261798</v>
      </c>
      <c r="AF499" s="5">
        <v>0.122493796413537</v>
      </c>
      <c r="AG499" s="6">
        <v>6</v>
      </c>
      <c r="AH499" s="7">
        <v>36.815784991578901</v>
      </c>
      <c r="AI499" s="8">
        <v>13.914618730545</v>
      </c>
      <c r="AJ499" s="9">
        <v>7.77</v>
      </c>
      <c r="AK499" s="10">
        <v>4</v>
      </c>
      <c r="AL499" s="10">
        <v>5</v>
      </c>
      <c r="AM499" s="11">
        <v>51.123333333333299</v>
      </c>
      <c r="AN499" s="12">
        <v>7.77</v>
      </c>
      <c r="AO499" s="13">
        <v>4</v>
      </c>
      <c r="AP499" s="13">
        <v>6</v>
      </c>
      <c r="AQ499" s="4">
        <v>386</v>
      </c>
      <c r="AR499" s="7">
        <v>44.546017484659998</v>
      </c>
      <c r="AS499" s="14">
        <v>8.01611328125</v>
      </c>
    </row>
    <row r="500" spans="1:45">
      <c r="A500" s="2" t="s">
        <v>544</v>
      </c>
      <c r="B500" s="2" t="s">
        <v>749</v>
      </c>
      <c r="C500" s="3">
        <v>48.77</v>
      </c>
      <c r="D500" s="4">
        <v>1</v>
      </c>
      <c r="E500" s="4">
        <v>14</v>
      </c>
      <c r="F500" s="4">
        <v>15</v>
      </c>
      <c r="G500" s="4">
        <v>106</v>
      </c>
      <c r="H500" s="5">
        <v>0.26545703324617798</v>
      </c>
      <c r="I500" s="6">
        <v>32</v>
      </c>
      <c r="J500" s="7">
        <v>12.896387396724499</v>
      </c>
      <c r="K500" s="5">
        <v>0.75369627723720201</v>
      </c>
      <c r="L500" s="6">
        <v>32</v>
      </c>
      <c r="M500" s="7">
        <v>5.0516641121700401</v>
      </c>
      <c r="N500" s="5">
        <v>0.476068634020403</v>
      </c>
      <c r="O500" s="6">
        <v>32</v>
      </c>
      <c r="P500" s="7">
        <v>11.2348417121169</v>
      </c>
      <c r="Q500" s="5">
        <v>0.87075493205226495</v>
      </c>
      <c r="R500" s="6">
        <v>32</v>
      </c>
      <c r="S500" s="7">
        <v>6.5515714285866302</v>
      </c>
      <c r="T500" s="5">
        <v>0.19463876904194799</v>
      </c>
      <c r="U500" s="6">
        <v>32</v>
      </c>
      <c r="V500" s="7">
        <v>29.5756845589971</v>
      </c>
      <c r="W500" s="5">
        <v>0.225371629569245</v>
      </c>
      <c r="X500" s="6">
        <v>32</v>
      </c>
      <c r="Y500" s="7">
        <v>13.2960125686349</v>
      </c>
      <c r="Z500" s="5">
        <v>9.7021329497792699E-2</v>
      </c>
      <c r="AA500" s="6">
        <v>32</v>
      </c>
      <c r="AB500" s="7">
        <v>47.374550970522598</v>
      </c>
      <c r="AC500" s="5">
        <v>0.107155649354449</v>
      </c>
      <c r="AD500" s="6">
        <v>32</v>
      </c>
      <c r="AE500" s="7">
        <v>37.314428324222902</v>
      </c>
      <c r="AF500" s="5">
        <v>7.9331087871495398E-2</v>
      </c>
      <c r="AG500" s="6">
        <v>32</v>
      </c>
      <c r="AH500" s="7">
        <v>57.449154294897603</v>
      </c>
      <c r="AI500" s="8">
        <v>174.29839158058201</v>
      </c>
      <c r="AJ500" s="9">
        <v>48.77</v>
      </c>
      <c r="AK500" s="10">
        <v>15</v>
      </c>
      <c r="AL500" s="10">
        <v>55</v>
      </c>
      <c r="AM500" s="11">
        <v>1105.42097505734</v>
      </c>
      <c r="AN500" s="12">
        <v>44.75</v>
      </c>
      <c r="AO500" s="13">
        <v>14</v>
      </c>
      <c r="AP500" s="13">
        <v>51</v>
      </c>
      <c r="AQ500" s="4">
        <v>324</v>
      </c>
      <c r="AR500" s="7">
        <v>36.118563354659997</v>
      </c>
      <c r="AS500" s="14">
        <v>5.77001953125</v>
      </c>
    </row>
    <row r="501" spans="1:45">
      <c r="A501" s="2" t="s">
        <v>450</v>
      </c>
      <c r="B501" s="2" t="s">
        <v>702</v>
      </c>
      <c r="C501" s="3">
        <v>10.23</v>
      </c>
      <c r="D501" s="4">
        <v>1</v>
      </c>
      <c r="E501" s="4">
        <v>2</v>
      </c>
      <c r="F501" s="4">
        <v>2</v>
      </c>
      <c r="G501" s="4">
        <v>6</v>
      </c>
      <c r="H501" s="5">
        <v>0.33514965988343098</v>
      </c>
      <c r="I501" s="6">
        <v>1</v>
      </c>
      <c r="J501" s="7"/>
      <c r="K501" s="5">
        <v>0.82276283175852005</v>
      </c>
      <c r="L501" s="6">
        <v>1</v>
      </c>
      <c r="M501" s="7"/>
      <c r="N501" s="5">
        <v>0.47583932541360202</v>
      </c>
      <c r="O501" s="6">
        <v>1</v>
      </c>
      <c r="P501" s="7"/>
      <c r="Q501" s="5">
        <v>0.83888816676755296</v>
      </c>
      <c r="R501" s="6">
        <v>1</v>
      </c>
      <c r="S501" s="7"/>
      <c r="T501" s="5">
        <v>0.231136298307627</v>
      </c>
      <c r="U501" s="6">
        <v>1</v>
      </c>
      <c r="V501" s="7"/>
      <c r="W501" s="5">
        <v>0.28266920148029101</v>
      </c>
      <c r="X501" s="6">
        <v>1</v>
      </c>
      <c r="Y501" s="7"/>
      <c r="Z501" s="5">
        <v>0.14441883408224501</v>
      </c>
      <c r="AA501" s="6">
        <v>1</v>
      </c>
      <c r="AB501" s="7"/>
      <c r="AC501" s="5">
        <v>0.16606409103404801</v>
      </c>
      <c r="AD501" s="6">
        <v>1</v>
      </c>
      <c r="AE501" s="7"/>
      <c r="AF501" s="5">
        <v>0.13717510442868</v>
      </c>
      <c r="AG501" s="6">
        <v>1</v>
      </c>
      <c r="AH501" s="7"/>
      <c r="AI501" s="8">
        <v>11.432895898819</v>
      </c>
      <c r="AJ501" s="9">
        <v>10.23</v>
      </c>
      <c r="AK501" s="10">
        <v>2</v>
      </c>
      <c r="AL501" s="10">
        <v>3</v>
      </c>
      <c r="AM501" s="11">
        <v>124.29</v>
      </c>
      <c r="AN501" s="12">
        <v>10.23</v>
      </c>
      <c r="AO501" s="13">
        <v>2</v>
      </c>
      <c r="AP501" s="13">
        <v>3</v>
      </c>
      <c r="AQ501" s="4">
        <v>264</v>
      </c>
      <c r="AR501" s="7">
        <v>29.470233954659999</v>
      </c>
      <c r="AS501" s="14">
        <v>8.49951171875</v>
      </c>
    </row>
    <row r="502" spans="1:45">
      <c r="A502" s="2" t="s">
        <v>131</v>
      </c>
      <c r="B502" s="2" t="s">
        <v>928</v>
      </c>
      <c r="C502" s="3">
        <v>14.18</v>
      </c>
      <c r="D502" s="4">
        <v>4</v>
      </c>
      <c r="E502" s="4">
        <v>5</v>
      </c>
      <c r="F502" s="4">
        <v>5</v>
      </c>
      <c r="G502" s="4">
        <v>14</v>
      </c>
      <c r="H502" s="5">
        <v>0.30743373533308399</v>
      </c>
      <c r="I502" s="6">
        <v>3</v>
      </c>
      <c r="J502" s="7">
        <v>0.50224334695417105</v>
      </c>
      <c r="K502" s="5">
        <v>0.75187705708328201</v>
      </c>
      <c r="L502" s="6">
        <v>3</v>
      </c>
      <c r="M502" s="7">
        <v>9.8531813098419505</v>
      </c>
      <c r="N502" s="5">
        <v>0.47200384538373003</v>
      </c>
      <c r="O502" s="6">
        <v>3</v>
      </c>
      <c r="P502" s="7">
        <v>1.05470127497107</v>
      </c>
      <c r="Q502" s="5">
        <v>0.89408261111459797</v>
      </c>
      <c r="R502" s="6">
        <v>3</v>
      </c>
      <c r="S502" s="7">
        <v>5.81044267356378</v>
      </c>
      <c r="T502" s="5">
        <v>0.25670713999253197</v>
      </c>
      <c r="U502" s="6">
        <v>3</v>
      </c>
      <c r="V502" s="7">
        <v>33.088113492492703</v>
      </c>
      <c r="W502" s="5">
        <v>0.25955988183519302</v>
      </c>
      <c r="X502" s="6">
        <v>3</v>
      </c>
      <c r="Y502" s="7">
        <v>4.1774815375271697</v>
      </c>
      <c r="Z502" s="5">
        <v>0.17272982459312999</v>
      </c>
      <c r="AA502" s="6">
        <v>3</v>
      </c>
      <c r="AB502" s="7">
        <v>51.248803457470601</v>
      </c>
      <c r="AC502" s="5">
        <v>0.11500488714337501</v>
      </c>
      <c r="AD502" s="6">
        <v>3</v>
      </c>
      <c r="AE502" s="7">
        <v>1.3343905429776699</v>
      </c>
      <c r="AF502" s="5">
        <v>0.14570103442076601</v>
      </c>
      <c r="AG502" s="6">
        <v>3</v>
      </c>
      <c r="AH502" s="7">
        <v>52.037265725065097</v>
      </c>
      <c r="AI502" s="8">
        <v>22.645523071289102</v>
      </c>
      <c r="AJ502" s="9">
        <v>14.18</v>
      </c>
      <c r="AK502" s="10">
        <v>5</v>
      </c>
      <c r="AL502" s="10">
        <v>7</v>
      </c>
      <c r="AM502" s="11">
        <v>214.75333333333299</v>
      </c>
      <c r="AN502" s="12">
        <v>14.18</v>
      </c>
      <c r="AO502" s="13">
        <v>5</v>
      </c>
      <c r="AP502" s="13">
        <v>7</v>
      </c>
      <c r="AQ502" s="4">
        <v>670</v>
      </c>
      <c r="AR502" s="7">
        <v>75.803705644659999</v>
      </c>
      <c r="AS502" s="14">
        <v>8.41162109375</v>
      </c>
    </row>
    <row r="503" spans="1:45">
      <c r="A503" s="2" t="s">
        <v>281</v>
      </c>
      <c r="B503" s="2" t="s">
        <v>910</v>
      </c>
      <c r="C503" s="3">
        <v>9.66</v>
      </c>
      <c r="D503" s="4">
        <v>1</v>
      </c>
      <c r="E503" s="4">
        <v>6</v>
      </c>
      <c r="F503" s="4">
        <v>6</v>
      </c>
      <c r="G503" s="4">
        <v>24</v>
      </c>
      <c r="H503" s="5">
        <v>0.35834567672246997</v>
      </c>
      <c r="I503" s="6">
        <v>5</v>
      </c>
      <c r="J503" s="7">
        <v>7.1937086273850399</v>
      </c>
      <c r="K503" s="5">
        <v>0.78533011832844002</v>
      </c>
      <c r="L503" s="6">
        <v>5</v>
      </c>
      <c r="M503" s="7">
        <v>5.8365808078680104</v>
      </c>
      <c r="N503" s="5">
        <v>0.471538845910913</v>
      </c>
      <c r="O503" s="6">
        <v>5</v>
      </c>
      <c r="P503" s="7">
        <v>16.578576859838801</v>
      </c>
      <c r="Q503" s="5">
        <v>0.77954114242225403</v>
      </c>
      <c r="R503" s="6">
        <v>5</v>
      </c>
      <c r="S503" s="7">
        <v>1.7151198692370899</v>
      </c>
      <c r="T503" s="5">
        <v>0.25492839429709901</v>
      </c>
      <c r="U503" s="6">
        <v>5</v>
      </c>
      <c r="V503" s="7">
        <v>12.5724536107316</v>
      </c>
      <c r="W503" s="5">
        <v>0.28188165398391402</v>
      </c>
      <c r="X503" s="6">
        <v>5</v>
      </c>
      <c r="Y503" s="7">
        <v>3.6599107090155298</v>
      </c>
      <c r="Z503" s="5">
        <v>0.158504633428285</v>
      </c>
      <c r="AA503" s="6">
        <v>5</v>
      </c>
      <c r="AB503" s="7">
        <v>14.173795707440799</v>
      </c>
      <c r="AC503" s="5">
        <v>0.18078693335599899</v>
      </c>
      <c r="AD503" s="6">
        <v>5</v>
      </c>
      <c r="AE503" s="7">
        <v>11.115584820186101</v>
      </c>
      <c r="AF503" s="5">
        <v>0.139199093635437</v>
      </c>
      <c r="AG503" s="6">
        <v>5</v>
      </c>
      <c r="AH503" s="7">
        <v>37.392738455310699</v>
      </c>
      <c r="AI503" s="8">
        <v>34.4339728355408</v>
      </c>
      <c r="AJ503" s="9">
        <v>9.66</v>
      </c>
      <c r="AK503" s="10">
        <v>6</v>
      </c>
      <c r="AL503" s="10">
        <v>12</v>
      </c>
      <c r="AM503" s="11">
        <v>274.45333333333298</v>
      </c>
      <c r="AN503" s="12">
        <v>9.66</v>
      </c>
      <c r="AO503" s="13">
        <v>6</v>
      </c>
      <c r="AP503" s="13">
        <v>12</v>
      </c>
      <c r="AQ503" s="4">
        <v>725</v>
      </c>
      <c r="AR503" s="7">
        <v>81.340658644659996</v>
      </c>
      <c r="AS503" s="14">
        <v>5.82080078125</v>
      </c>
    </row>
    <row r="504" spans="1:45">
      <c r="A504" s="2" t="s">
        <v>520</v>
      </c>
      <c r="B504" s="2" t="s">
        <v>777</v>
      </c>
      <c r="C504" s="3">
        <v>24.61</v>
      </c>
      <c r="D504" s="4">
        <v>1</v>
      </c>
      <c r="E504" s="4">
        <v>7</v>
      </c>
      <c r="F504" s="4">
        <v>7</v>
      </c>
      <c r="G504" s="4">
        <v>31</v>
      </c>
      <c r="H504" s="5">
        <v>0.267649204506195</v>
      </c>
      <c r="I504" s="6">
        <v>13</v>
      </c>
      <c r="J504" s="7">
        <v>10.0577408413053</v>
      </c>
      <c r="K504" s="5">
        <v>0.73533530802111702</v>
      </c>
      <c r="L504" s="6">
        <v>13</v>
      </c>
      <c r="M504" s="7">
        <v>8.2477477349460209</v>
      </c>
      <c r="N504" s="5">
        <v>0.47116947335000298</v>
      </c>
      <c r="O504" s="6">
        <v>13</v>
      </c>
      <c r="P504" s="7">
        <v>25.400801619173698</v>
      </c>
      <c r="Q504" s="5">
        <v>0.865436191667592</v>
      </c>
      <c r="R504" s="6">
        <v>13</v>
      </c>
      <c r="S504" s="7">
        <v>15.1368756971797</v>
      </c>
      <c r="T504" s="5">
        <v>0.218093667780587</v>
      </c>
      <c r="U504" s="6">
        <v>13</v>
      </c>
      <c r="V504" s="7">
        <v>28.631055541532199</v>
      </c>
      <c r="W504" s="5">
        <v>0.226169852753586</v>
      </c>
      <c r="X504" s="6">
        <v>13</v>
      </c>
      <c r="Y504" s="7">
        <v>18.915173587104601</v>
      </c>
      <c r="Z504" s="5">
        <v>0.13853737505091901</v>
      </c>
      <c r="AA504" s="6">
        <v>13</v>
      </c>
      <c r="AB504" s="7">
        <v>25.0779002816254</v>
      </c>
      <c r="AC504" s="5">
        <v>0.14242508646409099</v>
      </c>
      <c r="AD504" s="6">
        <v>13</v>
      </c>
      <c r="AE504" s="7">
        <v>32.582505089949201</v>
      </c>
      <c r="AF504" s="5">
        <v>0.11878470491046</v>
      </c>
      <c r="AG504" s="6">
        <v>13</v>
      </c>
      <c r="AH504" s="7">
        <v>51.9192425970489</v>
      </c>
      <c r="AI504" s="8">
        <v>43.855216503143303</v>
      </c>
      <c r="AJ504" s="9">
        <v>24.61</v>
      </c>
      <c r="AK504" s="10">
        <v>7</v>
      </c>
      <c r="AL504" s="10">
        <v>17</v>
      </c>
      <c r="AM504" s="11">
        <v>222.74468476573</v>
      </c>
      <c r="AN504" s="12">
        <v>24.08</v>
      </c>
      <c r="AO504" s="13">
        <v>6</v>
      </c>
      <c r="AP504" s="13">
        <v>14</v>
      </c>
      <c r="AQ504" s="4">
        <v>191</v>
      </c>
      <c r="AR504" s="7">
        <v>22.214483554659999</v>
      </c>
      <c r="AS504" s="14">
        <v>7.03466796875</v>
      </c>
    </row>
    <row r="505" spans="1:45">
      <c r="A505" s="2" t="s">
        <v>34</v>
      </c>
      <c r="B505" s="2" t="s">
        <v>610</v>
      </c>
      <c r="C505" s="3">
        <v>15.46</v>
      </c>
      <c r="D505" s="4">
        <v>1</v>
      </c>
      <c r="E505" s="4">
        <v>7</v>
      </c>
      <c r="F505" s="4">
        <v>7</v>
      </c>
      <c r="G505" s="4">
        <v>22</v>
      </c>
      <c r="H505" s="5">
        <v>0.26119556558003298</v>
      </c>
      <c r="I505" s="6">
        <v>7</v>
      </c>
      <c r="J505" s="7">
        <v>20.254078141759301</v>
      </c>
      <c r="K505" s="5">
        <v>0.798811077205689</v>
      </c>
      <c r="L505" s="6">
        <v>7</v>
      </c>
      <c r="M505" s="7">
        <v>7.0184034341064798</v>
      </c>
      <c r="N505" s="5">
        <v>0.46821185395755099</v>
      </c>
      <c r="O505" s="6">
        <v>7</v>
      </c>
      <c r="P505" s="7">
        <v>12.2844288495463</v>
      </c>
      <c r="Q505" s="5">
        <v>0.83370395129862096</v>
      </c>
      <c r="R505" s="6">
        <v>7</v>
      </c>
      <c r="S505" s="7">
        <v>9.3961735481668001</v>
      </c>
      <c r="T505" s="5">
        <v>0.20925789184482399</v>
      </c>
      <c r="U505" s="6">
        <v>7</v>
      </c>
      <c r="V505" s="7">
        <v>17.6996696436908</v>
      </c>
      <c r="W505" s="5">
        <v>0.23271108291172701</v>
      </c>
      <c r="X505" s="6">
        <v>7</v>
      </c>
      <c r="Y505" s="7">
        <v>8.1863318097135291</v>
      </c>
      <c r="Z505" s="5">
        <v>0.117034704732489</v>
      </c>
      <c r="AA505" s="6">
        <v>7</v>
      </c>
      <c r="AB505" s="7">
        <v>26.7685836258336</v>
      </c>
      <c r="AC505" s="5">
        <v>0.13674113933441501</v>
      </c>
      <c r="AD505" s="6">
        <v>7</v>
      </c>
      <c r="AE505" s="7">
        <v>17.593675215444701</v>
      </c>
      <c r="AF505" s="5">
        <v>0.105585524847328</v>
      </c>
      <c r="AG505" s="6">
        <v>7</v>
      </c>
      <c r="AH505" s="7">
        <v>18.5589233891432</v>
      </c>
      <c r="AI505" s="8">
        <v>29.114022135734601</v>
      </c>
      <c r="AJ505" s="9">
        <v>15.46</v>
      </c>
      <c r="AK505" s="10">
        <v>7</v>
      </c>
      <c r="AL505" s="10">
        <v>11</v>
      </c>
      <c r="AM505" s="11">
        <v>207.80454545454501</v>
      </c>
      <c r="AN505" s="12">
        <v>15.46</v>
      </c>
      <c r="AO505" s="13">
        <v>7</v>
      </c>
      <c r="AP505" s="13">
        <v>11</v>
      </c>
      <c r="AQ505" s="4">
        <v>537</v>
      </c>
      <c r="AR505" s="7">
        <v>60.348844274660003</v>
      </c>
      <c r="AS505" s="14">
        <v>8.20654296875</v>
      </c>
    </row>
    <row r="506" spans="1:45">
      <c r="A506" s="2" t="s">
        <v>512</v>
      </c>
      <c r="B506" s="2" t="s">
        <v>819</v>
      </c>
      <c r="C506" s="3">
        <v>73.73</v>
      </c>
      <c r="D506" s="4">
        <v>1</v>
      </c>
      <c r="E506" s="4">
        <v>26</v>
      </c>
      <c r="F506" s="4">
        <v>26</v>
      </c>
      <c r="G506" s="4">
        <v>430</v>
      </c>
      <c r="H506" s="15">
        <v>0.253104470336043</v>
      </c>
      <c r="I506" s="6">
        <v>77</v>
      </c>
      <c r="J506" s="7">
        <v>15.130658767514101</v>
      </c>
      <c r="K506" s="5">
        <v>0.74535196025574602</v>
      </c>
      <c r="L506" s="6">
        <v>77</v>
      </c>
      <c r="M506" s="7">
        <v>6.6228504405123196</v>
      </c>
      <c r="N506" s="15">
        <v>0.46736404223077899</v>
      </c>
      <c r="O506" s="6">
        <v>77</v>
      </c>
      <c r="P506" s="7">
        <v>20.048110314574799</v>
      </c>
      <c r="Q506" s="5">
        <v>0.85590543942082498</v>
      </c>
      <c r="R506" s="6">
        <v>77</v>
      </c>
      <c r="S506" s="7">
        <v>9.8570318308038907</v>
      </c>
      <c r="T506" s="15">
        <v>0.19640950598578499</v>
      </c>
      <c r="U506" s="6">
        <v>77</v>
      </c>
      <c r="V506" s="7">
        <v>37.468175405818101</v>
      </c>
      <c r="W506" s="15">
        <v>0.22602904645498201</v>
      </c>
      <c r="X506" s="6">
        <v>77</v>
      </c>
      <c r="Y506" s="7">
        <v>24.825837336089599</v>
      </c>
      <c r="Z506" s="15">
        <v>0.10276891682736899</v>
      </c>
      <c r="AA506" s="6">
        <v>77</v>
      </c>
      <c r="AB506" s="7">
        <v>52.158980846444997</v>
      </c>
      <c r="AC506" s="15">
        <v>0.10790595431342299</v>
      </c>
      <c r="AD506" s="6">
        <v>77</v>
      </c>
      <c r="AE506" s="7">
        <v>45.159626849332398</v>
      </c>
      <c r="AF506" s="15">
        <v>9.0698736130286603E-2</v>
      </c>
      <c r="AG506" s="6">
        <v>77</v>
      </c>
      <c r="AH506" s="7">
        <v>62.658062751823799</v>
      </c>
      <c r="AI506" s="8">
        <v>704.61440753936802</v>
      </c>
      <c r="AJ506" s="9">
        <v>73.040000000000006</v>
      </c>
      <c r="AK506" s="10">
        <v>23</v>
      </c>
      <c r="AL506" s="10">
        <v>212</v>
      </c>
      <c r="AM506" s="11">
        <v>8145.3278462343796</v>
      </c>
      <c r="AN506" s="12">
        <v>73.73</v>
      </c>
      <c r="AO506" s="13">
        <v>26</v>
      </c>
      <c r="AP506" s="13">
        <v>218</v>
      </c>
      <c r="AQ506" s="4">
        <v>434</v>
      </c>
      <c r="AR506" s="7">
        <v>46.986200144660003</v>
      </c>
      <c r="AS506" s="14">
        <v>6.32861328125</v>
      </c>
    </row>
    <row r="507" spans="1:45">
      <c r="A507" s="2" t="s">
        <v>189</v>
      </c>
      <c r="B507" s="2" t="s">
        <v>811</v>
      </c>
      <c r="C507" s="3">
        <v>55.42</v>
      </c>
      <c r="D507" s="4">
        <v>1</v>
      </c>
      <c r="E507" s="4">
        <v>15</v>
      </c>
      <c r="F507" s="4">
        <v>15</v>
      </c>
      <c r="G507" s="4">
        <v>95</v>
      </c>
      <c r="H507" s="5">
        <v>0.26070427868415702</v>
      </c>
      <c r="I507" s="6">
        <v>28</v>
      </c>
      <c r="J507" s="7">
        <v>12.4555757990343</v>
      </c>
      <c r="K507" s="5">
        <v>0.74143740300434302</v>
      </c>
      <c r="L507" s="6">
        <v>28</v>
      </c>
      <c r="M507" s="7">
        <v>3.0557731240247201</v>
      </c>
      <c r="N507" s="5">
        <v>0.46595152532858602</v>
      </c>
      <c r="O507" s="6">
        <v>28</v>
      </c>
      <c r="P507" s="7">
        <v>15.644641578675399</v>
      </c>
      <c r="Q507" s="5">
        <v>0.829778962158775</v>
      </c>
      <c r="R507" s="6">
        <v>28</v>
      </c>
      <c r="S507" s="7">
        <v>5.4723376090118796</v>
      </c>
      <c r="T507" s="5">
        <v>0.183150632729494</v>
      </c>
      <c r="U507" s="6">
        <v>28</v>
      </c>
      <c r="V507" s="7">
        <v>35.765005883276999</v>
      </c>
      <c r="W507" s="5">
        <v>0.219361784387755</v>
      </c>
      <c r="X507" s="6">
        <v>28</v>
      </c>
      <c r="Y507" s="7">
        <v>18.406859200715999</v>
      </c>
      <c r="Z507" s="5">
        <v>0.102713230714937</v>
      </c>
      <c r="AA507" s="6">
        <v>28</v>
      </c>
      <c r="AB507" s="7">
        <v>47.904624267364902</v>
      </c>
      <c r="AC507" s="5">
        <v>0.112854306947407</v>
      </c>
      <c r="AD507" s="6">
        <v>28</v>
      </c>
      <c r="AE507" s="7">
        <v>43.747260908840701</v>
      </c>
      <c r="AF507" s="5">
        <v>8.3008766883929899E-2</v>
      </c>
      <c r="AG507" s="6">
        <v>28</v>
      </c>
      <c r="AH507" s="7">
        <v>57.293398859681901</v>
      </c>
      <c r="AI507" s="8">
        <v>155.45714151859301</v>
      </c>
      <c r="AJ507" s="9">
        <v>52.71</v>
      </c>
      <c r="AK507" s="10">
        <v>14</v>
      </c>
      <c r="AL507" s="10">
        <v>47</v>
      </c>
      <c r="AM507" s="11">
        <v>1584.95391304348</v>
      </c>
      <c r="AN507" s="12">
        <v>55.42</v>
      </c>
      <c r="AO507" s="13">
        <v>15</v>
      </c>
      <c r="AP507" s="13">
        <v>48</v>
      </c>
      <c r="AQ507" s="4">
        <v>332</v>
      </c>
      <c r="AR507" s="7">
        <v>35.18977329466</v>
      </c>
      <c r="AS507" s="14">
        <v>8.74853515625</v>
      </c>
    </row>
    <row r="508" spans="1:45">
      <c r="A508" s="2" t="s">
        <v>39</v>
      </c>
      <c r="B508" s="2" t="s">
        <v>666</v>
      </c>
      <c r="C508" s="3">
        <v>36.69</v>
      </c>
      <c r="D508" s="4">
        <v>1</v>
      </c>
      <c r="E508" s="4">
        <v>5</v>
      </c>
      <c r="F508" s="4">
        <v>6</v>
      </c>
      <c r="G508" s="4">
        <v>30</v>
      </c>
      <c r="H508" s="5">
        <v>0.27663356627448599</v>
      </c>
      <c r="I508" s="6">
        <v>7</v>
      </c>
      <c r="J508" s="7">
        <v>4.8863412817414398</v>
      </c>
      <c r="K508" s="5">
        <v>0.765975076287981</v>
      </c>
      <c r="L508" s="6">
        <v>7</v>
      </c>
      <c r="M508" s="7">
        <v>5.9616322990002004</v>
      </c>
      <c r="N508" s="5">
        <v>0.46565890737429599</v>
      </c>
      <c r="O508" s="6">
        <v>7</v>
      </c>
      <c r="P508" s="7">
        <v>13.9590370304598</v>
      </c>
      <c r="Q508" s="5">
        <v>0.84869613063419203</v>
      </c>
      <c r="R508" s="6">
        <v>7</v>
      </c>
      <c r="S508" s="7">
        <v>8.6800836875655794</v>
      </c>
      <c r="T508" s="5">
        <v>0.20945867073124799</v>
      </c>
      <c r="U508" s="6">
        <v>7</v>
      </c>
      <c r="V508" s="7">
        <v>15.6276977297975</v>
      </c>
      <c r="W508" s="5">
        <v>0.23361049432198799</v>
      </c>
      <c r="X508" s="6">
        <v>7</v>
      </c>
      <c r="Y508" s="7">
        <v>13.0095416745605</v>
      </c>
      <c r="Z508" s="5">
        <v>0.112326037185698</v>
      </c>
      <c r="AA508" s="6">
        <v>7</v>
      </c>
      <c r="AB508" s="7">
        <v>36.791079975296</v>
      </c>
      <c r="AC508" s="5">
        <v>0.127498365436403</v>
      </c>
      <c r="AD508" s="6">
        <v>7</v>
      </c>
      <c r="AE508" s="7">
        <v>6.81639499863455</v>
      </c>
      <c r="AF508" s="5">
        <v>0.11365311605981999</v>
      </c>
      <c r="AG508" s="6">
        <v>7</v>
      </c>
      <c r="AH508" s="7">
        <v>37.547671568637398</v>
      </c>
      <c r="AI508" s="8">
        <v>52.303269863128698</v>
      </c>
      <c r="AJ508" s="9">
        <v>36.69</v>
      </c>
      <c r="AK508" s="10">
        <v>6</v>
      </c>
      <c r="AL508" s="10">
        <v>15</v>
      </c>
      <c r="AM508" s="11">
        <v>397.50565357615</v>
      </c>
      <c r="AN508" s="12">
        <v>36.69</v>
      </c>
      <c r="AO508" s="13">
        <v>6</v>
      </c>
      <c r="AP508" s="13">
        <v>15</v>
      </c>
      <c r="AQ508" s="4">
        <v>169</v>
      </c>
      <c r="AR508" s="7">
        <v>18.324661994660001</v>
      </c>
      <c r="AS508" s="14">
        <v>6.91748046875</v>
      </c>
    </row>
    <row r="509" spans="1:45">
      <c r="A509" s="2" t="s">
        <v>267</v>
      </c>
      <c r="B509" s="2" t="s">
        <v>741</v>
      </c>
      <c r="C509" s="3">
        <v>74.52</v>
      </c>
      <c r="D509" s="4">
        <v>1</v>
      </c>
      <c r="E509" s="4">
        <v>65</v>
      </c>
      <c r="F509" s="4">
        <v>65</v>
      </c>
      <c r="G509" s="4">
        <v>716</v>
      </c>
      <c r="H509" s="15">
        <v>0.254757027730385</v>
      </c>
      <c r="I509" s="6">
        <v>226</v>
      </c>
      <c r="J509" s="7">
        <v>16.807449946568799</v>
      </c>
      <c r="K509" s="5">
        <v>0.72915518557921299</v>
      </c>
      <c r="L509" s="6">
        <v>226</v>
      </c>
      <c r="M509" s="7">
        <v>8.3473572933976694</v>
      </c>
      <c r="N509" s="15">
        <v>0.46414277200366399</v>
      </c>
      <c r="O509" s="6">
        <v>226</v>
      </c>
      <c r="P509" s="7">
        <v>19.583814620925502</v>
      </c>
      <c r="Q509" s="5">
        <v>0.83979633514309804</v>
      </c>
      <c r="R509" s="6">
        <v>226</v>
      </c>
      <c r="S509" s="7">
        <v>9.9815280686150896</v>
      </c>
      <c r="T509" s="15">
        <v>0.15913433203164401</v>
      </c>
      <c r="U509" s="6">
        <v>226</v>
      </c>
      <c r="V509" s="7">
        <v>57.980505988082299</v>
      </c>
      <c r="W509" s="15">
        <v>0.21074165318792701</v>
      </c>
      <c r="X509" s="6">
        <v>226</v>
      </c>
      <c r="Y509" s="7">
        <v>24.525984677124299</v>
      </c>
      <c r="Z509" s="15">
        <v>8.29557800234451E-2</v>
      </c>
      <c r="AA509" s="6">
        <v>226</v>
      </c>
      <c r="AB509" s="7">
        <v>92.238325118956794</v>
      </c>
      <c r="AC509" s="15">
        <v>9.4252482115479402E-2</v>
      </c>
      <c r="AD509" s="6">
        <v>226</v>
      </c>
      <c r="AE509" s="7">
        <v>68.233073151364906</v>
      </c>
      <c r="AF509" s="15">
        <v>7.6596072028326204E-2</v>
      </c>
      <c r="AG509" s="6">
        <v>223</v>
      </c>
      <c r="AH509" s="7">
        <v>96.992254466560098</v>
      </c>
      <c r="AI509" s="8">
        <v>1177.39495897293</v>
      </c>
      <c r="AJ509" s="9">
        <v>73.739999999999995</v>
      </c>
      <c r="AK509" s="10">
        <v>62</v>
      </c>
      <c r="AL509" s="10">
        <v>357</v>
      </c>
      <c r="AM509" s="11">
        <v>9657.5911384149094</v>
      </c>
      <c r="AN509" s="12">
        <v>74.52</v>
      </c>
      <c r="AO509" s="13">
        <v>65</v>
      </c>
      <c r="AP509" s="13">
        <v>359</v>
      </c>
      <c r="AQ509" s="4">
        <v>891</v>
      </c>
      <c r="AR509" s="7">
        <v>102.97512268465999</v>
      </c>
      <c r="AS509" s="14">
        <v>5.83349609375</v>
      </c>
    </row>
    <row r="510" spans="1:45">
      <c r="A510" s="2" t="s">
        <v>449</v>
      </c>
      <c r="B510" s="2" t="s">
        <v>948</v>
      </c>
      <c r="C510" s="3">
        <v>20.76</v>
      </c>
      <c r="D510" s="4">
        <v>1</v>
      </c>
      <c r="E510" s="4">
        <v>9</v>
      </c>
      <c r="F510" s="4">
        <v>9</v>
      </c>
      <c r="G510" s="4">
        <v>41</v>
      </c>
      <c r="H510" s="5">
        <v>0.25320489367707699</v>
      </c>
      <c r="I510" s="6">
        <v>15</v>
      </c>
      <c r="J510" s="7">
        <v>17.423489999194199</v>
      </c>
      <c r="K510" s="5">
        <v>0.74755343688963105</v>
      </c>
      <c r="L510" s="6">
        <v>15</v>
      </c>
      <c r="M510" s="7">
        <v>4.6924796854653099</v>
      </c>
      <c r="N510" s="5">
        <v>0.46361487714684002</v>
      </c>
      <c r="O510" s="6">
        <v>15</v>
      </c>
      <c r="P510" s="7">
        <v>13.411045154918799</v>
      </c>
      <c r="Q510" s="5">
        <v>0.82911090628865902</v>
      </c>
      <c r="R510" s="6">
        <v>15</v>
      </c>
      <c r="S510" s="7">
        <v>6.7661229834442702</v>
      </c>
      <c r="T510" s="5">
        <v>0.17646523159271199</v>
      </c>
      <c r="U510" s="6">
        <v>15</v>
      </c>
      <c r="V510" s="7">
        <v>29.1165305239027</v>
      </c>
      <c r="W510" s="5">
        <v>0.19958118827594301</v>
      </c>
      <c r="X510" s="6">
        <v>15</v>
      </c>
      <c r="Y510" s="7">
        <v>22.499855122824801</v>
      </c>
      <c r="Z510" s="5">
        <v>0.122464944218969</v>
      </c>
      <c r="AA510" s="6">
        <v>15</v>
      </c>
      <c r="AB510" s="7">
        <v>68.104159866939398</v>
      </c>
      <c r="AC510" s="5">
        <v>0.119449902673192</v>
      </c>
      <c r="AD510" s="6">
        <v>15</v>
      </c>
      <c r="AE510" s="7">
        <v>44.730821960827598</v>
      </c>
      <c r="AF510" s="5">
        <v>0.115037286475726</v>
      </c>
      <c r="AG510" s="6">
        <v>15</v>
      </c>
      <c r="AH510" s="7">
        <v>52.607289250504699</v>
      </c>
      <c r="AI510" s="8">
        <v>68.89040350914</v>
      </c>
      <c r="AJ510" s="9">
        <v>20.76</v>
      </c>
      <c r="AK510" s="10">
        <v>9</v>
      </c>
      <c r="AL510" s="10">
        <v>22</v>
      </c>
      <c r="AM510" s="11">
        <v>441.80470588235301</v>
      </c>
      <c r="AN510" s="12">
        <v>18.559999999999999</v>
      </c>
      <c r="AO510" s="13">
        <v>8</v>
      </c>
      <c r="AP510" s="13">
        <v>19</v>
      </c>
      <c r="AQ510" s="4">
        <v>501</v>
      </c>
      <c r="AR510" s="7">
        <v>57.443579144659999</v>
      </c>
      <c r="AS510" s="14">
        <v>7.69384765625</v>
      </c>
    </row>
    <row r="511" spans="1:45">
      <c r="A511" s="2" t="s">
        <v>237</v>
      </c>
      <c r="B511" s="2" t="s">
        <v>601</v>
      </c>
      <c r="C511" s="3">
        <v>39.840000000000003</v>
      </c>
      <c r="D511" s="4">
        <v>1</v>
      </c>
      <c r="E511" s="4">
        <v>33</v>
      </c>
      <c r="F511" s="4">
        <v>33</v>
      </c>
      <c r="G511" s="4">
        <v>174</v>
      </c>
      <c r="H511" s="5">
        <v>0.26875961185764202</v>
      </c>
      <c r="I511" s="6">
        <v>44</v>
      </c>
      <c r="J511" s="7">
        <v>16.101547597109899</v>
      </c>
      <c r="K511" s="5">
        <v>0.73491151743244998</v>
      </c>
      <c r="L511" s="6">
        <v>44</v>
      </c>
      <c r="M511" s="7">
        <v>5.0863588910422104</v>
      </c>
      <c r="N511" s="5">
        <v>0.46328958174657298</v>
      </c>
      <c r="O511" s="6">
        <v>44</v>
      </c>
      <c r="P511" s="7">
        <v>15.3903063506339</v>
      </c>
      <c r="Q511" s="5">
        <v>0.82776815463415998</v>
      </c>
      <c r="R511" s="6">
        <v>44</v>
      </c>
      <c r="S511" s="7">
        <v>11.3604661557564</v>
      </c>
      <c r="T511" s="5">
        <v>0.17834447554274799</v>
      </c>
      <c r="U511" s="6">
        <v>44</v>
      </c>
      <c r="V511" s="7">
        <v>43.8973906298827</v>
      </c>
      <c r="W511" s="5">
        <v>0.20600695852061299</v>
      </c>
      <c r="X511" s="6">
        <v>44</v>
      </c>
      <c r="Y511" s="7">
        <v>26.9924641188415</v>
      </c>
      <c r="Z511" s="5">
        <v>0.124095927728716</v>
      </c>
      <c r="AA511" s="6">
        <v>44</v>
      </c>
      <c r="AB511" s="7">
        <v>43.410856698723002</v>
      </c>
      <c r="AC511" s="5">
        <v>0.11503773652594999</v>
      </c>
      <c r="AD511" s="6">
        <v>44</v>
      </c>
      <c r="AE511" s="7">
        <v>52.735014755370102</v>
      </c>
      <c r="AF511" s="5">
        <v>0.106372805075307</v>
      </c>
      <c r="AG511" s="6">
        <v>44</v>
      </c>
      <c r="AH511" s="7">
        <v>64.457422276812295</v>
      </c>
      <c r="AI511" s="8">
        <v>257.986360788345</v>
      </c>
      <c r="AJ511" s="9">
        <v>30.87</v>
      </c>
      <c r="AK511" s="10">
        <v>27</v>
      </c>
      <c r="AL511" s="10">
        <v>85</v>
      </c>
      <c r="AM511" s="11">
        <v>2127.4782716049399</v>
      </c>
      <c r="AN511" s="12">
        <v>39.25</v>
      </c>
      <c r="AO511" s="13">
        <v>32</v>
      </c>
      <c r="AP511" s="13">
        <v>89</v>
      </c>
      <c r="AQ511" s="4">
        <v>1014</v>
      </c>
      <c r="AR511" s="7">
        <v>114.10655795466</v>
      </c>
      <c r="AS511" s="14">
        <v>7.26904296875</v>
      </c>
    </row>
    <row r="512" spans="1:45">
      <c r="A512" s="2" t="s">
        <v>251</v>
      </c>
      <c r="B512" s="2" t="s">
        <v>830</v>
      </c>
      <c r="C512" s="3">
        <v>8.08</v>
      </c>
      <c r="D512" s="4">
        <v>1</v>
      </c>
      <c r="E512" s="4">
        <v>4</v>
      </c>
      <c r="F512" s="4">
        <v>4</v>
      </c>
      <c r="G512" s="4">
        <v>13</v>
      </c>
      <c r="H512" s="5">
        <v>0.29743502186924398</v>
      </c>
      <c r="I512" s="6">
        <v>5</v>
      </c>
      <c r="J512" s="7">
        <v>9.9484090601207509</v>
      </c>
      <c r="K512" s="5">
        <v>0.73938706063566095</v>
      </c>
      <c r="L512" s="6">
        <v>5</v>
      </c>
      <c r="M512" s="7">
        <v>7.71993259994718</v>
      </c>
      <c r="N512" s="5">
        <v>0.46095603110357503</v>
      </c>
      <c r="O512" s="6">
        <v>5</v>
      </c>
      <c r="P512" s="7">
        <v>10.524201136414501</v>
      </c>
      <c r="Q512" s="5">
        <v>0.86679458934746401</v>
      </c>
      <c r="R512" s="6">
        <v>5</v>
      </c>
      <c r="S512" s="7">
        <v>2.1949193129872699</v>
      </c>
      <c r="T512" s="5">
        <v>0.18413226872459701</v>
      </c>
      <c r="U512" s="6">
        <v>5</v>
      </c>
      <c r="V512" s="7">
        <v>23.938073207798698</v>
      </c>
      <c r="W512" s="5">
        <v>0.236028144425555</v>
      </c>
      <c r="X512" s="6">
        <v>5</v>
      </c>
      <c r="Y512" s="7">
        <v>9.1710771906733797</v>
      </c>
      <c r="Z512" s="5">
        <v>0.114405808955062</v>
      </c>
      <c r="AA512" s="6">
        <v>5</v>
      </c>
      <c r="AB512" s="7">
        <v>8.2860002318664492</v>
      </c>
      <c r="AC512" s="5">
        <v>0.13832529666814899</v>
      </c>
      <c r="AD512" s="6">
        <v>5</v>
      </c>
      <c r="AE512" s="7">
        <v>9.9498371994841008</v>
      </c>
      <c r="AF512" s="5">
        <v>8.36946544150763E-2</v>
      </c>
      <c r="AG512" s="6">
        <v>5</v>
      </c>
      <c r="AH512" s="7">
        <v>26.3751408120497</v>
      </c>
      <c r="AI512" s="8">
        <v>21.232218265533401</v>
      </c>
      <c r="AJ512" s="9">
        <v>8.08</v>
      </c>
      <c r="AK512" s="10">
        <v>4</v>
      </c>
      <c r="AL512" s="10">
        <v>7</v>
      </c>
      <c r="AM512" s="11">
        <v>167.82</v>
      </c>
      <c r="AN512" s="12">
        <v>8.08</v>
      </c>
      <c r="AO512" s="13">
        <v>4</v>
      </c>
      <c r="AP512" s="13">
        <v>6</v>
      </c>
      <c r="AQ512" s="4">
        <v>520</v>
      </c>
      <c r="AR512" s="7">
        <v>58.376302264659998</v>
      </c>
      <c r="AS512" s="14">
        <v>8.26513671875</v>
      </c>
    </row>
    <row r="513" spans="1:45">
      <c r="A513" s="2" t="s">
        <v>382</v>
      </c>
      <c r="B513" s="2" t="s">
        <v>885</v>
      </c>
      <c r="C513" s="3">
        <v>17.559999999999999</v>
      </c>
      <c r="D513" s="4">
        <v>1</v>
      </c>
      <c r="E513" s="4">
        <v>7</v>
      </c>
      <c r="F513" s="4">
        <v>7</v>
      </c>
      <c r="G513" s="4">
        <v>36</v>
      </c>
      <c r="H513" s="5">
        <v>0.26295647834150399</v>
      </c>
      <c r="I513" s="6">
        <v>13</v>
      </c>
      <c r="J513" s="7">
        <v>8.8712590807456895</v>
      </c>
      <c r="K513" s="5">
        <v>0.75814476551112198</v>
      </c>
      <c r="L513" s="6">
        <v>13</v>
      </c>
      <c r="M513" s="7">
        <v>2.64553094281416</v>
      </c>
      <c r="N513" s="5">
        <v>0.45997456306620199</v>
      </c>
      <c r="O513" s="6">
        <v>13</v>
      </c>
      <c r="P513" s="7">
        <v>18.170712403677999</v>
      </c>
      <c r="Q513" s="5">
        <v>0.75649096286185402</v>
      </c>
      <c r="R513" s="6">
        <v>13</v>
      </c>
      <c r="S513" s="7">
        <v>11.5974091043685</v>
      </c>
      <c r="T513" s="5">
        <v>0.19231474646262001</v>
      </c>
      <c r="U513" s="6">
        <v>13</v>
      </c>
      <c r="V513" s="7">
        <v>23.6419691073433</v>
      </c>
      <c r="W513" s="5">
        <v>0.21305298378500501</v>
      </c>
      <c r="X513" s="6">
        <v>13</v>
      </c>
      <c r="Y513" s="7">
        <v>20.735607558203</v>
      </c>
      <c r="Z513" s="5">
        <v>0.12891046289386601</v>
      </c>
      <c r="AA513" s="6">
        <v>13</v>
      </c>
      <c r="AB513" s="7">
        <v>21.773731220747202</v>
      </c>
      <c r="AC513" s="5">
        <v>0.123833318130967</v>
      </c>
      <c r="AD513" s="6">
        <v>13</v>
      </c>
      <c r="AE513" s="7">
        <v>37.701483057590103</v>
      </c>
      <c r="AF513" s="5">
        <v>9.5119059420360003E-2</v>
      </c>
      <c r="AG513" s="6">
        <v>13</v>
      </c>
      <c r="AH513" s="7">
        <v>30.026711257301301</v>
      </c>
      <c r="AI513" s="8">
        <v>40.9489197731018</v>
      </c>
      <c r="AJ513" s="9">
        <v>15.27</v>
      </c>
      <c r="AK513" s="10">
        <v>6</v>
      </c>
      <c r="AL513" s="10">
        <v>18</v>
      </c>
      <c r="AM513" s="11">
        <v>419.50222222222197</v>
      </c>
      <c r="AN513" s="12">
        <v>17.559999999999999</v>
      </c>
      <c r="AO513" s="13">
        <v>7</v>
      </c>
      <c r="AP513" s="13">
        <v>18</v>
      </c>
      <c r="AQ513" s="4">
        <v>393</v>
      </c>
      <c r="AR513" s="7">
        <v>43.41127424466</v>
      </c>
      <c r="AS513" s="14">
        <v>8.79248046875</v>
      </c>
    </row>
    <row r="514" spans="1:45">
      <c r="A514" s="2" t="s">
        <v>109</v>
      </c>
      <c r="B514" s="2" t="s">
        <v>611</v>
      </c>
      <c r="C514" s="3">
        <v>28.38</v>
      </c>
      <c r="D514" s="4">
        <v>2</v>
      </c>
      <c r="E514" s="4">
        <v>12</v>
      </c>
      <c r="F514" s="4">
        <v>13</v>
      </c>
      <c r="G514" s="4">
        <v>57</v>
      </c>
      <c r="H514" s="5">
        <v>0.26740450629502899</v>
      </c>
      <c r="I514" s="6">
        <v>12</v>
      </c>
      <c r="J514" s="7">
        <v>13.2564259600352</v>
      </c>
      <c r="K514" s="5">
        <v>0.74542223957097598</v>
      </c>
      <c r="L514" s="6">
        <v>12</v>
      </c>
      <c r="M514" s="7">
        <v>11.2085446935973</v>
      </c>
      <c r="N514" s="5">
        <v>0.45964999482303298</v>
      </c>
      <c r="O514" s="6">
        <v>12</v>
      </c>
      <c r="P514" s="7">
        <v>13.230814281701401</v>
      </c>
      <c r="Q514" s="5">
        <v>0.86636847584989596</v>
      </c>
      <c r="R514" s="6">
        <v>12</v>
      </c>
      <c r="S514" s="7">
        <v>11.332760800389799</v>
      </c>
      <c r="T514" s="5">
        <v>0.199829478792133</v>
      </c>
      <c r="U514" s="6">
        <v>12</v>
      </c>
      <c r="V514" s="7">
        <v>39.673140158849201</v>
      </c>
      <c r="W514" s="5">
        <v>0.220594914915553</v>
      </c>
      <c r="X514" s="6">
        <v>12</v>
      </c>
      <c r="Y514" s="7">
        <v>18.824500502242302</v>
      </c>
      <c r="Z514" s="5">
        <v>0.12953754261843201</v>
      </c>
      <c r="AA514" s="6">
        <v>12</v>
      </c>
      <c r="AB514" s="7">
        <v>56.275307145311203</v>
      </c>
      <c r="AC514" s="5">
        <v>0.12219243055921</v>
      </c>
      <c r="AD514" s="6">
        <v>12</v>
      </c>
      <c r="AE514" s="7">
        <v>41.258181640064699</v>
      </c>
      <c r="AF514" s="5">
        <v>0.12785214746347601</v>
      </c>
      <c r="AG514" s="6">
        <v>12</v>
      </c>
      <c r="AH514" s="7">
        <v>52.585173702706399</v>
      </c>
      <c r="AI514" s="8">
        <v>62.444226026534999</v>
      </c>
      <c r="AJ514" s="9">
        <v>27.2</v>
      </c>
      <c r="AK514" s="10">
        <v>12</v>
      </c>
      <c r="AL514" s="10">
        <v>28</v>
      </c>
      <c r="AM514" s="11">
        <v>534.77923076923105</v>
      </c>
      <c r="AN514" s="12">
        <v>27.2</v>
      </c>
      <c r="AO514" s="13">
        <v>12</v>
      </c>
      <c r="AP514" s="13">
        <v>29</v>
      </c>
      <c r="AQ514" s="4">
        <v>511</v>
      </c>
      <c r="AR514" s="7">
        <v>56.263410204659998</v>
      </c>
      <c r="AS514" s="14">
        <v>8.85107421875</v>
      </c>
    </row>
    <row r="515" spans="1:45">
      <c r="A515" s="2" t="s">
        <v>389</v>
      </c>
      <c r="B515" s="2" t="s">
        <v>936</v>
      </c>
      <c r="C515" s="3">
        <v>57.83</v>
      </c>
      <c r="D515" s="4">
        <v>1</v>
      </c>
      <c r="E515" s="4">
        <v>21</v>
      </c>
      <c r="F515" s="4">
        <v>21</v>
      </c>
      <c r="G515" s="4">
        <v>145</v>
      </c>
      <c r="H515" s="5">
        <v>0.253085783219132</v>
      </c>
      <c r="I515" s="6">
        <v>47</v>
      </c>
      <c r="J515" s="7">
        <v>10.1644665843724</v>
      </c>
      <c r="K515" s="5">
        <v>0.73323397037262406</v>
      </c>
      <c r="L515" s="6">
        <v>47</v>
      </c>
      <c r="M515" s="7">
        <v>8.30063033655561</v>
      </c>
      <c r="N515" s="5">
        <v>0.45769685860505799</v>
      </c>
      <c r="O515" s="6">
        <v>47</v>
      </c>
      <c r="P515" s="7">
        <v>12.8454665536186</v>
      </c>
      <c r="Q515" s="5">
        <v>0.85081706950136704</v>
      </c>
      <c r="R515" s="6">
        <v>47</v>
      </c>
      <c r="S515" s="7">
        <v>6.47419630523411</v>
      </c>
      <c r="T515" s="5">
        <v>0.18080215035377001</v>
      </c>
      <c r="U515" s="6">
        <v>47</v>
      </c>
      <c r="V515" s="7">
        <v>28.165603720949601</v>
      </c>
      <c r="W515" s="5">
        <v>0.22301242601266899</v>
      </c>
      <c r="X515" s="6">
        <v>47</v>
      </c>
      <c r="Y515" s="7">
        <v>20.0180891331018</v>
      </c>
      <c r="Z515" s="5">
        <v>0.100851102474818</v>
      </c>
      <c r="AA515" s="6">
        <v>47</v>
      </c>
      <c r="AB515" s="7">
        <v>49.146736263716498</v>
      </c>
      <c r="AC515" s="5">
        <v>0.108702039269537</v>
      </c>
      <c r="AD515" s="6">
        <v>47</v>
      </c>
      <c r="AE515" s="7">
        <v>28.9709811684092</v>
      </c>
      <c r="AF515" s="5">
        <v>8.6209621070352405E-2</v>
      </c>
      <c r="AG515" s="6">
        <v>47</v>
      </c>
      <c r="AH515" s="7">
        <v>49.143596303721701</v>
      </c>
      <c r="AI515" s="8">
        <v>238.493642568588</v>
      </c>
      <c r="AJ515" s="9">
        <v>57.59</v>
      </c>
      <c r="AK515" s="10">
        <v>20</v>
      </c>
      <c r="AL515" s="10">
        <v>74</v>
      </c>
      <c r="AM515" s="11">
        <v>1539.1792850572299</v>
      </c>
      <c r="AN515" s="12">
        <v>57.83</v>
      </c>
      <c r="AO515" s="13">
        <v>21</v>
      </c>
      <c r="AP515" s="13">
        <v>71</v>
      </c>
      <c r="AQ515" s="4">
        <v>415</v>
      </c>
      <c r="AR515" s="7">
        <v>44.9316087046601</v>
      </c>
      <c r="AS515" s="14">
        <v>6.58056640625</v>
      </c>
    </row>
    <row r="516" spans="1:45">
      <c r="A516" s="2" t="s">
        <v>469</v>
      </c>
      <c r="B516" s="2" t="s">
        <v>966</v>
      </c>
      <c r="C516" s="3">
        <v>56.67</v>
      </c>
      <c r="D516" s="4">
        <v>1</v>
      </c>
      <c r="E516" s="4">
        <v>16</v>
      </c>
      <c r="F516" s="4">
        <v>16</v>
      </c>
      <c r="G516" s="4">
        <v>98</v>
      </c>
      <c r="H516" s="15">
        <v>0.24763178805557201</v>
      </c>
      <c r="I516" s="6">
        <v>26</v>
      </c>
      <c r="J516" s="7">
        <v>14.8607564342167</v>
      </c>
      <c r="K516" s="5">
        <v>0.72931183352310902</v>
      </c>
      <c r="L516" s="6">
        <v>26</v>
      </c>
      <c r="M516" s="7">
        <v>5.6646786891837699</v>
      </c>
      <c r="N516" s="15">
        <v>0.45671430958466103</v>
      </c>
      <c r="O516" s="6">
        <v>26</v>
      </c>
      <c r="P516" s="7">
        <v>10.2100559847174</v>
      </c>
      <c r="Q516" s="5">
        <v>0.83582947911240602</v>
      </c>
      <c r="R516" s="6">
        <v>26</v>
      </c>
      <c r="S516" s="7">
        <v>9.2299486418099903</v>
      </c>
      <c r="T516" s="5">
        <v>0.182210794006465</v>
      </c>
      <c r="U516" s="6">
        <v>26</v>
      </c>
      <c r="V516" s="7">
        <v>23.898056757402099</v>
      </c>
      <c r="W516" s="5">
        <v>0.24473860477307899</v>
      </c>
      <c r="X516" s="6">
        <v>26</v>
      </c>
      <c r="Y516" s="7">
        <v>14.5327377162243</v>
      </c>
      <c r="Z516" s="5">
        <v>0.105033684692849</v>
      </c>
      <c r="AA516" s="6">
        <v>26</v>
      </c>
      <c r="AB516" s="7">
        <v>54.464297802369501</v>
      </c>
      <c r="AC516" s="5">
        <v>0.11080876017673801</v>
      </c>
      <c r="AD516" s="6">
        <v>26</v>
      </c>
      <c r="AE516" s="7">
        <v>35.942600093216598</v>
      </c>
      <c r="AF516" s="5">
        <v>8.8723670424283696E-2</v>
      </c>
      <c r="AG516" s="6">
        <v>26</v>
      </c>
      <c r="AH516" s="7">
        <v>59.492738302707799</v>
      </c>
      <c r="AI516" s="8">
        <v>160.57846176624301</v>
      </c>
      <c r="AJ516" s="9">
        <v>55.13</v>
      </c>
      <c r="AK516" s="10">
        <v>14</v>
      </c>
      <c r="AL516" s="10">
        <v>47</v>
      </c>
      <c r="AM516" s="11">
        <v>1560.7315174062101</v>
      </c>
      <c r="AN516" s="12">
        <v>56.67</v>
      </c>
      <c r="AO516" s="13">
        <v>16</v>
      </c>
      <c r="AP516" s="13">
        <v>51</v>
      </c>
      <c r="AQ516" s="4">
        <v>390</v>
      </c>
      <c r="AR516" s="7">
        <v>43.442393554660001</v>
      </c>
      <c r="AS516" s="14">
        <v>9.04150390625</v>
      </c>
    </row>
    <row r="517" spans="1:45">
      <c r="A517" s="2" t="s">
        <v>211</v>
      </c>
      <c r="B517" s="2" t="s">
        <v>1093</v>
      </c>
      <c r="C517" s="3">
        <v>24.75</v>
      </c>
      <c r="D517" s="4">
        <v>1</v>
      </c>
      <c r="E517" s="4">
        <v>9</v>
      </c>
      <c r="F517" s="4">
        <v>9</v>
      </c>
      <c r="G517" s="4">
        <v>32</v>
      </c>
      <c r="H517" s="15">
        <v>0.25226940224281502</v>
      </c>
      <c r="I517" s="6">
        <v>11</v>
      </c>
      <c r="J517" s="7">
        <v>8.3860292042896596</v>
      </c>
      <c r="K517" s="5">
        <v>0.66588039510054498</v>
      </c>
      <c r="L517" s="6">
        <v>11</v>
      </c>
      <c r="M517" s="7">
        <v>7.0931455890622601</v>
      </c>
      <c r="N517" s="15">
        <v>0.45648083545880003</v>
      </c>
      <c r="O517" s="6">
        <v>11</v>
      </c>
      <c r="P517" s="7">
        <v>4.6444627176256601</v>
      </c>
      <c r="Q517" s="5">
        <v>0.84021151841489095</v>
      </c>
      <c r="R517" s="6">
        <v>11</v>
      </c>
      <c r="S517" s="7">
        <v>2.7531525409434798</v>
      </c>
      <c r="T517" s="5">
        <v>0.220374957212331</v>
      </c>
      <c r="U517" s="6">
        <v>11</v>
      </c>
      <c r="V517" s="7">
        <v>16.1701062417483</v>
      </c>
      <c r="W517" s="5">
        <v>0.236182735279683</v>
      </c>
      <c r="X517" s="6">
        <v>11</v>
      </c>
      <c r="Y517" s="7">
        <v>7.5280533471625501</v>
      </c>
      <c r="Z517" s="5">
        <v>0.135429051462848</v>
      </c>
      <c r="AA517" s="6">
        <v>11</v>
      </c>
      <c r="AB517" s="7">
        <v>34.4041413708918</v>
      </c>
      <c r="AC517" s="5">
        <v>0.122625925210521</v>
      </c>
      <c r="AD517" s="6">
        <v>11</v>
      </c>
      <c r="AE517" s="7">
        <v>15.704381876319999</v>
      </c>
      <c r="AF517" s="5">
        <v>0.122607624916132</v>
      </c>
      <c r="AG517" s="6">
        <v>11</v>
      </c>
      <c r="AH517" s="7">
        <v>40.368643485306102</v>
      </c>
      <c r="AI517" s="8">
        <v>44.204574346542401</v>
      </c>
      <c r="AJ517" s="9">
        <v>21.81</v>
      </c>
      <c r="AK517" s="10">
        <v>8</v>
      </c>
      <c r="AL517" s="10">
        <v>15</v>
      </c>
      <c r="AM517" s="11">
        <v>320.16259728036903</v>
      </c>
      <c r="AN517" s="12">
        <v>22.55</v>
      </c>
      <c r="AO517" s="13">
        <v>8</v>
      </c>
      <c r="AP517" s="13">
        <v>17</v>
      </c>
      <c r="AQ517" s="4">
        <v>408</v>
      </c>
      <c r="AR517" s="7">
        <v>48.252880484659997</v>
      </c>
      <c r="AS517" s="14">
        <v>5.24951171875</v>
      </c>
    </row>
    <row r="518" spans="1:45">
      <c r="A518" s="2" t="s">
        <v>347</v>
      </c>
      <c r="B518" s="2" t="s">
        <v>1071</v>
      </c>
      <c r="C518" s="3">
        <v>53.88</v>
      </c>
      <c r="D518" s="4">
        <v>1</v>
      </c>
      <c r="E518" s="4">
        <v>3</v>
      </c>
      <c r="F518" s="4">
        <v>22</v>
      </c>
      <c r="G518" s="4">
        <v>300</v>
      </c>
      <c r="H518" s="15">
        <v>0.25029866950769197</v>
      </c>
      <c r="I518" s="6">
        <v>56</v>
      </c>
      <c r="J518" s="7">
        <v>18.005772787208599</v>
      </c>
      <c r="K518" s="5">
        <v>0.66333880770172504</v>
      </c>
      <c r="L518" s="6">
        <v>56</v>
      </c>
      <c r="M518" s="7">
        <v>21.4495439419122</v>
      </c>
      <c r="N518" s="15">
        <v>0.44925343648625998</v>
      </c>
      <c r="O518" s="6">
        <v>56</v>
      </c>
      <c r="P518" s="7">
        <v>22.949508139546001</v>
      </c>
      <c r="Q518" s="5">
        <v>0.83664035646978896</v>
      </c>
      <c r="R518" s="6">
        <v>56</v>
      </c>
      <c r="S518" s="7">
        <v>14.7812607725139</v>
      </c>
      <c r="T518" s="5">
        <v>0.20494487004235501</v>
      </c>
      <c r="U518" s="6">
        <v>56</v>
      </c>
      <c r="V518" s="7">
        <v>22.179216410621802</v>
      </c>
      <c r="W518" s="5">
        <v>0.22002315862851199</v>
      </c>
      <c r="X518" s="6">
        <v>56</v>
      </c>
      <c r="Y518" s="7">
        <v>19.5892389175151</v>
      </c>
      <c r="Z518" s="5">
        <v>0.106072729360934</v>
      </c>
      <c r="AA518" s="6">
        <v>56</v>
      </c>
      <c r="AB518" s="7">
        <v>48.551321260003</v>
      </c>
      <c r="AC518" s="5">
        <v>0.119922084465876</v>
      </c>
      <c r="AD518" s="6">
        <v>56</v>
      </c>
      <c r="AE518" s="7">
        <v>39.178391600298902</v>
      </c>
      <c r="AF518" s="5">
        <v>8.5844557487398096E-2</v>
      </c>
      <c r="AG518" s="6">
        <v>56</v>
      </c>
      <c r="AH518" s="7">
        <v>58.457384037247898</v>
      </c>
      <c r="AI518" s="8">
        <v>518.83100199699402</v>
      </c>
      <c r="AJ518" s="9">
        <v>53.88</v>
      </c>
      <c r="AK518" s="10">
        <v>22</v>
      </c>
      <c r="AL518" s="10">
        <v>156</v>
      </c>
      <c r="AM518" s="11">
        <v>4629.6065849753104</v>
      </c>
      <c r="AN518" s="12">
        <v>52.33</v>
      </c>
      <c r="AO518" s="13">
        <v>20</v>
      </c>
      <c r="AP518" s="13">
        <v>144</v>
      </c>
      <c r="AQ518" s="4">
        <v>451</v>
      </c>
      <c r="AR518" s="7">
        <v>50.077578544660099</v>
      </c>
      <c r="AS518" s="14">
        <v>5.09716796875</v>
      </c>
    </row>
    <row r="519" spans="1:45">
      <c r="A519" s="2" t="s">
        <v>363</v>
      </c>
      <c r="B519" s="2" t="s">
        <v>1072</v>
      </c>
      <c r="C519" s="3">
        <v>59.33</v>
      </c>
      <c r="D519" s="4">
        <v>1</v>
      </c>
      <c r="E519" s="4">
        <v>4</v>
      </c>
      <c r="F519" s="4">
        <v>23</v>
      </c>
      <c r="G519" s="4">
        <v>304</v>
      </c>
      <c r="H519" s="15">
        <v>0.25029866950769197</v>
      </c>
      <c r="I519" s="6">
        <v>56</v>
      </c>
      <c r="J519" s="7">
        <v>18.005772787208599</v>
      </c>
      <c r="K519" s="5">
        <v>0.66333880770172504</v>
      </c>
      <c r="L519" s="6">
        <v>56</v>
      </c>
      <c r="M519" s="7">
        <v>21.4495439419122</v>
      </c>
      <c r="N519" s="15">
        <v>0.44925343648625998</v>
      </c>
      <c r="O519" s="6">
        <v>56</v>
      </c>
      <c r="P519" s="7">
        <v>22.949508139546001</v>
      </c>
      <c r="Q519" s="5">
        <v>0.83664035646978896</v>
      </c>
      <c r="R519" s="6">
        <v>56</v>
      </c>
      <c r="S519" s="7">
        <v>14.7812607725139</v>
      </c>
      <c r="T519" s="5">
        <v>0.20494487004235501</v>
      </c>
      <c r="U519" s="6">
        <v>56</v>
      </c>
      <c r="V519" s="7">
        <v>22.179216410621802</v>
      </c>
      <c r="W519" s="5">
        <v>0.22002315862851199</v>
      </c>
      <c r="X519" s="6">
        <v>56</v>
      </c>
      <c r="Y519" s="7">
        <v>19.5892389175151</v>
      </c>
      <c r="Z519" s="5">
        <v>0.106072729360934</v>
      </c>
      <c r="AA519" s="6">
        <v>56</v>
      </c>
      <c r="AB519" s="7">
        <v>48.551321260003</v>
      </c>
      <c r="AC519" s="5">
        <v>0.119922084465876</v>
      </c>
      <c r="AD519" s="6">
        <v>56</v>
      </c>
      <c r="AE519" s="7">
        <v>39.178391600298902</v>
      </c>
      <c r="AF519" s="5">
        <v>8.5844557487398096E-2</v>
      </c>
      <c r="AG519" s="6">
        <v>56</v>
      </c>
      <c r="AH519" s="7">
        <v>58.457384037247898</v>
      </c>
      <c r="AI519" s="8">
        <v>528.74040746688797</v>
      </c>
      <c r="AJ519" s="9">
        <v>59.33</v>
      </c>
      <c r="AK519" s="10">
        <v>23</v>
      </c>
      <c r="AL519" s="10">
        <v>158</v>
      </c>
      <c r="AM519" s="11">
        <v>4812.6562661545404</v>
      </c>
      <c r="AN519" s="12">
        <v>57.78</v>
      </c>
      <c r="AO519" s="13">
        <v>21</v>
      </c>
      <c r="AP519" s="13">
        <v>146</v>
      </c>
      <c r="AQ519" s="4">
        <v>450</v>
      </c>
      <c r="AR519" s="7">
        <v>49.9185253846601</v>
      </c>
      <c r="AS519" s="14">
        <v>5.13525390625</v>
      </c>
    </row>
    <row r="520" spans="1:45">
      <c r="A520" s="2" t="s">
        <v>369</v>
      </c>
      <c r="B520" s="2" t="s">
        <v>854</v>
      </c>
      <c r="C520" s="3">
        <v>83.18</v>
      </c>
      <c r="D520" s="4">
        <v>1</v>
      </c>
      <c r="E520" s="4">
        <v>23</v>
      </c>
      <c r="F520" s="4">
        <v>23</v>
      </c>
      <c r="G520" s="4">
        <v>584</v>
      </c>
      <c r="H520" s="15">
        <v>0.26215900204693299</v>
      </c>
      <c r="I520" s="6">
        <v>92</v>
      </c>
      <c r="J520" s="7">
        <v>17.656486558184699</v>
      </c>
      <c r="K520" s="5">
        <v>0.74537751626058202</v>
      </c>
      <c r="L520" s="6">
        <v>92</v>
      </c>
      <c r="M520" s="7">
        <v>9.5379899187894406</v>
      </c>
      <c r="N520" s="15">
        <v>0.44642436379799499</v>
      </c>
      <c r="O520" s="6">
        <v>92</v>
      </c>
      <c r="P520" s="7">
        <v>14.2911236320332</v>
      </c>
      <c r="Q520" s="5">
        <v>0.84090237483679597</v>
      </c>
      <c r="R520" s="6">
        <v>92</v>
      </c>
      <c r="S520" s="7">
        <v>9.3449008709002808</v>
      </c>
      <c r="T520" s="15">
        <v>0.15334055602834201</v>
      </c>
      <c r="U520" s="6">
        <v>92</v>
      </c>
      <c r="V520" s="7">
        <v>31.745609446902499</v>
      </c>
      <c r="W520" s="15">
        <v>0.222184859059818</v>
      </c>
      <c r="X520" s="6">
        <v>92</v>
      </c>
      <c r="Y520" s="7">
        <v>19.805583046871501</v>
      </c>
      <c r="Z520" s="15">
        <v>7.39946149949261E-2</v>
      </c>
      <c r="AA520" s="6">
        <v>92</v>
      </c>
      <c r="AB520" s="7">
        <v>63.882323577498198</v>
      </c>
      <c r="AC520" s="15">
        <v>8.7798830545161702E-2</v>
      </c>
      <c r="AD520" s="6">
        <v>92</v>
      </c>
      <c r="AE520" s="7">
        <v>57.358249424611401</v>
      </c>
      <c r="AF520" s="15">
        <v>5.5829122009500798E-2</v>
      </c>
      <c r="AG520" s="6">
        <v>92</v>
      </c>
      <c r="AH520" s="7">
        <v>59.741528768604901</v>
      </c>
      <c r="AI520" s="8">
        <v>919.40004277229298</v>
      </c>
      <c r="AJ520" s="9">
        <v>78.680000000000007</v>
      </c>
      <c r="AK520" s="10">
        <v>21</v>
      </c>
      <c r="AL520" s="10">
        <v>293</v>
      </c>
      <c r="AM520" s="11">
        <v>9806.2392372027007</v>
      </c>
      <c r="AN520" s="12">
        <v>83.18</v>
      </c>
      <c r="AO520" s="13">
        <v>23</v>
      </c>
      <c r="AP520" s="13">
        <v>291</v>
      </c>
      <c r="AQ520" s="4">
        <v>333</v>
      </c>
      <c r="AR520" s="7">
        <v>35.692518894659997</v>
      </c>
      <c r="AS520" s="14">
        <v>7.86962890625</v>
      </c>
    </row>
    <row r="521" spans="1:45">
      <c r="A521" s="2" t="s">
        <v>386</v>
      </c>
      <c r="B521" s="2" t="s">
        <v>1108</v>
      </c>
      <c r="C521" s="3">
        <v>9.6</v>
      </c>
      <c r="D521" s="4">
        <v>1</v>
      </c>
      <c r="E521" s="4">
        <v>9</v>
      </c>
      <c r="F521" s="4">
        <v>9</v>
      </c>
      <c r="G521" s="4">
        <v>30</v>
      </c>
      <c r="H521" s="15">
        <v>0.25051029228861599</v>
      </c>
      <c r="I521" s="6">
        <v>13</v>
      </c>
      <c r="J521" s="7">
        <v>11.107955244867901</v>
      </c>
      <c r="K521" s="5">
        <v>0.74624938465656299</v>
      </c>
      <c r="L521" s="6">
        <v>13</v>
      </c>
      <c r="M521" s="7">
        <v>6.5496390262869797</v>
      </c>
      <c r="N521" s="15">
        <v>0.444196580600899</v>
      </c>
      <c r="O521" s="6">
        <v>13</v>
      </c>
      <c r="P521" s="7">
        <v>17.5050238718608</v>
      </c>
      <c r="Q521" s="5">
        <v>0.76487679925381102</v>
      </c>
      <c r="R521" s="6">
        <v>13</v>
      </c>
      <c r="S521" s="7">
        <v>2.8754121943391602</v>
      </c>
      <c r="T521" s="5">
        <v>0.16928562533267999</v>
      </c>
      <c r="U521" s="6">
        <v>13</v>
      </c>
      <c r="V521" s="7">
        <v>33.883840904760298</v>
      </c>
      <c r="W521" s="5">
        <v>0.210597236833726</v>
      </c>
      <c r="X521" s="6">
        <v>13</v>
      </c>
      <c r="Y521" s="7">
        <v>10.338277302605499</v>
      </c>
      <c r="Z521" s="5">
        <v>0.118064413353947</v>
      </c>
      <c r="AA521" s="6">
        <v>13</v>
      </c>
      <c r="AB521" s="7">
        <v>35.201463447827997</v>
      </c>
      <c r="AC521" s="5">
        <v>0.12172682993160901</v>
      </c>
      <c r="AD521" s="6">
        <v>13</v>
      </c>
      <c r="AE521" s="7">
        <v>25.169157099414399</v>
      </c>
      <c r="AF521" s="5">
        <v>0.112711029159599</v>
      </c>
      <c r="AG521" s="6">
        <v>13</v>
      </c>
      <c r="AH521" s="7">
        <v>39.047369154392797</v>
      </c>
      <c r="AI521" s="8">
        <v>40.827974796295202</v>
      </c>
      <c r="AJ521" s="9">
        <v>9.6</v>
      </c>
      <c r="AK521" s="10">
        <v>9</v>
      </c>
      <c r="AL521" s="10">
        <v>15</v>
      </c>
      <c r="AM521" s="11">
        <v>309.98333333333301</v>
      </c>
      <c r="AN521" s="12">
        <v>9.6</v>
      </c>
      <c r="AO521" s="13">
        <v>9</v>
      </c>
      <c r="AP521" s="13">
        <v>15</v>
      </c>
      <c r="AQ521" s="4">
        <v>1031</v>
      </c>
      <c r="AR521" s="7">
        <v>118.82129804466</v>
      </c>
      <c r="AS521" s="14">
        <v>8.67529296875</v>
      </c>
    </row>
    <row r="522" spans="1:45">
      <c r="A522" s="2" t="s">
        <v>331</v>
      </c>
      <c r="B522" s="2" t="s">
        <v>837</v>
      </c>
      <c r="C522" s="3">
        <v>27.81</v>
      </c>
      <c r="D522" s="4">
        <v>1</v>
      </c>
      <c r="E522" s="4">
        <v>7</v>
      </c>
      <c r="F522" s="4">
        <v>7</v>
      </c>
      <c r="G522" s="4">
        <v>18</v>
      </c>
      <c r="H522" s="15">
        <v>0.297592229267578</v>
      </c>
      <c r="I522" s="6">
        <v>7</v>
      </c>
      <c r="J522" s="7">
        <v>2.7890656674629399</v>
      </c>
      <c r="K522" s="5">
        <v>0.73405306340572096</v>
      </c>
      <c r="L522" s="6">
        <v>7</v>
      </c>
      <c r="M522" s="7">
        <v>5.29869316381905</v>
      </c>
      <c r="N522" s="15">
        <v>0.44396858664664302</v>
      </c>
      <c r="O522" s="6">
        <v>7</v>
      </c>
      <c r="P522" s="7">
        <v>7.6846098202676396</v>
      </c>
      <c r="Q522" s="5">
        <v>0.79935470399331798</v>
      </c>
      <c r="R522" s="6">
        <v>7</v>
      </c>
      <c r="S522" s="7">
        <v>3.7141277326840099</v>
      </c>
      <c r="T522" s="5">
        <v>0.19513402704483401</v>
      </c>
      <c r="U522" s="6">
        <v>7</v>
      </c>
      <c r="V522" s="7">
        <v>22.716515535361101</v>
      </c>
      <c r="W522" s="5">
        <v>0.22988553145667401</v>
      </c>
      <c r="X522" s="6">
        <v>7</v>
      </c>
      <c r="Y522" s="7">
        <v>11.7011764106326</v>
      </c>
      <c r="Z522" s="5">
        <v>0.107315300161481</v>
      </c>
      <c r="AA522" s="6">
        <v>7</v>
      </c>
      <c r="AB522" s="7">
        <v>22.996009595893302</v>
      </c>
      <c r="AC522" s="5">
        <v>0.115730926253942</v>
      </c>
      <c r="AD522" s="6">
        <v>7</v>
      </c>
      <c r="AE522" s="7">
        <v>26.415905214212199</v>
      </c>
      <c r="AF522" s="5">
        <v>8.0712957969509197E-2</v>
      </c>
      <c r="AG522" s="6">
        <v>7</v>
      </c>
      <c r="AH522" s="7">
        <v>37.334426191831703</v>
      </c>
      <c r="AI522" s="8">
        <v>19.627415895462001</v>
      </c>
      <c r="AJ522" s="9">
        <v>25.44</v>
      </c>
      <c r="AK522" s="10">
        <v>5</v>
      </c>
      <c r="AL522" s="10">
        <v>6</v>
      </c>
      <c r="AM522" s="11">
        <v>269.32</v>
      </c>
      <c r="AN522" s="12">
        <v>27.81</v>
      </c>
      <c r="AO522" s="13">
        <v>7</v>
      </c>
      <c r="AP522" s="13">
        <v>12</v>
      </c>
      <c r="AQ522" s="4">
        <v>338</v>
      </c>
      <c r="AR522" s="7">
        <v>36.625451534660002</v>
      </c>
      <c r="AS522" s="14">
        <v>6.56591796875</v>
      </c>
    </row>
    <row r="523" spans="1:45">
      <c r="A523" s="2" t="s">
        <v>539</v>
      </c>
      <c r="B523" s="2" t="s">
        <v>951</v>
      </c>
      <c r="C523" s="3">
        <v>51.39</v>
      </c>
      <c r="D523" s="4">
        <v>1</v>
      </c>
      <c r="E523" s="4">
        <v>20</v>
      </c>
      <c r="F523" s="4">
        <v>20</v>
      </c>
      <c r="G523" s="4">
        <v>157</v>
      </c>
      <c r="H523" s="15">
        <v>0.25004609251145998</v>
      </c>
      <c r="I523" s="6">
        <v>51</v>
      </c>
      <c r="J523" s="7">
        <v>14.436205411655999</v>
      </c>
      <c r="K523" s="5">
        <v>0.73156891606421404</v>
      </c>
      <c r="L523" s="6">
        <v>51</v>
      </c>
      <c r="M523" s="7">
        <v>4.0645107624677896</v>
      </c>
      <c r="N523" s="15">
        <v>0.44259160792063501</v>
      </c>
      <c r="O523" s="6">
        <v>51</v>
      </c>
      <c r="P523" s="7">
        <v>11.4370693546535</v>
      </c>
      <c r="Q523" s="5">
        <v>0.82596623770992905</v>
      </c>
      <c r="R523" s="6">
        <v>51</v>
      </c>
      <c r="S523" s="7">
        <v>6.1449222151355301</v>
      </c>
      <c r="T523" s="5">
        <v>0.17486891434107599</v>
      </c>
      <c r="U523" s="6">
        <v>51</v>
      </c>
      <c r="V523" s="7">
        <v>30.927212396291999</v>
      </c>
      <c r="W523" s="5">
        <v>0.21064819137398599</v>
      </c>
      <c r="X523" s="6">
        <v>51</v>
      </c>
      <c r="Y523" s="7">
        <v>16.846890451817501</v>
      </c>
      <c r="Z523" s="5">
        <v>0.105527955999436</v>
      </c>
      <c r="AA523" s="6">
        <v>51</v>
      </c>
      <c r="AB523" s="7">
        <v>41.6702774378412</v>
      </c>
      <c r="AC523" s="5">
        <v>0.107276581644258</v>
      </c>
      <c r="AD523" s="6">
        <v>51</v>
      </c>
      <c r="AE523" s="7">
        <v>37.379573181939897</v>
      </c>
      <c r="AF523" s="5">
        <v>8.1550893997972607E-2</v>
      </c>
      <c r="AG523" s="6">
        <v>51</v>
      </c>
      <c r="AH523" s="7">
        <v>54.616265982226999</v>
      </c>
      <c r="AI523" s="8">
        <v>225.184081196785</v>
      </c>
      <c r="AJ523" s="9">
        <v>50.83</v>
      </c>
      <c r="AK523" s="10">
        <v>18</v>
      </c>
      <c r="AL523" s="10">
        <v>79</v>
      </c>
      <c r="AM523" s="11">
        <v>1816.85055555556</v>
      </c>
      <c r="AN523" s="12">
        <v>51.39</v>
      </c>
      <c r="AO523" s="13">
        <v>20</v>
      </c>
      <c r="AP523" s="13">
        <v>78</v>
      </c>
      <c r="AQ523" s="4">
        <v>360</v>
      </c>
      <c r="AR523" s="7">
        <v>39.231095734660002</v>
      </c>
      <c r="AS523" s="14">
        <v>7.86962890625</v>
      </c>
    </row>
    <row r="524" spans="1:45">
      <c r="A524" s="2" t="s">
        <v>412</v>
      </c>
      <c r="B524" s="2" t="s">
        <v>945</v>
      </c>
      <c r="C524" s="3">
        <v>58.12</v>
      </c>
      <c r="D524" s="4">
        <v>1</v>
      </c>
      <c r="E524" s="4">
        <v>40</v>
      </c>
      <c r="F524" s="4">
        <v>40</v>
      </c>
      <c r="G524" s="4">
        <v>308</v>
      </c>
      <c r="H524" s="15">
        <v>0.24817398755220799</v>
      </c>
      <c r="I524" s="6">
        <v>68</v>
      </c>
      <c r="J524" s="7">
        <v>15.3678847298753</v>
      </c>
      <c r="K524" s="5">
        <v>0.71728770558589405</v>
      </c>
      <c r="L524" s="6">
        <v>68</v>
      </c>
      <c r="M524" s="7">
        <v>8.5550999978137003</v>
      </c>
      <c r="N524" s="15">
        <v>0.43299476505657702</v>
      </c>
      <c r="O524" s="6">
        <v>68</v>
      </c>
      <c r="P524" s="7">
        <v>14.3486030071718</v>
      </c>
      <c r="Q524" s="5">
        <v>0.83876785933644704</v>
      </c>
      <c r="R524" s="6">
        <v>68</v>
      </c>
      <c r="S524" s="7">
        <v>9.4058302159227694</v>
      </c>
      <c r="T524" s="5">
        <v>0.17071994692482001</v>
      </c>
      <c r="U524" s="6">
        <v>68</v>
      </c>
      <c r="V524" s="7">
        <v>31.6521967583103</v>
      </c>
      <c r="W524" s="5">
        <v>0.203737448597377</v>
      </c>
      <c r="X524" s="6">
        <v>68</v>
      </c>
      <c r="Y524" s="7">
        <v>20.188689958892599</v>
      </c>
      <c r="Z524" s="5">
        <v>8.60628915381806E-2</v>
      </c>
      <c r="AA524" s="6">
        <v>68</v>
      </c>
      <c r="AB524" s="7">
        <v>59.100828507089297</v>
      </c>
      <c r="AC524" s="5">
        <v>9.3980639348957395E-2</v>
      </c>
      <c r="AD524" s="6">
        <v>68</v>
      </c>
      <c r="AE524" s="7">
        <v>38.031602908192902</v>
      </c>
      <c r="AF524" s="5">
        <v>6.5882338662592105E-2</v>
      </c>
      <c r="AG524" s="6">
        <v>68</v>
      </c>
      <c r="AH524" s="7">
        <v>61.663996677290903</v>
      </c>
      <c r="AI524" s="8">
        <v>570.25792253017403</v>
      </c>
      <c r="AJ524" s="9">
        <v>57.61</v>
      </c>
      <c r="AK524" s="10">
        <v>39</v>
      </c>
      <c r="AL524" s="10">
        <v>158</v>
      </c>
      <c r="AM524" s="11">
        <v>4842.28948629363</v>
      </c>
      <c r="AN524" s="12">
        <v>57.87</v>
      </c>
      <c r="AO524" s="13">
        <v>39</v>
      </c>
      <c r="AP524" s="13">
        <v>150</v>
      </c>
      <c r="AQ524" s="4">
        <v>788</v>
      </c>
      <c r="AR524" s="7">
        <v>85.942989954660106</v>
      </c>
      <c r="AS524" s="14">
        <v>8.29443359375</v>
      </c>
    </row>
    <row r="525" spans="1:45">
      <c r="A525" s="2" t="s">
        <v>229</v>
      </c>
      <c r="B525" s="2" t="s">
        <v>862</v>
      </c>
      <c r="C525" s="3">
        <v>16.079999999999998</v>
      </c>
      <c r="D525" s="4">
        <v>1</v>
      </c>
      <c r="E525" s="4">
        <v>40</v>
      </c>
      <c r="F525" s="4">
        <v>41</v>
      </c>
      <c r="G525" s="4">
        <v>295</v>
      </c>
      <c r="H525" s="15">
        <v>0.257341389604199</v>
      </c>
      <c r="I525" s="6">
        <v>94</v>
      </c>
      <c r="J525" s="7">
        <v>13.361707847272999</v>
      </c>
      <c r="K525" s="5">
        <v>0.71470551884908395</v>
      </c>
      <c r="L525" s="6">
        <v>94</v>
      </c>
      <c r="M525" s="7">
        <v>6.28171169511233</v>
      </c>
      <c r="N525" s="15">
        <v>0.43041820394368602</v>
      </c>
      <c r="O525" s="6">
        <v>94</v>
      </c>
      <c r="P525" s="7">
        <v>17.2451447141401</v>
      </c>
      <c r="Q525" s="5">
        <v>0.82325520631724403</v>
      </c>
      <c r="R525" s="6">
        <v>94</v>
      </c>
      <c r="S525" s="7">
        <v>6.8678752797686897</v>
      </c>
      <c r="T525" s="5">
        <v>0.15727064222109899</v>
      </c>
      <c r="U525" s="6">
        <v>94</v>
      </c>
      <c r="V525" s="7">
        <v>44.002104059477404</v>
      </c>
      <c r="W525" s="5">
        <v>0.20010382895290801</v>
      </c>
      <c r="X525" s="6">
        <v>94</v>
      </c>
      <c r="Y525" s="7">
        <v>20.381728446412701</v>
      </c>
      <c r="Z525" s="5">
        <v>8.8233982266446104E-2</v>
      </c>
      <c r="AA525" s="6">
        <v>94</v>
      </c>
      <c r="AB525" s="7">
        <v>62.631276113042603</v>
      </c>
      <c r="AC525" s="5">
        <v>9.4554123299996795E-2</v>
      </c>
      <c r="AD525" s="6">
        <v>94</v>
      </c>
      <c r="AE525" s="7">
        <v>53.358264414245902</v>
      </c>
      <c r="AF525" s="5">
        <v>7.5330979256561306E-2</v>
      </c>
      <c r="AG525" s="6">
        <v>94</v>
      </c>
      <c r="AH525" s="7">
        <v>69.494244560208699</v>
      </c>
      <c r="AI525" s="8">
        <v>441.52208554744698</v>
      </c>
      <c r="AJ525" s="9">
        <v>15.62</v>
      </c>
      <c r="AK525" s="10">
        <v>38</v>
      </c>
      <c r="AL525" s="10">
        <v>143</v>
      </c>
      <c r="AM525" s="11">
        <v>3821.14370062437</v>
      </c>
      <c r="AN525" s="12">
        <v>16.079999999999998</v>
      </c>
      <c r="AO525" s="13">
        <v>41</v>
      </c>
      <c r="AP525" s="13">
        <v>152</v>
      </c>
      <c r="AQ525" s="4">
        <v>2574</v>
      </c>
      <c r="AR525" s="7">
        <v>293.60829513466001</v>
      </c>
      <c r="AS525" s="14">
        <v>6.62451171875</v>
      </c>
    </row>
    <row r="526" spans="1:45">
      <c r="A526" s="2" t="s">
        <v>207</v>
      </c>
      <c r="B526" s="2" t="s">
        <v>883</v>
      </c>
      <c r="C526" s="3">
        <v>34.799999999999997</v>
      </c>
      <c r="D526" s="4">
        <v>1</v>
      </c>
      <c r="E526" s="4">
        <v>18</v>
      </c>
      <c r="F526" s="4">
        <v>18</v>
      </c>
      <c r="G526" s="4">
        <v>130</v>
      </c>
      <c r="H526" s="15">
        <v>0.26784056521088101</v>
      </c>
      <c r="I526" s="6">
        <v>53</v>
      </c>
      <c r="J526" s="7">
        <v>14.4899484947702</v>
      </c>
      <c r="K526" s="5">
        <v>0.73278535999574801</v>
      </c>
      <c r="L526" s="6">
        <v>53</v>
      </c>
      <c r="M526" s="7">
        <v>8.2700610720797396</v>
      </c>
      <c r="N526" s="15">
        <v>0.42914978772419299</v>
      </c>
      <c r="O526" s="6">
        <v>53</v>
      </c>
      <c r="P526" s="7">
        <v>17.045846197207599</v>
      </c>
      <c r="Q526" s="5">
        <v>0.81610210518065496</v>
      </c>
      <c r="R526" s="6">
        <v>53</v>
      </c>
      <c r="S526" s="7">
        <v>8.7116006150953798</v>
      </c>
      <c r="T526" s="5">
        <v>0.175889334743522</v>
      </c>
      <c r="U526" s="6">
        <v>53</v>
      </c>
      <c r="V526" s="7">
        <v>36.503142478801102</v>
      </c>
      <c r="W526" s="5">
        <v>0.20943875873113599</v>
      </c>
      <c r="X526" s="6">
        <v>53</v>
      </c>
      <c r="Y526" s="7">
        <v>19.289826612152002</v>
      </c>
      <c r="Z526" s="5">
        <v>9.8630711065987503E-2</v>
      </c>
      <c r="AA526" s="6">
        <v>53</v>
      </c>
      <c r="AB526" s="7">
        <v>53.1947401220336</v>
      </c>
      <c r="AC526" s="5">
        <v>0.107350965508549</v>
      </c>
      <c r="AD526" s="6">
        <v>53</v>
      </c>
      <c r="AE526" s="7">
        <v>41.115199307344596</v>
      </c>
      <c r="AF526" s="5">
        <v>8.7455953908999101E-2</v>
      </c>
      <c r="AG526" s="6">
        <v>53</v>
      </c>
      <c r="AH526" s="7">
        <v>52.323322016311302</v>
      </c>
      <c r="AI526" s="8">
        <v>203.50335693359401</v>
      </c>
      <c r="AJ526" s="9">
        <v>34.799999999999997</v>
      </c>
      <c r="AK526" s="10">
        <v>18</v>
      </c>
      <c r="AL526" s="10">
        <v>66</v>
      </c>
      <c r="AM526" s="11">
        <v>1449.2566666666701</v>
      </c>
      <c r="AN526" s="12">
        <v>33.119999999999997</v>
      </c>
      <c r="AO526" s="13">
        <v>16</v>
      </c>
      <c r="AP526" s="13">
        <v>64</v>
      </c>
      <c r="AQ526" s="4">
        <v>477</v>
      </c>
      <c r="AR526" s="7">
        <v>54.020248784659998</v>
      </c>
      <c r="AS526" s="14">
        <v>7.44482421875</v>
      </c>
    </row>
    <row r="527" spans="1:45">
      <c r="A527" s="2" t="s">
        <v>201</v>
      </c>
      <c r="B527" s="2" t="s">
        <v>897</v>
      </c>
      <c r="C527" s="3">
        <v>49.4</v>
      </c>
      <c r="D527" s="4">
        <v>1</v>
      </c>
      <c r="E527" s="4">
        <v>16</v>
      </c>
      <c r="F527" s="4">
        <v>16</v>
      </c>
      <c r="G527" s="4">
        <v>138</v>
      </c>
      <c r="H527" s="15">
        <v>0.26401762288798802</v>
      </c>
      <c r="I527" s="6">
        <v>42</v>
      </c>
      <c r="J527" s="7">
        <v>10.124258026593701</v>
      </c>
      <c r="K527" s="5">
        <v>0.72622304207456401</v>
      </c>
      <c r="L527" s="6">
        <v>42</v>
      </c>
      <c r="M527" s="7">
        <v>7.7007810717178202</v>
      </c>
      <c r="N527" s="15">
        <v>0.42385664125672101</v>
      </c>
      <c r="O527" s="6">
        <v>42</v>
      </c>
      <c r="P527" s="7">
        <v>12.347653415506301</v>
      </c>
      <c r="Q527" s="5">
        <v>0.82108511833286402</v>
      </c>
      <c r="R527" s="6">
        <v>42</v>
      </c>
      <c r="S527" s="7">
        <v>6.9393147852902102</v>
      </c>
      <c r="T527" s="5">
        <v>0.15601925292421501</v>
      </c>
      <c r="U527" s="6">
        <v>42</v>
      </c>
      <c r="V527" s="7">
        <v>31.997804251966901</v>
      </c>
      <c r="W527" s="5">
        <v>0.202032263704051</v>
      </c>
      <c r="X527" s="6">
        <v>42</v>
      </c>
      <c r="Y527" s="7">
        <v>20.419342405957298</v>
      </c>
      <c r="Z527" s="5">
        <v>9.4661736995409806E-2</v>
      </c>
      <c r="AA527" s="6">
        <v>42</v>
      </c>
      <c r="AB527" s="7">
        <v>44.7979363727367</v>
      </c>
      <c r="AC527" s="5">
        <v>9.5462644456589002E-2</v>
      </c>
      <c r="AD527" s="6">
        <v>42</v>
      </c>
      <c r="AE527" s="7">
        <v>39.449743350213303</v>
      </c>
      <c r="AF527" s="5">
        <v>8.4932005114492795E-2</v>
      </c>
      <c r="AG527" s="6">
        <v>42</v>
      </c>
      <c r="AH527" s="7">
        <v>33.853819011582402</v>
      </c>
      <c r="AI527" s="8">
        <v>208.54759526252701</v>
      </c>
      <c r="AJ527" s="9">
        <v>48.8</v>
      </c>
      <c r="AK527" s="10">
        <v>14</v>
      </c>
      <c r="AL527" s="10">
        <v>66</v>
      </c>
      <c r="AM527" s="11">
        <v>2364.2785714285701</v>
      </c>
      <c r="AN527" s="12">
        <v>46.99</v>
      </c>
      <c r="AO527" s="13">
        <v>15</v>
      </c>
      <c r="AP527" s="13">
        <v>72</v>
      </c>
      <c r="AQ527" s="4">
        <v>332</v>
      </c>
      <c r="AR527" s="7">
        <v>36.332967724660001</v>
      </c>
      <c r="AS527" s="14">
        <v>6.58056640625</v>
      </c>
    </row>
    <row r="528" spans="1:45">
      <c r="A528" s="2" t="s">
        <v>419</v>
      </c>
      <c r="B528" s="2" t="s">
        <v>738</v>
      </c>
      <c r="C528" s="3">
        <v>12.71</v>
      </c>
      <c r="D528" s="4">
        <v>2</v>
      </c>
      <c r="E528" s="4">
        <v>3</v>
      </c>
      <c r="F528" s="4">
        <v>3</v>
      </c>
      <c r="G528" s="4">
        <v>10</v>
      </c>
      <c r="H528" s="15">
        <v>0.29632996441953102</v>
      </c>
      <c r="I528" s="6">
        <v>4</v>
      </c>
      <c r="J528" s="7">
        <v>12.7286446381547</v>
      </c>
      <c r="K528" s="5">
        <v>0.739315846385315</v>
      </c>
      <c r="L528" s="6">
        <v>4</v>
      </c>
      <c r="M528" s="7">
        <v>13.060846581589299</v>
      </c>
      <c r="N528" s="15">
        <v>0.42203261912374801</v>
      </c>
      <c r="O528" s="6">
        <v>4</v>
      </c>
      <c r="P528" s="7">
        <v>6.8532778111758601</v>
      </c>
      <c r="Q528" s="5">
        <v>0.86920541302349796</v>
      </c>
      <c r="R528" s="6">
        <v>4</v>
      </c>
      <c r="S528" s="7">
        <v>8.2375179379684909</v>
      </c>
      <c r="T528" s="5">
        <v>0.20864347798465799</v>
      </c>
      <c r="U528" s="6">
        <v>4</v>
      </c>
      <c r="V528" s="7">
        <v>15.957634180524201</v>
      </c>
      <c r="W528" s="5">
        <v>0.247678807795008</v>
      </c>
      <c r="X528" s="6">
        <v>4</v>
      </c>
      <c r="Y528" s="7">
        <v>16.453086291979702</v>
      </c>
      <c r="Z528" s="5">
        <v>0.13715827147544099</v>
      </c>
      <c r="AA528" s="6">
        <v>4</v>
      </c>
      <c r="AB528" s="7">
        <v>30.139861626582299</v>
      </c>
      <c r="AC528" s="5">
        <v>0.14986591785540099</v>
      </c>
      <c r="AD528" s="6">
        <v>4</v>
      </c>
      <c r="AE528" s="7">
        <v>23.4887727319974</v>
      </c>
      <c r="AF528" s="5">
        <v>0.12740284827809301</v>
      </c>
      <c r="AG528" s="6">
        <v>4</v>
      </c>
      <c r="AH528" s="7">
        <v>28.440845374622501</v>
      </c>
      <c r="AI528" s="8">
        <v>13.139326095581101</v>
      </c>
      <c r="AJ528" s="9">
        <v>12.71</v>
      </c>
      <c r="AK528" s="10">
        <v>3</v>
      </c>
      <c r="AL528" s="10">
        <v>5</v>
      </c>
      <c r="AM528" s="11">
        <v>133.21</v>
      </c>
      <c r="AN528" s="12">
        <v>12.71</v>
      </c>
      <c r="AO528" s="13">
        <v>3</v>
      </c>
      <c r="AP528" s="13">
        <v>5</v>
      </c>
      <c r="AQ528" s="4">
        <v>299</v>
      </c>
      <c r="AR528" s="7">
        <v>33.700567874660003</v>
      </c>
      <c r="AS528" s="14">
        <v>6.65380859375</v>
      </c>
    </row>
    <row r="529" spans="1:45">
      <c r="A529" s="2" t="s">
        <v>398</v>
      </c>
      <c r="B529" s="2" t="s">
        <v>786</v>
      </c>
      <c r="C529" s="3">
        <v>5.03</v>
      </c>
      <c r="D529" s="4">
        <v>1</v>
      </c>
      <c r="E529" s="4">
        <v>2</v>
      </c>
      <c r="F529" s="4">
        <v>3</v>
      </c>
      <c r="G529" s="4">
        <v>9</v>
      </c>
      <c r="H529" s="15">
        <v>0.25704294042063502</v>
      </c>
      <c r="I529" s="6">
        <v>4</v>
      </c>
      <c r="J529" s="7">
        <v>3.4141097770712898</v>
      </c>
      <c r="K529" s="5">
        <v>0.76663802591756602</v>
      </c>
      <c r="L529" s="6">
        <v>4</v>
      </c>
      <c r="M529" s="7">
        <v>3.3510588016541498</v>
      </c>
      <c r="N529" s="15">
        <v>0.42043308517058497</v>
      </c>
      <c r="O529" s="6">
        <v>4</v>
      </c>
      <c r="P529" s="7">
        <v>14.699751500344201</v>
      </c>
      <c r="Q529" s="5">
        <v>0.78977353466274802</v>
      </c>
      <c r="R529" s="6">
        <v>4</v>
      </c>
      <c r="S529" s="7">
        <v>5.9872673140739598</v>
      </c>
      <c r="T529" s="5">
        <v>0.166567068008936</v>
      </c>
      <c r="U529" s="6">
        <v>4</v>
      </c>
      <c r="V529" s="7">
        <v>12.587426626085</v>
      </c>
      <c r="W529" s="5">
        <v>0.21156815577893501</v>
      </c>
      <c r="X529" s="6">
        <v>4</v>
      </c>
      <c r="Y529" s="7">
        <v>12.213757902879101</v>
      </c>
      <c r="Z529" s="5">
        <v>0.11681956496677499</v>
      </c>
      <c r="AA529" s="6">
        <v>4</v>
      </c>
      <c r="AB529" s="7">
        <v>34.563061420035602</v>
      </c>
      <c r="AC529" s="5">
        <v>0.13566364125603</v>
      </c>
      <c r="AD529" s="6">
        <v>4</v>
      </c>
      <c r="AE529" s="7">
        <v>46.883901377661097</v>
      </c>
      <c r="AF529" s="5">
        <v>0.10992443623571301</v>
      </c>
      <c r="AG529" s="6">
        <v>4</v>
      </c>
      <c r="AH529" s="7">
        <v>63.758097665012301</v>
      </c>
      <c r="AI529" s="8">
        <v>12.485083818435699</v>
      </c>
      <c r="AJ529" s="9">
        <v>5.03</v>
      </c>
      <c r="AK529" s="10">
        <v>3</v>
      </c>
      <c r="AL529" s="10">
        <v>5</v>
      </c>
      <c r="AM529" s="11">
        <v>79.39</v>
      </c>
      <c r="AN529" s="12">
        <v>5.03</v>
      </c>
      <c r="AO529" s="13">
        <v>3</v>
      </c>
      <c r="AP529" s="13">
        <v>4</v>
      </c>
      <c r="AQ529" s="4">
        <v>517</v>
      </c>
      <c r="AR529" s="7">
        <v>59.4198727846601</v>
      </c>
      <c r="AS529" s="14">
        <v>8.13330078125</v>
      </c>
    </row>
    <row r="530" spans="1:45">
      <c r="A530" s="2" t="s">
        <v>494</v>
      </c>
      <c r="B530" s="2" t="s">
        <v>827</v>
      </c>
      <c r="C530" s="3">
        <v>25.32</v>
      </c>
      <c r="D530" s="4">
        <v>1</v>
      </c>
      <c r="E530" s="4">
        <v>3</v>
      </c>
      <c r="F530" s="4">
        <v>3</v>
      </c>
      <c r="G530" s="4">
        <v>9</v>
      </c>
      <c r="H530" s="15">
        <v>0.28015550437935199</v>
      </c>
      <c r="I530" s="6">
        <v>2</v>
      </c>
      <c r="J530" s="7">
        <v>7.6184503986951304</v>
      </c>
      <c r="K530" s="5">
        <v>0.68926661921921795</v>
      </c>
      <c r="L530" s="6">
        <v>2</v>
      </c>
      <c r="M530" s="7">
        <v>5.7872050308371898</v>
      </c>
      <c r="N530" s="15">
        <v>0.41733847279668601</v>
      </c>
      <c r="O530" s="6">
        <v>2</v>
      </c>
      <c r="P530" s="7">
        <v>1.2445461224104599</v>
      </c>
      <c r="Q530" s="5">
        <v>0.80316499118504203</v>
      </c>
      <c r="R530" s="6">
        <v>2</v>
      </c>
      <c r="S530" s="7">
        <v>2.6622421455680301</v>
      </c>
      <c r="T530" s="5">
        <v>0.20748987065490099</v>
      </c>
      <c r="U530" s="6">
        <v>2</v>
      </c>
      <c r="V530" s="7">
        <v>7.9894124034415803</v>
      </c>
      <c r="W530" s="5">
        <v>0.238226728106992</v>
      </c>
      <c r="X530" s="6">
        <v>2</v>
      </c>
      <c r="Y530" s="7">
        <v>2.6727577840944301</v>
      </c>
      <c r="Z530" s="5">
        <v>9.7867036569139199E-2</v>
      </c>
      <c r="AA530" s="6">
        <v>2</v>
      </c>
      <c r="AB530" s="7">
        <v>5.78431684084459</v>
      </c>
      <c r="AC530" s="5">
        <v>0.10553938587553199</v>
      </c>
      <c r="AD530" s="6">
        <v>2</v>
      </c>
      <c r="AE530" s="7">
        <v>8.4803244095907893</v>
      </c>
      <c r="AF530" s="5">
        <v>7.6254888670318696E-2</v>
      </c>
      <c r="AG530" s="6">
        <v>2</v>
      </c>
      <c r="AH530" s="7">
        <v>5.1130223036116096</v>
      </c>
      <c r="AI530" s="8"/>
      <c r="AJ530" s="9">
        <v>0</v>
      </c>
      <c r="AK530" s="10"/>
      <c r="AL530" s="10"/>
      <c r="AM530" s="11">
        <v>166.452857142857</v>
      </c>
      <c r="AN530" s="12">
        <v>25.32</v>
      </c>
      <c r="AO530" s="13">
        <v>3</v>
      </c>
      <c r="AP530" s="13">
        <v>9</v>
      </c>
      <c r="AQ530" s="4">
        <v>154</v>
      </c>
      <c r="AR530" s="7">
        <v>17.055494604660002</v>
      </c>
      <c r="AS530" s="14">
        <v>5.90966796875</v>
      </c>
    </row>
    <row r="531" spans="1:45">
      <c r="A531" s="2" t="s">
        <v>550</v>
      </c>
      <c r="B531" s="2" t="s">
        <v>1037</v>
      </c>
      <c r="C531" s="3">
        <v>11.72</v>
      </c>
      <c r="D531" s="4">
        <v>2</v>
      </c>
      <c r="E531" s="4">
        <v>3</v>
      </c>
      <c r="F531" s="4">
        <v>3</v>
      </c>
      <c r="G531" s="4">
        <v>10</v>
      </c>
      <c r="H531" s="15">
        <v>0.24107648435087201</v>
      </c>
      <c r="I531" s="6">
        <v>1</v>
      </c>
      <c r="J531" s="7"/>
      <c r="K531" s="5">
        <v>0.71707397396783601</v>
      </c>
      <c r="L531" s="6">
        <v>1</v>
      </c>
      <c r="M531" s="7"/>
      <c r="N531" s="15">
        <v>0.41733383257214302</v>
      </c>
      <c r="O531" s="6">
        <v>1</v>
      </c>
      <c r="P531" s="7"/>
      <c r="Q531" s="5">
        <v>0.81997385801624201</v>
      </c>
      <c r="R531" s="6">
        <v>1</v>
      </c>
      <c r="S531" s="7"/>
      <c r="T531" s="5">
        <v>0.21397182347575799</v>
      </c>
      <c r="U531" s="6">
        <v>1</v>
      </c>
      <c r="V531" s="7"/>
      <c r="W531" s="5">
        <v>0.20200942397764701</v>
      </c>
      <c r="X531" s="6">
        <v>1</v>
      </c>
      <c r="Y531" s="7"/>
      <c r="Z531" s="5">
        <v>0.12691942455076699</v>
      </c>
      <c r="AA531" s="6">
        <v>1</v>
      </c>
      <c r="AB531" s="7"/>
      <c r="AC531" s="5">
        <v>0.128713800321334</v>
      </c>
      <c r="AD531" s="6">
        <v>1</v>
      </c>
      <c r="AE531" s="7"/>
      <c r="AF531" s="5">
        <v>0.106819788845202</v>
      </c>
      <c r="AG531" s="6">
        <v>1</v>
      </c>
      <c r="AH531" s="7"/>
      <c r="AI531" s="8">
        <v>16.234247684478799</v>
      </c>
      <c r="AJ531" s="9">
        <v>11.72</v>
      </c>
      <c r="AK531" s="10">
        <v>3</v>
      </c>
      <c r="AL531" s="10">
        <v>5</v>
      </c>
      <c r="AM531" s="11">
        <v>92.01</v>
      </c>
      <c r="AN531" s="12">
        <v>9.66</v>
      </c>
      <c r="AO531" s="13">
        <v>2</v>
      </c>
      <c r="AP531" s="13">
        <v>5</v>
      </c>
      <c r="AQ531" s="4">
        <v>290</v>
      </c>
      <c r="AR531" s="7">
        <v>32.97248653466</v>
      </c>
      <c r="AS531" s="14">
        <v>8.88037109375</v>
      </c>
    </row>
    <row r="532" spans="1:45">
      <c r="A532" s="2" t="s">
        <v>453</v>
      </c>
      <c r="B532" s="2" t="s">
        <v>754</v>
      </c>
      <c r="C532" s="3">
        <v>78.03</v>
      </c>
      <c r="D532" s="4">
        <v>3</v>
      </c>
      <c r="E532" s="4">
        <v>38</v>
      </c>
      <c r="F532" s="4">
        <v>38</v>
      </c>
      <c r="G532" s="4">
        <v>970</v>
      </c>
      <c r="H532" s="15">
        <v>0.245696811318283</v>
      </c>
      <c r="I532" s="6">
        <v>290</v>
      </c>
      <c r="J532" s="7">
        <v>15.422458873098099</v>
      </c>
      <c r="K532" s="5">
        <v>0.71485458363271404</v>
      </c>
      <c r="L532" s="6">
        <v>291</v>
      </c>
      <c r="M532" s="7">
        <v>8.7185831465692107</v>
      </c>
      <c r="N532" s="15">
        <v>0.41402407449162199</v>
      </c>
      <c r="O532" s="6">
        <v>290</v>
      </c>
      <c r="P532" s="7">
        <v>18.9240765772735</v>
      </c>
      <c r="Q532" s="5">
        <v>0.84377198846272905</v>
      </c>
      <c r="R532" s="6">
        <v>291</v>
      </c>
      <c r="S532" s="7">
        <v>10.6691062762954</v>
      </c>
      <c r="T532" s="15">
        <v>0.13651869727874699</v>
      </c>
      <c r="U532" s="6">
        <v>291</v>
      </c>
      <c r="V532" s="7">
        <v>42.9735054290676</v>
      </c>
      <c r="W532" s="15">
        <v>0.187150058701709</v>
      </c>
      <c r="X532" s="6">
        <v>291</v>
      </c>
      <c r="Y532" s="7">
        <v>24.496424023470201</v>
      </c>
      <c r="Z532" s="15">
        <v>6.9548556845075701E-2</v>
      </c>
      <c r="AA532" s="6">
        <v>290</v>
      </c>
      <c r="AB532" s="7">
        <v>76.934915940431196</v>
      </c>
      <c r="AC532" s="15">
        <v>7.6945749242668005E-2</v>
      </c>
      <c r="AD532" s="6">
        <v>290</v>
      </c>
      <c r="AE532" s="7">
        <v>59.829456674984201</v>
      </c>
      <c r="AF532" s="15">
        <v>5.6204378718878303E-2</v>
      </c>
      <c r="AG532" s="6">
        <v>287</v>
      </c>
      <c r="AH532" s="7">
        <v>80.387814538845205</v>
      </c>
      <c r="AI532" s="8">
        <v>1533.3351442813901</v>
      </c>
      <c r="AJ532" s="9">
        <v>71.27</v>
      </c>
      <c r="AK532" s="10">
        <v>34</v>
      </c>
      <c r="AL532" s="10">
        <v>481</v>
      </c>
      <c r="AM532" s="11">
        <v>12218.877312983899</v>
      </c>
      <c r="AN532" s="12">
        <v>78.03</v>
      </c>
      <c r="AO532" s="13">
        <v>37</v>
      </c>
      <c r="AP532" s="13">
        <v>489</v>
      </c>
      <c r="AQ532" s="4">
        <v>355</v>
      </c>
      <c r="AR532" s="7">
        <v>39.608018974659998</v>
      </c>
      <c r="AS532" s="14">
        <v>6.01123046875</v>
      </c>
    </row>
    <row r="533" spans="1:45">
      <c r="A533" s="2" t="s">
        <v>214</v>
      </c>
      <c r="B533" s="2" t="s">
        <v>625</v>
      </c>
      <c r="C533" s="3">
        <v>13.19</v>
      </c>
      <c r="D533" s="4">
        <v>1</v>
      </c>
      <c r="E533" s="4">
        <v>2</v>
      </c>
      <c r="F533" s="4">
        <v>2</v>
      </c>
      <c r="G533" s="4">
        <v>6</v>
      </c>
      <c r="H533" s="15">
        <v>0.25581851328956401</v>
      </c>
      <c r="I533" s="6">
        <v>1</v>
      </c>
      <c r="J533" s="7"/>
      <c r="K533" s="5">
        <v>0.640341930037854</v>
      </c>
      <c r="L533" s="6">
        <v>1</v>
      </c>
      <c r="M533" s="7"/>
      <c r="N533" s="15">
        <v>0.39779748194470199</v>
      </c>
      <c r="O533" s="6">
        <v>1</v>
      </c>
      <c r="P533" s="7"/>
      <c r="Q533" s="5">
        <v>0.781161043945371</v>
      </c>
      <c r="R533" s="6">
        <v>1</v>
      </c>
      <c r="S533" s="7"/>
      <c r="T533" s="5">
        <v>0.17810444028210901</v>
      </c>
      <c r="U533" s="6">
        <v>1</v>
      </c>
      <c r="V533" s="7"/>
      <c r="W533" s="5">
        <v>0.22119677920879899</v>
      </c>
      <c r="X533" s="6">
        <v>1</v>
      </c>
      <c r="Y533" s="7"/>
      <c r="Z533" s="5">
        <v>0.117749171968399</v>
      </c>
      <c r="AA533" s="6">
        <v>1</v>
      </c>
      <c r="AB533" s="7"/>
      <c r="AC533" s="5">
        <v>0.129035544286696</v>
      </c>
      <c r="AD533" s="6">
        <v>1</v>
      </c>
      <c r="AE533" s="7"/>
      <c r="AF533" s="5">
        <v>9.2929742145297298E-2</v>
      </c>
      <c r="AG533" s="6">
        <v>1</v>
      </c>
      <c r="AH533" s="7"/>
      <c r="AI533" s="8">
        <v>10.005291938781699</v>
      </c>
      <c r="AJ533" s="9">
        <v>13.19</v>
      </c>
      <c r="AK533" s="10">
        <v>2</v>
      </c>
      <c r="AL533" s="10">
        <v>3</v>
      </c>
      <c r="AM533" s="11">
        <v>86.503333333333302</v>
      </c>
      <c r="AN533" s="12">
        <v>13.19</v>
      </c>
      <c r="AO533" s="13">
        <v>2</v>
      </c>
      <c r="AP533" s="13">
        <v>3</v>
      </c>
      <c r="AQ533" s="4">
        <v>182</v>
      </c>
      <c r="AR533" s="7">
        <v>20.693645914659999</v>
      </c>
      <c r="AS533" s="14">
        <v>6.58056640625</v>
      </c>
    </row>
    <row r="534" spans="1:45">
      <c r="A534" s="2" t="s">
        <v>410</v>
      </c>
      <c r="B534" s="2" t="s">
        <v>884</v>
      </c>
      <c r="C534" s="3">
        <v>39.04</v>
      </c>
      <c r="D534" s="4">
        <v>1</v>
      </c>
      <c r="E534" s="4">
        <v>12</v>
      </c>
      <c r="F534" s="4">
        <v>12</v>
      </c>
      <c r="G534" s="4">
        <v>70</v>
      </c>
      <c r="H534" s="15">
        <v>0.24931408875678199</v>
      </c>
      <c r="I534" s="6">
        <v>21</v>
      </c>
      <c r="J534" s="7">
        <v>9.5452432614368394</v>
      </c>
      <c r="K534" s="5">
        <v>0.72703585593436504</v>
      </c>
      <c r="L534" s="6">
        <v>21</v>
      </c>
      <c r="M534" s="7">
        <v>2.9723933779678098</v>
      </c>
      <c r="N534" s="15">
        <v>0.394577434095358</v>
      </c>
      <c r="O534" s="6">
        <v>21</v>
      </c>
      <c r="P534" s="7">
        <v>16.181769120711799</v>
      </c>
      <c r="Q534" s="5">
        <v>0.78865352229836705</v>
      </c>
      <c r="R534" s="6">
        <v>21</v>
      </c>
      <c r="S534" s="7">
        <v>6.5018461377607402</v>
      </c>
      <c r="T534" s="5">
        <v>0.15555422288544199</v>
      </c>
      <c r="U534" s="6">
        <v>21</v>
      </c>
      <c r="V534" s="7">
        <v>21.276196296421102</v>
      </c>
      <c r="W534" s="5">
        <v>0.200149484549076</v>
      </c>
      <c r="X534" s="6">
        <v>21</v>
      </c>
      <c r="Y534" s="7">
        <v>16.267681699152199</v>
      </c>
      <c r="Z534" s="5">
        <v>9.0825980504992798E-2</v>
      </c>
      <c r="AA534" s="6">
        <v>21</v>
      </c>
      <c r="AB534" s="7">
        <v>48.9468341274574</v>
      </c>
      <c r="AC534" s="5">
        <v>9.9352691998750201E-2</v>
      </c>
      <c r="AD534" s="6">
        <v>21</v>
      </c>
      <c r="AE534" s="7">
        <v>49.277568979448297</v>
      </c>
      <c r="AF534" s="5">
        <v>7.5797802176405304E-2</v>
      </c>
      <c r="AG534" s="6">
        <v>21</v>
      </c>
      <c r="AH534" s="7">
        <v>28.649641775377798</v>
      </c>
      <c r="AI534" s="8">
        <v>106.029583692551</v>
      </c>
      <c r="AJ534" s="9">
        <v>39.04</v>
      </c>
      <c r="AK534" s="10">
        <v>12</v>
      </c>
      <c r="AL534" s="10">
        <v>35</v>
      </c>
      <c r="AM534" s="11">
        <v>1024.5833333333301</v>
      </c>
      <c r="AN534" s="12">
        <v>39.04</v>
      </c>
      <c r="AO534" s="13">
        <v>12</v>
      </c>
      <c r="AP534" s="13">
        <v>35</v>
      </c>
      <c r="AQ534" s="4">
        <v>374</v>
      </c>
      <c r="AR534" s="7">
        <v>40.759057134659997</v>
      </c>
      <c r="AS534" s="14">
        <v>8.52880859375</v>
      </c>
    </row>
    <row r="535" spans="1:45">
      <c r="A535" s="2" t="s">
        <v>106</v>
      </c>
      <c r="B535" s="2" t="s">
        <v>715</v>
      </c>
      <c r="C535" s="3">
        <v>8.5399999999999991</v>
      </c>
      <c r="D535" s="4">
        <v>1</v>
      </c>
      <c r="E535" s="4">
        <v>4</v>
      </c>
      <c r="F535" s="4">
        <v>4</v>
      </c>
      <c r="G535" s="4">
        <v>9</v>
      </c>
      <c r="H535" s="15">
        <v>0.21760049673861101</v>
      </c>
      <c r="I535" s="6">
        <v>2</v>
      </c>
      <c r="J535" s="7">
        <v>11.6754295076777</v>
      </c>
      <c r="K535" s="5">
        <v>0.66537729406068702</v>
      </c>
      <c r="L535" s="6">
        <v>2</v>
      </c>
      <c r="M535" s="7">
        <v>7.5219360206116201</v>
      </c>
      <c r="N535" s="15">
        <v>0.38689989436335298</v>
      </c>
      <c r="O535" s="6">
        <v>2</v>
      </c>
      <c r="P535" s="7">
        <v>11.9061140804879</v>
      </c>
      <c r="Q535" s="5">
        <v>0.85963726536767804</v>
      </c>
      <c r="R535" s="6">
        <v>2</v>
      </c>
      <c r="S535" s="7">
        <v>10.4082120991367</v>
      </c>
      <c r="T535" s="5">
        <v>0.16763975125136299</v>
      </c>
      <c r="U535" s="6">
        <v>2</v>
      </c>
      <c r="V535" s="7">
        <v>7.8261635500657301</v>
      </c>
      <c r="W535" s="5">
        <v>0.19279016278300601</v>
      </c>
      <c r="X535" s="6">
        <v>2</v>
      </c>
      <c r="Y535" s="7">
        <v>26.913405924276901</v>
      </c>
      <c r="Z535" s="5">
        <v>9.2148993794197206E-2</v>
      </c>
      <c r="AA535" s="6">
        <v>2</v>
      </c>
      <c r="AB535" s="7">
        <v>9.3439891151017793</v>
      </c>
      <c r="AC535" s="5">
        <v>0.113861614862558</v>
      </c>
      <c r="AD535" s="6">
        <v>2</v>
      </c>
      <c r="AE535" s="7">
        <v>6.6875382966037096</v>
      </c>
      <c r="AF535" s="5">
        <v>8.7375722189731803E-2</v>
      </c>
      <c r="AG535" s="6">
        <v>2</v>
      </c>
      <c r="AH535" s="7">
        <v>16.752498913675598</v>
      </c>
      <c r="AI535" s="8">
        <v>12.4313638210297</v>
      </c>
      <c r="AJ535" s="9">
        <v>6.26</v>
      </c>
      <c r="AK535" s="10">
        <v>3</v>
      </c>
      <c r="AL535" s="10">
        <v>4</v>
      </c>
      <c r="AM535" s="11">
        <v>132.52000000000001</v>
      </c>
      <c r="AN535" s="12">
        <v>8.5399999999999991</v>
      </c>
      <c r="AO535" s="13">
        <v>4</v>
      </c>
      <c r="AP535" s="13">
        <v>5</v>
      </c>
      <c r="AQ535" s="4">
        <v>527</v>
      </c>
      <c r="AR535" s="7">
        <v>60.036446894660102</v>
      </c>
      <c r="AS535" s="14">
        <v>9.05615234375</v>
      </c>
    </row>
    <row r="536" spans="1:45">
      <c r="A536" s="2" t="s">
        <v>523</v>
      </c>
      <c r="B536" s="2" t="s">
        <v>850</v>
      </c>
      <c r="C536" s="3">
        <v>14.78</v>
      </c>
      <c r="D536" s="4">
        <v>2</v>
      </c>
      <c r="E536" s="4">
        <v>2</v>
      </c>
      <c r="F536" s="4">
        <v>2</v>
      </c>
      <c r="G536" s="4">
        <v>4</v>
      </c>
      <c r="H536" s="5"/>
      <c r="I536" s="6"/>
      <c r="J536" s="7"/>
      <c r="K536" s="5"/>
      <c r="L536" s="6"/>
      <c r="M536" s="7"/>
      <c r="N536" s="5"/>
      <c r="O536" s="6"/>
      <c r="P536" s="7"/>
      <c r="Q536" s="5"/>
      <c r="R536" s="6"/>
      <c r="S536" s="7"/>
      <c r="T536" s="5"/>
      <c r="U536" s="6"/>
      <c r="V536" s="7"/>
      <c r="W536" s="5"/>
      <c r="X536" s="6"/>
      <c r="Y536" s="7"/>
      <c r="Z536" s="5"/>
      <c r="AA536" s="6"/>
      <c r="AB536" s="7"/>
      <c r="AC536" s="5"/>
      <c r="AD536" s="6"/>
      <c r="AE536" s="7"/>
      <c r="AF536" s="5"/>
      <c r="AG536" s="6"/>
      <c r="AH536" s="7"/>
      <c r="AI536" s="8">
        <v>7.84529709815979</v>
      </c>
      <c r="AJ536" s="9">
        <v>14.78</v>
      </c>
      <c r="AK536" s="10">
        <v>2</v>
      </c>
      <c r="AL536" s="10">
        <v>2</v>
      </c>
      <c r="AM536" s="11">
        <v>84.99</v>
      </c>
      <c r="AN536" s="12">
        <v>14.78</v>
      </c>
      <c r="AO536" s="13">
        <v>2</v>
      </c>
      <c r="AP536" s="13">
        <v>2</v>
      </c>
      <c r="AQ536" s="4">
        <v>230</v>
      </c>
      <c r="AR536" s="7">
        <v>26.792513834659999</v>
      </c>
      <c r="AS536" s="14">
        <v>6.34130859375</v>
      </c>
    </row>
    <row r="537" spans="1:45">
      <c r="A537" s="2" t="s">
        <v>526</v>
      </c>
      <c r="B537" s="2" t="s">
        <v>729</v>
      </c>
      <c r="C537" s="3">
        <v>15.21</v>
      </c>
      <c r="D537" s="4">
        <v>1</v>
      </c>
      <c r="E537" s="4">
        <v>2</v>
      </c>
      <c r="F537" s="4">
        <v>2</v>
      </c>
      <c r="G537" s="4">
        <v>6</v>
      </c>
      <c r="H537" s="5"/>
      <c r="I537" s="6"/>
      <c r="J537" s="7"/>
      <c r="K537" s="5"/>
      <c r="L537" s="6"/>
      <c r="M537" s="7"/>
      <c r="N537" s="5"/>
      <c r="O537" s="6"/>
      <c r="P537" s="7"/>
      <c r="Q537" s="5"/>
      <c r="R537" s="6"/>
      <c r="S537" s="7"/>
      <c r="T537" s="5"/>
      <c r="U537" s="6"/>
      <c r="V537" s="7"/>
      <c r="W537" s="5"/>
      <c r="X537" s="6"/>
      <c r="Y537" s="7"/>
      <c r="Z537" s="5"/>
      <c r="AA537" s="6"/>
      <c r="AB537" s="7"/>
      <c r="AC537" s="5"/>
      <c r="AD537" s="6"/>
      <c r="AE537" s="7"/>
      <c r="AF537" s="5"/>
      <c r="AG537" s="6"/>
      <c r="AH537" s="7"/>
      <c r="AI537" s="8">
        <v>11.470711469650301</v>
      </c>
      <c r="AJ537" s="9">
        <v>15.21</v>
      </c>
      <c r="AK537" s="10">
        <v>2</v>
      </c>
      <c r="AL537" s="10">
        <v>3</v>
      </c>
      <c r="AM537" s="11">
        <v>93.613333333333301</v>
      </c>
      <c r="AN537" s="12">
        <v>15.21</v>
      </c>
      <c r="AO537" s="13">
        <v>2</v>
      </c>
      <c r="AP537" s="13">
        <v>3</v>
      </c>
      <c r="AQ537" s="4">
        <v>217</v>
      </c>
      <c r="AR537" s="7">
        <v>23.598901954660001</v>
      </c>
      <c r="AS537" s="14">
        <v>7.22509765625</v>
      </c>
    </row>
    <row r="538" spans="1:45">
      <c r="A538" s="2" t="s">
        <v>404</v>
      </c>
      <c r="B538" s="2" t="s">
        <v>1055</v>
      </c>
      <c r="C538" s="3">
        <v>22.67</v>
      </c>
      <c r="D538" s="4">
        <v>1</v>
      </c>
      <c r="E538" s="4">
        <v>3</v>
      </c>
      <c r="F538" s="4">
        <v>3</v>
      </c>
      <c r="G538" s="4">
        <v>8</v>
      </c>
      <c r="H538" s="5"/>
      <c r="I538" s="6"/>
      <c r="J538" s="7"/>
      <c r="K538" s="5"/>
      <c r="L538" s="6"/>
      <c r="M538" s="7"/>
      <c r="N538" s="5"/>
      <c r="O538" s="6"/>
      <c r="P538" s="7"/>
      <c r="Q538" s="5"/>
      <c r="R538" s="6"/>
      <c r="S538" s="7"/>
      <c r="T538" s="5"/>
      <c r="U538" s="6"/>
      <c r="V538" s="7"/>
      <c r="W538" s="5"/>
      <c r="X538" s="6"/>
      <c r="Y538" s="7"/>
      <c r="Z538" s="5"/>
      <c r="AA538" s="6"/>
      <c r="AB538" s="7"/>
      <c r="AC538" s="5"/>
      <c r="AD538" s="6"/>
      <c r="AE538" s="7"/>
      <c r="AF538" s="5"/>
      <c r="AG538" s="6"/>
      <c r="AH538" s="7"/>
      <c r="AI538" s="8">
        <v>13.241649627685501</v>
      </c>
      <c r="AJ538" s="9">
        <v>22.67</v>
      </c>
      <c r="AK538" s="10">
        <v>3</v>
      </c>
      <c r="AL538" s="10">
        <v>4</v>
      </c>
      <c r="AM538" s="11">
        <v>121.23</v>
      </c>
      <c r="AN538" s="12">
        <v>22.67</v>
      </c>
      <c r="AO538" s="13">
        <v>3</v>
      </c>
      <c r="AP538" s="13">
        <v>4</v>
      </c>
      <c r="AQ538" s="4">
        <v>172</v>
      </c>
      <c r="AR538" s="7">
        <v>19.77592999466</v>
      </c>
      <c r="AS538" s="14">
        <v>4.80517578125</v>
      </c>
    </row>
    <row r="539" spans="1:45">
      <c r="A539" s="2" t="s">
        <v>273</v>
      </c>
      <c r="B539" s="2" t="s">
        <v>934</v>
      </c>
      <c r="C539" s="3">
        <v>4.38</v>
      </c>
      <c r="D539" s="4">
        <v>3</v>
      </c>
      <c r="E539" s="4">
        <v>2</v>
      </c>
      <c r="F539" s="4">
        <v>2</v>
      </c>
      <c r="G539" s="4">
        <v>3</v>
      </c>
      <c r="H539" s="5"/>
      <c r="I539" s="6"/>
      <c r="J539" s="7"/>
      <c r="K539" s="5"/>
      <c r="L539" s="6"/>
      <c r="M539" s="7"/>
      <c r="N539" s="5"/>
      <c r="O539" s="6"/>
      <c r="P539" s="7"/>
      <c r="Q539" s="5"/>
      <c r="R539" s="6"/>
      <c r="S539" s="7"/>
      <c r="T539" s="5"/>
      <c r="U539" s="6"/>
      <c r="V539" s="7"/>
      <c r="W539" s="5"/>
      <c r="X539" s="6"/>
      <c r="Y539" s="7"/>
      <c r="Z539" s="5"/>
      <c r="AA539" s="6"/>
      <c r="AB539" s="7"/>
      <c r="AC539" s="5"/>
      <c r="AD539" s="6"/>
      <c r="AE539" s="7"/>
      <c r="AF539" s="5"/>
      <c r="AG539" s="6"/>
      <c r="AH539" s="7"/>
      <c r="AI539" s="8"/>
      <c r="AJ539" s="9">
        <v>0</v>
      </c>
      <c r="AK539" s="10"/>
      <c r="AL539" s="10"/>
      <c r="AM539" s="11">
        <v>81.148481093216006</v>
      </c>
      <c r="AN539" s="12">
        <v>4.38</v>
      </c>
      <c r="AO539" s="13">
        <v>2</v>
      </c>
      <c r="AP539" s="13">
        <v>3</v>
      </c>
      <c r="AQ539" s="4">
        <v>434</v>
      </c>
      <c r="AR539" s="7">
        <v>49.773146034660002</v>
      </c>
      <c r="AS539" s="14">
        <v>6.58056640625</v>
      </c>
    </row>
    <row r="540" spans="1:45">
      <c r="A540" s="2" t="s">
        <v>318</v>
      </c>
      <c r="B540" s="2" t="s">
        <v>1030</v>
      </c>
      <c r="C540" s="3">
        <v>10.96</v>
      </c>
      <c r="D540" s="4">
        <v>1</v>
      </c>
      <c r="E540" s="4">
        <v>2</v>
      </c>
      <c r="F540" s="4">
        <v>2</v>
      </c>
      <c r="G540" s="4">
        <v>4</v>
      </c>
      <c r="H540" s="5"/>
      <c r="I540" s="6"/>
      <c r="J540" s="7"/>
      <c r="K540" s="5"/>
      <c r="L540" s="6"/>
      <c r="M540" s="7"/>
      <c r="N540" s="5"/>
      <c r="O540" s="6"/>
      <c r="P540" s="7"/>
      <c r="Q540" s="5"/>
      <c r="R540" s="6"/>
      <c r="S540" s="7"/>
      <c r="T540" s="5"/>
      <c r="U540" s="6"/>
      <c r="V540" s="7"/>
      <c r="W540" s="5"/>
      <c r="X540" s="6"/>
      <c r="Y540" s="7"/>
      <c r="Z540" s="5"/>
      <c r="AA540" s="6"/>
      <c r="AB540" s="7"/>
      <c r="AC540" s="5"/>
      <c r="AD540" s="6"/>
      <c r="AE540" s="7"/>
      <c r="AF540" s="5"/>
      <c r="AG540" s="6"/>
      <c r="AH540" s="7"/>
      <c r="AI540" s="8">
        <v>6.4588856697082502</v>
      </c>
      <c r="AJ540" s="9">
        <v>10.96</v>
      </c>
      <c r="AK540" s="10">
        <v>2</v>
      </c>
      <c r="AL540" s="10">
        <v>2</v>
      </c>
      <c r="AM540" s="11">
        <v>66.790000000000006</v>
      </c>
      <c r="AN540" s="12">
        <v>10.96</v>
      </c>
      <c r="AO540" s="13">
        <v>2</v>
      </c>
      <c r="AP540" s="13">
        <v>2</v>
      </c>
      <c r="AQ540" s="4">
        <v>292</v>
      </c>
      <c r="AR540" s="7">
        <v>33.113299594659999</v>
      </c>
      <c r="AS540" s="14">
        <v>5.82080078125</v>
      </c>
    </row>
    <row r="541" spans="1:45">
      <c r="A541" s="2" t="s">
        <v>247</v>
      </c>
      <c r="B541" s="2" t="s">
        <v>824</v>
      </c>
      <c r="C541" s="3">
        <v>13.25</v>
      </c>
      <c r="D541" s="4">
        <v>1</v>
      </c>
      <c r="E541" s="4">
        <v>2</v>
      </c>
      <c r="F541" s="4">
        <v>2</v>
      </c>
      <c r="G541" s="4">
        <v>4</v>
      </c>
      <c r="H541" s="5"/>
      <c r="I541" s="6"/>
      <c r="J541" s="7"/>
      <c r="K541" s="5"/>
      <c r="L541" s="6"/>
      <c r="M541" s="7"/>
      <c r="N541" s="5"/>
      <c r="O541" s="6"/>
      <c r="P541" s="7"/>
      <c r="Q541" s="5"/>
      <c r="R541" s="6"/>
      <c r="S541" s="7"/>
      <c r="T541" s="5"/>
      <c r="U541" s="6"/>
      <c r="V541" s="7"/>
      <c r="W541" s="5"/>
      <c r="X541" s="6"/>
      <c r="Y541" s="7"/>
      <c r="Z541" s="5"/>
      <c r="AA541" s="6"/>
      <c r="AB541" s="7"/>
      <c r="AC541" s="5"/>
      <c r="AD541" s="6"/>
      <c r="AE541" s="7"/>
      <c r="AF541" s="5"/>
      <c r="AG541" s="6"/>
      <c r="AH541" s="7"/>
      <c r="AI541" s="8">
        <v>7.8304600715637198</v>
      </c>
      <c r="AJ541" s="9">
        <v>13.25</v>
      </c>
      <c r="AK541" s="10">
        <v>2</v>
      </c>
      <c r="AL541" s="10">
        <v>2</v>
      </c>
      <c r="AM541" s="11">
        <v>53.02</v>
      </c>
      <c r="AN541" s="12">
        <v>13.25</v>
      </c>
      <c r="AO541" s="13">
        <v>2</v>
      </c>
      <c r="AP541" s="13">
        <v>2</v>
      </c>
      <c r="AQ541" s="4">
        <v>249</v>
      </c>
      <c r="AR541" s="7">
        <v>26.436018814659999</v>
      </c>
      <c r="AS541" s="14">
        <v>9.23193359375</v>
      </c>
    </row>
    <row r="542" spans="1:45">
      <c r="A542" s="2" t="s">
        <v>547</v>
      </c>
      <c r="B542" s="2" t="s">
        <v>782</v>
      </c>
      <c r="C542" s="3">
        <v>7.35</v>
      </c>
      <c r="D542" s="4">
        <v>1</v>
      </c>
      <c r="E542" s="4">
        <v>2</v>
      </c>
      <c r="F542" s="4">
        <v>2</v>
      </c>
      <c r="G542" s="4">
        <v>4</v>
      </c>
      <c r="H542" s="5"/>
      <c r="I542" s="6"/>
      <c r="J542" s="7"/>
      <c r="K542" s="5"/>
      <c r="L542" s="6"/>
      <c r="M542" s="7"/>
      <c r="N542" s="5"/>
      <c r="O542" s="6"/>
      <c r="P542" s="7"/>
      <c r="Q542" s="5"/>
      <c r="R542" s="6"/>
      <c r="S542" s="7"/>
      <c r="T542" s="5"/>
      <c r="U542" s="6"/>
      <c r="V542" s="7"/>
      <c r="W542" s="5"/>
      <c r="X542" s="6"/>
      <c r="Y542" s="7"/>
      <c r="Z542" s="5"/>
      <c r="AA542" s="6"/>
      <c r="AB542" s="7"/>
      <c r="AC542" s="5"/>
      <c r="AD542" s="6"/>
      <c r="AE542" s="7"/>
      <c r="AF542" s="5"/>
      <c r="AG542" s="6"/>
      <c r="AH542" s="7"/>
      <c r="AI542" s="8">
        <v>7.0443074703216597</v>
      </c>
      <c r="AJ542" s="9">
        <v>7.35</v>
      </c>
      <c r="AK542" s="10">
        <v>2</v>
      </c>
      <c r="AL542" s="10">
        <v>2</v>
      </c>
      <c r="AM542" s="11">
        <v>46.02</v>
      </c>
      <c r="AN542" s="12">
        <v>7.35</v>
      </c>
      <c r="AO542" s="13">
        <v>2</v>
      </c>
      <c r="AP542" s="13">
        <v>2</v>
      </c>
      <c r="AQ542" s="4">
        <v>449</v>
      </c>
      <c r="AR542" s="7">
        <v>49.757303124659998</v>
      </c>
      <c r="AS542" s="14">
        <v>7.15185546875</v>
      </c>
    </row>
    <row r="543" spans="1:45">
      <c r="A543" s="2" t="s">
        <v>225</v>
      </c>
      <c r="B543" s="2" t="s">
        <v>603</v>
      </c>
      <c r="C543" s="3">
        <v>8.67</v>
      </c>
      <c r="D543" s="4">
        <v>1</v>
      </c>
      <c r="E543" s="4">
        <v>2</v>
      </c>
      <c r="F543" s="4">
        <v>2</v>
      </c>
      <c r="G543" s="4">
        <v>8</v>
      </c>
      <c r="H543" s="5"/>
      <c r="I543" s="6"/>
      <c r="J543" s="7"/>
      <c r="K543" s="5"/>
      <c r="L543" s="6"/>
      <c r="M543" s="7"/>
      <c r="N543" s="5"/>
      <c r="O543" s="6"/>
      <c r="P543" s="7"/>
      <c r="Q543" s="5"/>
      <c r="R543" s="6"/>
      <c r="S543" s="7"/>
      <c r="T543" s="5"/>
      <c r="U543" s="6"/>
      <c r="V543" s="7"/>
      <c r="W543" s="5"/>
      <c r="X543" s="6"/>
      <c r="Y543" s="7"/>
      <c r="Z543" s="5"/>
      <c r="AA543" s="6"/>
      <c r="AB543" s="7"/>
      <c r="AC543" s="5"/>
      <c r="AD543" s="6"/>
      <c r="AE543" s="7"/>
      <c r="AF543" s="5"/>
      <c r="AG543" s="6"/>
      <c r="AH543" s="7"/>
      <c r="AI543" s="8">
        <v>11.3225193023682</v>
      </c>
      <c r="AJ543" s="9">
        <v>8.67</v>
      </c>
      <c r="AK543" s="10">
        <v>2</v>
      </c>
      <c r="AL543" s="10">
        <v>4</v>
      </c>
      <c r="AM543" s="11">
        <v>99.29</v>
      </c>
      <c r="AN543" s="12">
        <v>8.67</v>
      </c>
      <c r="AO543" s="13">
        <v>2</v>
      </c>
      <c r="AP543" s="13">
        <v>4</v>
      </c>
      <c r="AQ543" s="4">
        <v>369</v>
      </c>
      <c r="AR543" s="7">
        <v>41.800580254659998</v>
      </c>
      <c r="AS543" s="14">
        <v>5.56689453125</v>
      </c>
    </row>
    <row r="544" spans="1:45">
      <c r="A544" s="2" t="s">
        <v>10</v>
      </c>
      <c r="B544" s="2" t="s">
        <v>1115</v>
      </c>
      <c r="C544" s="3">
        <v>21.43</v>
      </c>
      <c r="D544" s="4">
        <v>1</v>
      </c>
      <c r="E544" s="4">
        <v>3</v>
      </c>
      <c r="F544" s="4">
        <v>3</v>
      </c>
      <c r="G544" s="4">
        <v>24</v>
      </c>
      <c r="H544" s="5"/>
      <c r="I544" s="6"/>
      <c r="J544" s="7"/>
      <c r="K544" s="5"/>
      <c r="L544" s="6"/>
      <c r="M544" s="7"/>
      <c r="N544" s="5"/>
      <c r="O544" s="6"/>
      <c r="P544" s="7"/>
      <c r="Q544" s="5"/>
      <c r="R544" s="6"/>
      <c r="S544" s="7"/>
      <c r="T544" s="5"/>
      <c r="U544" s="6"/>
      <c r="V544" s="7"/>
      <c r="W544" s="5"/>
      <c r="X544" s="6"/>
      <c r="Y544" s="7"/>
      <c r="Z544" s="5"/>
      <c r="AA544" s="6"/>
      <c r="AB544" s="7"/>
      <c r="AC544" s="5"/>
      <c r="AD544" s="6"/>
      <c r="AE544" s="7"/>
      <c r="AF544" s="5"/>
      <c r="AG544" s="6"/>
      <c r="AH544" s="7"/>
      <c r="AI544" s="8">
        <v>45.5315132141113</v>
      </c>
      <c r="AJ544" s="9">
        <v>21.43</v>
      </c>
      <c r="AK544" s="10">
        <v>3</v>
      </c>
      <c r="AL544" s="10">
        <v>12</v>
      </c>
      <c r="AM544" s="11">
        <v>459.87</v>
      </c>
      <c r="AN544" s="12">
        <v>21.43</v>
      </c>
      <c r="AO544" s="13">
        <v>3</v>
      </c>
      <c r="AP544" s="13">
        <v>12</v>
      </c>
      <c r="AQ544" s="4">
        <v>126</v>
      </c>
      <c r="AR544" s="7">
        <v>14.246262074660001</v>
      </c>
      <c r="AS544" s="14">
        <v>5.63037109375</v>
      </c>
    </row>
    <row r="545" spans="1:45">
      <c r="A545" s="2" t="s">
        <v>561</v>
      </c>
      <c r="B545" s="2" t="s">
        <v>1117</v>
      </c>
      <c r="C545" s="3">
        <v>7.6</v>
      </c>
      <c r="D545" s="4">
        <v>1</v>
      </c>
      <c r="E545" s="4">
        <v>2</v>
      </c>
      <c r="F545" s="4">
        <v>2</v>
      </c>
      <c r="G545" s="4">
        <v>12</v>
      </c>
      <c r="H545" s="5"/>
      <c r="I545" s="6"/>
      <c r="J545" s="7"/>
      <c r="K545" s="5"/>
      <c r="L545" s="6"/>
      <c r="M545" s="7"/>
      <c r="N545" s="5"/>
      <c r="O545" s="6"/>
      <c r="P545" s="7"/>
      <c r="Q545" s="5"/>
      <c r="R545" s="6"/>
      <c r="S545" s="7"/>
      <c r="T545" s="5"/>
      <c r="U545" s="6"/>
      <c r="V545" s="7"/>
      <c r="W545" s="5"/>
      <c r="X545" s="6"/>
      <c r="Y545" s="7"/>
      <c r="Z545" s="5"/>
      <c r="AA545" s="6"/>
      <c r="AB545" s="7"/>
      <c r="AC545" s="5"/>
      <c r="AD545" s="6"/>
      <c r="AE545" s="7"/>
      <c r="AF545" s="5"/>
      <c r="AG545" s="6"/>
      <c r="AH545" s="7"/>
      <c r="AI545" s="8">
        <v>16.479461431503299</v>
      </c>
      <c r="AJ545" s="9">
        <v>7.6</v>
      </c>
      <c r="AK545" s="10">
        <v>2</v>
      </c>
      <c r="AL545" s="10">
        <v>6</v>
      </c>
      <c r="AM545" s="11">
        <v>189.15</v>
      </c>
      <c r="AN545" s="12">
        <v>7.6</v>
      </c>
      <c r="AO545" s="13">
        <v>2</v>
      </c>
      <c r="AP545" s="13">
        <v>6</v>
      </c>
      <c r="AQ545" s="4">
        <v>500</v>
      </c>
      <c r="AR545" s="7">
        <v>53.936550554659902</v>
      </c>
      <c r="AS545" s="14">
        <v>5.87158203125</v>
      </c>
    </row>
    <row r="546" spans="1:45">
      <c r="A546" s="2" t="s">
        <v>429</v>
      </c>
      <c r="B546" s="2" t="s">
        <v>916</v>
      </c>
      <c r="C546" s="3">
        <v>8.02</v>
      </c>
      <c r="D546" s="4">
        <v>3</v>
      </c>
      <c r="E546" s="4">
        <v>2</v>
      </c>
      <c r="F546" s="4">
        <v>2</v>
      </c>
      <c r="G546" s="4">
        <v>6</v>
      </c>
      <c r="H546" s="5"/>
      <c r="I546" s="6"/>
      <c r="J546" s="7"/>
      <c r="K546" s="5"/>
      <c r="L546" s="6"/>
      <c r="M546" s="7"/>
      <c r="N546" s="5"/>
      <c r="O546" s="6"/>
      <c r="P546" s="7"/>
      <c r="Q546" s="5"/>
      <c r="R546" s="6"/>
      <c r="S546" s="7"/>
      <c r="T546" s="5"/>
      <c r="U546" s="6"/>
      <c r="V546" s="7"/>
      <c r="W546" s="5"/>
      <c r="X546" s="6"/>
      <c r="Y546" s="7"/>
      <c r="Z546" s="5"/>
      <c r="AA546" s="6"/>
      <c r="AB546" s="7"/>
      <c r="AC546" s="5"/>
      <c r="AD546" s="6"/>
      <c r="AE546" s="7"/>
      <c r="AF546" s="5"/>
      <c r="AG546" s="6"/>
      <c r="AH546" s="7"/>
      <c r="AI546" s="8">
        <v>6.5321767330169704</v>
      </c>
      <c r="AJ546" s="9">
        <v>8.02</v>
      </c>
      <c r="AK546" s="10">
        <v>2</v>
      </c>
      <c r="AL546" s="10">
        <v>3</v>
      </c>
      <c r="AM546" s="11">
        <v>53.52</v>
      </c>
      <c r="AN546" s="12">
        <v>8.02</v>
      </c>
      <c r="AO546" s="13">
        <v>2</v>
      </c>
      <c r="AP546" s="13">
        <v>3</v>
      </c>
      <c r="AQ546" s="4">
        <v>349</v>
      </c>
      <c r="AR546" s="7">
        <v>39.900874434659997</v>
      </c>
      <c r="AS546" s="14">
        <v>8.14794921875</v>
      </c>
    </row>
    <row r="547" spans="1:45">
      <c r="A547" s="2" t="s">
        <v>402</v>
      </c>
      <c r="B547" s="2" t="s">
        <v>1060</v>
      </c>
      <c r="C547" s="3">
        <v>8.66</v>
      </c>
      <c r="D547" s="4">
        <v>6</v>
      </c>
      <c r="E547" s="4">
        <v>2</v>
      </c>
      <c r="F547" s="4">
        <v>2</v>
      </c>
      <c r="G547" s="4">
        <v>4</v>
      </c>
      <c r="H547" s="5"/>
      <c r="I547" s="6"/>
      <c r="J547" s="7"/>
      <c r="K547" s="5"/>
      <c r="L547" s="6"/>
      <c r="M547" s="7"/>
      <c r="N547" s="5"/>
      <c r="O547" s="6"/>
      <c r="P547" s="7"/>
      <c r="Q547" s="5"/>
      <c r="R547" s="6"/>
      <c r="S547" s="7"/>
      <c r="T547" s="5"/>
      <c r="U547" s="6"/>
      <c r="V547" s="7"/>
      <c r="W547" s="5"/>
      <c r="X547" s="6"/>
      <c r="Y547" s="7"/>
      <c r="Z547" s="5"/>
      <c r="AA547" s="6"/>
      <c r="AB547" s="7"/>
      <c r="AC547" s="5"/>
      <c r="AD547" s="6"/>
      <c r="AE547" s="7"/>
      <c r="AF547" s="5"/>
      <c r="AG547" s="6"/>
      <c r="AH547" s="7"/>
      <c r="AI547" s="8">
        <v>3.44469141960144</v>
      </c>
      <c r="AJ547" s="9">
        <v>8.66</v>
      </c>
      <c r="AK547" s="10">
        <v>2</v>
      </c>
      <c r="AL547" s="10">
        <v>2</v>
      </c>
      <c r="AM547" s="11">
        <v>37.200000000000003</v>
      </c>
      <c r="AN547" s="12">
        <v>8.66</v>
      </c>
      <c r="AO547" s="13">
        <v>2</v>
      </c>
      <c r="AP547" s="13">
        <v>2</v>
      </c>
      <c r="AQ547" s="4">
        <v>381</v>
      </c>
      <c r="AR547" s="7">
        <v>42.800910584660002</v>
      </c>
      <c r="AS547" s="14">
        <v>5.04638671875</v>
      </c>
    </row>
    <row r="548" spans="1:45">
      <c r="A548" s="2" t="s">
        <v>395</v>
      </c>
      <c r="B548" s="2" t="s">
        <v>1026</v>
      </c>
      <c r="C548" s="3">
        <v>10.48</v>
      </c>
      <c r="D548" s="4">
        <v>1</v>
      </c>
      <c r="E548" s="4">
        <v>2</v>
      </c>
      <c r="F548" s="4">
        <v>2</v>
      </c>
      <c r="G548" s="4">
        <v>8</v>
      </c>
      <c r="H548" s="5"/>
      <c r="I548" s="6"/>
      <c r="J548" s="7"/>
      <c r="K548" s="5"/>
      <c r="L548" s="6"/>
      <c r="M548" s="7"/>
      <c r="N548" s="5"/>
      <c r="O548" s="6"/>
      <c r="P548" s="7"/>
      <c r="Q548" s="5"/>
      <c r="R548" s="6"/>
      <c r="S548" s="7"/>
      <c r="T548" s="5"/>
      <c r="U548" s="6"/>
      <c r="V548" s="7"/>
      <c r="W548" s="5"/>
      <c r="X548" s="6"/>
      <c r="Y548" s="7"/>
      <c r="Z548" s="5"/>
      <c r="AA548" s="6"/>
      <c r="AB548" s="7"/>
      <c r="AC548" s="5"/>
      <c r="AD548" s="6"/>
      <c r="AE548" s="7"/>
      <c r="AF548" s="5"/>
      <c r="AG548" s="6"/>
      <c r="AH548" s="7"/>
      <c r="AI548" s="8">
        <v>12.301464319229099</v>
      </c>
      <c r="AJ548" s="9">
        <v>10.48</v>
      </c>
      <c r="AK548" s="10">
        <v>2</v>
      </c>
      <c r="AL548" s="10">
        <v>4</v>
      </c>
      <c r="AM548" s="11">
        <v>138.94999999999999</v>
      </c>
      <c r="AN548" s="12">
        <v>10.48</v>
      </c>
      <c r="AO548" s="13">
        <v>2</v>
      </c>
      <c r="AP548" s="13">
        <v>4</v>
      </c>
      <c r="AQ548" s="4">
        <v>315</v>
      </c>
      <c r="AR548" s="7">
        <v>34.92360864466</v>
      </c>
      <c r="AS548" s="14">
        <v>8.82177734375</v>
      </c>
    </row>
    <row r="549" spans="1:45">
      <c r="A549" s="2" t="s">
        <v>378</v>
      </c>
      <c r="B549" s="2" t="s">
        <v>908</v>
      </c>
      <c r="C549" s="3">
        <v>44.74</v>
      </c>
      <c r="D549" s="4">
        <v>2</v>
      </c>
      <c r="E549" s="4">
        <v>5</v>
      </c>
      <c r="F549" s="4">
        <v>5</v>
      </c>
      <c r="G549" s="4">
        <v>44</v>
      </c>
      <c r="H549" s="5"/>
      <c r="I549" s="6"/>
      <c r="J549" s="7"/>
      <c r="K549" s="5"/>
      <c r="L549" s="6"/>
      <c r="M549" s="7"/>
      <c r="N549" s="5"/>
      <c r="O549" s="6"/>
      <c r="P549" s="7"/>
      <c r="Q549" s="5"/>
      <c r="R549" s="6"/>
      <c r="S549" s="7"/>
      <c r="T549" s="5"/>
      <c r="U549" s="6"/>
      <c r="V549" s="7"/>
      <c r="W549" s="5"/>
      <c r="X549" s="6"/>
      <c r="Y549" s="7"/>
      <c r="Z549" s="5"/>
      <c r="AA549" s="6"/>
      <c r="AB549" s="7"/>
      <c r="AC549" s="5"/>
      <c r="AD549" s="6"/>
      <c r="AE549" s="7"/>
      <c r="AF549" s="5"/>
      <c r="AG549" s="6"/>
      <c r="AH549" s="7"/>
      <c r="AI549" s="8">
        <v>67.849968433380099</v>
      </c>
      <c r="AJ549" s="9">
        <v>44.74</v>
      </c>
      <c r="AK549" s="10">
        <v>5</v>
      </c>
      <c r="AL549" s="10">
        <v>22</v>
      </c>
      <c r="AM549" s="11">
        <v>751.28363636363599</v>
      </c>
      <c r="AN549" s="12">
        <v>44.74</v>
      </c>
      <c r="AO549" s="13">
        <v>5</v>
      </c>
      <c r="AP549" s="13">
        <v>22</v>
      </c>
      <c r="AQ549" s="4">
        <v>152</v>
      </c>
      <c r="AR549" s="7">
        <v>17.121398264660002</v>
      </c>
      <c r="AS549" s="14">
        <v>4.66552734375</v>
      </c>
    </row>
    <row r="550" spans="1:45">
      <c r="A550" s="2" t="s">
        <v>232</v>
      </c>
      <c r="B550" s="2" t="s">
        <v>630</v>
      </c>
      <c r="C550" s="3">
        <v>20.5</v>
      </c>
      <c r="D550" s="4">
        <v>1</v>
      </c>
      <c r="E550" s="4">
        <v>2</v>
      </c>
      <c r="F550" s="4">
        <v>2</v>
      </c>
      <c r="G550" s="4">
        <v>6</v>
      </c>
      <c r="H550" s="5"/>
      <c r="I550" s="6"/>
      <c r="J550" s="7"/>
      <c r="K550" s="5"/>
      <c r="L550" s="6"/>
      <c r="M550" s="7"/>
      <c r="N550" s="5"/>
      <c r="O550" s="6"/>
      <c r="P550" s="7"/>
      <c r="Q550" s="5"/>
      <c r="R550" s="6"/>
      <c r="S550" s="7"/>
      <c r="T550" s="5"/>
      <c r="U550" s="6"/>
      <c r="V550" s="7"/>
      <c r="W550" s="5"/>
      <c r="X550" s="6"/>
      <c r="Y550" s="7"/>
      <c r="Z550" s="5"/>
      <c r="AA550" s="6"/>
      <c r="AB550" s="7"/>
      <c r="AC550" s="5"/>
      <c r="AD550" s="6"/>
      <c r="AE550" s="7"/>
      <c r="AF550" s="5"/>
      <c r="AG550" s="6"/>
      <c r="AH550" s="7"/>
      <c r="AI550" s="8">
        <v>12.0509488582611</v>
      </c>
      <c r="AJ550" s="9">
        <v>20.5</v>
      </c>
      <c r="AK550" s="10">
        <v>2</v>
      </c>
      <c r="AL550" s="10">
        <v>3</v>
      </c>
      <c r="AM550" s="11">
        <v>120.523333333333</v>
      </c>
      <c r="AN550" s="12">
        <v>20.5</v>
      </c>
      <c r="AO550" s="13">
        <v>2</v>
      </c>
      <c r="AP550" s="13">
        <v>3</v>
      </c>
      <c r="AQ550" s="4">
        <v>161</v>
      </c>
      <c r="AR550" s="7">
        <v>17.353879554660001</v>
      </c>
      <c r="AS550" s="14">
        <v>5.30029296875</v>
      </c>
    </row>
    <row r="551" spans="1:45">
      <c r="A551" s="2" t="s">
        <v>224</v>
      </c>
      <c r="B551" s="2" t="s">
        <v>645</v>
      </c>
      <c r="C551" s="3">
        <v>5.74</v>
      </c>
      <c r="D551" s="4">
        <v>1</v>
      </c>
      <c r="E551" s="4">
        <v>2</v>
      </c>
      <c r="F551" s="4">
        <v>2</v>
      </c>
      <c r="G551" s="4">
        <v>4</v>
      </c>
      <c r="H551" s="5"/>
      <c r="I551" s="6"/>
      <c r="J551" s="7"/>
      <c r="K551" s="5"/>
      <c r="L551" s="6"/>
      <c r="M551" s="7"/>
      <c r="N551" s="5"/>
      <c r="O551" s="6"/>
      <c r="P551" s="7"/>
      <c r="Q551" s="5"/>
      <c r="R551" s="6"/>
      <c r="S551" s="7"/>
      <c r="T551" s="5"/>
      <c r="U551" s="6"/>
      <c r="V551" s="7"/>
      <c r="W551" s="5"/>
      <c r="X551" s="6"/>
      <c r="Y551" s="7"/>
      <c r="Z551" s="5"/>
      <c r="AA551" s="6"/>
      <c r="AB551" s="7"/>
      <c r="AC551" s="5"/>
      <c r="AD551" s="6"/>
      <c r="AE551" s="7"/>
      <c r="AF551" s="5"/>
      <c r="AG551" s="6"/>
      <c r="AH551" s="7"/>
      <c r="AI551" s="8">
        <v>6.7199850082397496</v>
      </c>
      <c r="AJ551" s="9">
        <v>5.74</v>
      </c>
      <c r="AK551" s="10">
        <v>2</v>
      </c>
      <c r="AL551" s="10">
        <v>2</v>
      </c>
      <c r="AM551" s="11">
        <v>86.26</v>
      </c>
      <c r="AN551" s="12">
        <v>5.74</v>
      </c>
      <c r="AO551" s="13">
        <v>2</v>
      </c>
      <c r="AP551" s="13">
        <v>2</v>
      </c>
      <c r="AQ551" s="4">
        <v>505</v>
      </c>
      <c r="AR551" s="7">
        <v>54.651958884660097</v>
      </c>
      <c r="AS551" s="14">
        <v>6.75634765625</v>
      </c>
    </row>
    <row r="552" spans="1:45">
      <c r="A552" s="2" t="s">
        <v>173</v>
      </c>
      <c r="B552" s="2" t="s">
        <v>895</v>
      </c>
      <c r="C552" s="3">
        <v>3.5</v>
      </c>
      <c r="D552" s="4">
        <v>3</v>
      </c>
      <c r="E552" s="4">
        <v>2</v>
      </c>
      <c r="F552" s="4">
        <v>2</v>
      </c>
      <c r="G552" s="4">
        <v>2</v>
      </c>
      <c r="H552" s="5"/>
      <c r="I552" s="6"/>
      <c r="J552" s="7"/>
      <c r="K552" s="5"/>
      <c r="L552" s="6"/>
      <c r="M552" s="7"/>
      <c r="N552" s="5"/>
      <c r="O552" s="6"/>
      <c r="P552" s="7"/>
      <c r="Q552" s="5"/>
      <c r="R552" s="6"/>
      <c r="S552" s="7"/>
      <c r="T552" s="5"/>
      <c r="U552" s="6"/>
      <c r="V552" s="7"/>
      <c r="W552" s="5"/>
      <c r="X552" s="6"/>
      <c r="Y552" s="7"/>
      <c r="Z552" s="5"/>
      <c r="AA552" s="6"/>
      <c r="AB552" s="7"/>
      <c r="AC552" s="5"/>
      <c r="AD552" s="6"/>
      <c r="AE552" s="7"/>
      <c r="AF552" s="5"/>
      <c r="AG552" s="6"/>
      <c r="AH552" s="7"/>
      <c r="AI552" s="8">
        <v>5.7395462989807102</v>
      </c>
      <c r="AJ552" s="9">
        <v>3.5</v>
      </c>
      <c r="AK552" s="10">
        <v>2</v>
      </c>
      <c r="AL552" s="10">
        <v>2</v>
      </c>
      <c r="AM552" s="11"/>
      <c r="AN552" s="12"/>
      <c r="AO552" s="13"/>
      <c r="AP552" s="13"/>
      <c r="AQ552" s="4">
        <v>657</v>
      </c>
      <c r="AR552" s="7">
        <v>73.727325504660001</v>
      </c>
      <c r="AS552" s="14">
        <v>7.38623046875</v>
      </c>
    </row>
    <row r="553" spans="1:45">
      <c r="A553" s="2" t="s">
        <v>135</v>
      </c>
      <c r="B553" s="2" t="s">
        <v>701</v>
      </c>
      <c r="C553" s="3">
        <v>7.81</v>
      </c>
      <c r="D553" s="4">
        <v>2</v>
      </c>
      <c r="E553" s="4">
        <v>3</v>
      </c>
      <c r="F553" s="4">
        <v>3</v>
      </c>
      <c r="G553" s="4">
        <v>8</v>
      </c>
      <c r="H553" s="5"/>
      <c r="I553" s="6"/>
      <c r="J553" s="7"/>
      <c r="K553" s="5"/>
      <c r="L553" s="6"/>
      <c r="M553" s="7"/>
      <c r="N553" s="5"/>
      <c r="O553" s="6"/>
      <c r="P553" s="7"/>
      <c r="Q553" s="5"/>
      <c r="R553" s="6"/>
      <c r="S553" s="7"/>
      <c r="T553" s="5"/>
      <c r="U553" s="6"/>
      <c r="V553" s="7"/>
      <c r="W553" s="5"/>
      <c r="X553" s="6"/>
      <c r="Y553" s="7"/>
      <c r="Z553" s="5"/>
      <c r="AA553" s="6"/>
      <c r="AB553" s="7"/>
      <c r="AC553" s="5"/>
      <c r="AD553" s="6"/>
      <c r="AE553" s="7"/>
      <c r="AF553" s="5"/>
      <c r="AG553" s="6"/>
      <c r="AH553" s="7"/>
      <c r="AI553" s="8">
        <v>13.5605611801147</v>
      </c>
      <c r="AJ553" s="9">
        <v>7.81</v>
      </c>
      <c r="AK553" s="10">
        <v>3</v>
      </c>
      <c r="AL553" s="10">
        <v>4</v>
      </c>
      <c r="AM553" s="11">
        <v>131.83015323612699</v>
      </c>
      <c r="AN553" s="12">
        <v>7.81</v>
      </c>
      <c r="AO553" s="13">
        <v>3</v>
      </c>
      <c r="AP553" s="13">
        <v>4</v>
      </c>
      <c r="AQ553" s="4">
        <v>602</v>
      </c>
      <c r="AR553" s="7">
        <v>66.753215664660104</v>
      </c>
      <c r="AS553" s="14">
        <v>7.25439453125</v>
      </c>
    </row>
    <row r="554" spans="1:45">
      <c r="A554" s="2" t="s">
        <v>133</v>
      </c>
      <c r="B554" s="2" t="s">
        <v>672</v>
      </c>
      <c r="C554" s="3">
        <v>12.92</v>
      </c>
      <c r="D554" s="4">
        <v>1</v>
      </c>
      <c r="E554" s="4">
        <v>3</v>
      </c>
      <c r="F554" s="4">
        <v>3</v>
      </c>
      <c r="G554" s="4">
        <v>9</v>
      </c>
      <c r="H554" s="5"/>
      <c r="I554" s="6"/>
      <c r="J554" s="7"/>
      <c r="K554" s="5"/>
      <c r="L554" s="6"/>
      <c r="M554" s="7"/>
      <c r="N554" s="5"/>
      <c r="O554" s="6"/>
      <c r="P554" s="7"/>
      <c r="Q554" s="5"/>
      <c r="R554" s="6"/>
      <c r="S554" s="7"/>
      <c r="T554" s="5"/>
      <c r="U554" s="6"/>
      <c r="V554" s="7"/>
      <c r="W554" s="5"/>
      <c r="X554" s="6"/>
      <c r="Y554" s="7"/>
      <c r="Z554" s="5"/>
      <c r="AA554" s="6"/>
      <c r="AB554" s="7"/>
      <c r="AC554" s="5"/>
      <c r="AD554" s="6"/>
      <c r="AE554" s="7"/>
      <c r="AF554" s="5"/>
      <c r="AG554" s="6"/>
      <c r="AH554" s="7"/>
      <c r="AI554" s="8">
        <v>17.981963634490999</v>
      </c>
      <c r="AJ554" s="9">
        <v>9.82</v>
      </c>
      <c r="AK554" s="10">
        <v>2</v>
      </c>
      <c r="AL554" s="10">
        <v>4</v>
      </c>
      <c r="AM554" s="11">
        <v>195.08</v>
      </c>
      <c r="AN554" s="12">
        <v>12.92</v>
      </c>
      <c r="AO554" s="13">
        <v>3</v>
      </c>
      <c r="AP554" s="13">
        <v>5</v>
      </c>
      <c r="AQ554" s="4">
        <v>387</v>
      </c>
      <c r="AR554" s="7">
        <v>44.803779904659997</v>
      </c>
      <c r="AS554" s="14">
        <v>6.59521484375</v>
      </c>
    </row>
    <row r="555" spans="1:45">
      <c r="A555" s="2" t="s">
        <v>78</v>
      </c>
      <c r="B555" s="2" t="s">
        <v>880</v>
      </c>
      <c r="C555" s="3">
        <v>3.56</v>
      </c>
      <c r="D555" s="4">
        <v>2</v>
      </c>
      <c r="E555" s="4">
        <v>2</v>
      </c>
      <c r="F555" s="4">
        <v>2</v>
      </c>
      <c r="G555" s="4">
        <v>4</v>
      </c>
      <c r="H555" s="5"/>
      <c r="I555" s="6"/>
      <c r="J555" s="7"/>
      <c r="K555" s="5"/>
      <c r="L555" s="6"/>
      <c r="M555" s="7"/>
      <c r="N555" s="5"/>
      <c r="O555" s="6"/>
      <c r="P555" s="7"/>
      <c r="Q555" s="5"/>
      <c r="R555" s="6"/>
      <c r="S555" s="7"/>
      <c r="T555" s="5"/>
      <c r="U555" s="6"/>
      <c r="V555" s="7"/>
      <c r="W555" s="5"/>
      <c r="X555" s="6"/>
      <c r="Y555" s="7"/>
      <c r="Z555" s="5"/>
      <c r="AA555" s="6"/>
      <c r="AB555" s="7"/>
      <c r="AC555" s="5"/>
      <c r="AD555" s="6"/>
      <c r="AE555" s="7"/>
      <c r="AF555" s="5"/>
      <c r="AG555" s="6"/>
      <c r="AH555" s="7"/>
      <c r="AI555" s="8">
        <v>6.8154754638671902</v>
      </c>
      <c r="AJ555" s="9">
        <v>3.56</v>
      </c>
      <c r="AK555" s="10">
        <v>2</v>
      </c>
      <c r="AL555" s="10">
        <v>2</v>
      </c>
      <c r="AM555" s="11">
        <v>96.09</v>
      </c>
      <c r="AN555" s="12">
        <v>3.56</v>
      </c>
      <c r="AO555" s="13">
        <v>2</v>
      </c>
      <c r="AP555" s="13">
        <v>2</v>
      </c>
      <c r="AQ555" s="4">
        <v>928</v>
      </c>
      <c r="AR555" s="7">
        <v>104.81781342466</v>
      </c>
      <c r="AS555" s="14">
        <v>5.13525390625</v>
      </c>
    </row>
    <row r="556" spans="1:45">
      <c r="A556" s="2" t="s">
        <v>30</v>
      </c>
      <c r="B556" s="2" t="s">
        <v>1103</v>
      </c>
      <c r="C556" s="3">
        <v>6.42</v>
      </c>
      <c r="D556" s="4">
        <v>1</v>
      </c>
      <c r="E556" s="4">
        <v>2</v>
      </c>
      <c r="F556" s="4">
        <v>2</v>
      </c>
      <c r="G556" s="4">
        <v>8</v>
      </c>
      <c r="H556" s="5"/>
      <c r="I556" s="6"/>
      <c r="J556" s="7"/>
      <c r="K556" s="5"/>
      <c r="L556" s="6"/>
      <c r="M556" s="7"/>
      <c r="N556" s="5"/>
      <c r="O556" s="6"/>
      <c r="P556" s="7"/>
      <c r="Q556" s="5"/>
      <c r="R556" s="6"/>
      <c r="S556" s="7"/>
      <c r="T556" s="5"/>
      <c r="U556" s="6"/>
      <c r="V556" s="7"/>
      <c r="W556" s="5"/>
      <c r="X556" s="6"/>
      <c r="Y556" s="7"/>
      <c r="Z556" s="5"/>
      <c r="AA556" s="6"/>
      <c r="AB556" s="7"/>
      <c r="AC556" s="5"/>
      <c r="AD556" s="6"/>
      <c r="AE556" s="7"/>
      <c r="AF556" s="5"/>
      <c r="AG556" s="6"/>
      <c r="AH556" s="7"/>
      <c r="AI556" s="8">
        <v>11.0809736251831</v>
      </c>
      <c r="AJ556" s="9">
        <v>6.42</v>
      </c>
      <c r="AK556" s="10">
        <v>2</v>
      </c>
      <c r="AL556" s="10">
        <v>4</v>
      </c>
      <c r="AM556" s="11">
        <v>119.67</v>
      </c>
      <c r="AN556" s="12">
        <v>6.42</v>
      </c>
      <c r="AO556" s="13">
        <v>2</v>
      </c>
      <c r="AP556" s="13">
        <v>4</v>
      </c>
      <c r="AQ556" s="4">
        <v>405</v>
      </c>
      <c r="AR556" s="7">
        <v>45.167145414659998</v>
      </c>
      <c r="AS556" s="14">
        <v>6.66845703125</v>
      </c>
    </row>
    <row r="557" spans="1:45">
      <c r="A557" s="2" t="s">
        <v>25</v>
      </c>
      <c r="B557" s="2" t="s">
        <v>878</v>
      </c>
      <c r="C557" s="3">
        <v>10.72</v>
      </c>
      <c r="D557" s="4">
        <v>2</v>
      </c>
      <c r="E557" s="4">
        <v>2</v>
      </c>
      <c r="F557" s="4">
        <v>2</v>
      </c>
      <c r="G557" s="4">
        <v>12</v>
      </c>
      <c r="H557" s="5"/>
      <c r="I557" s="6"/>
      <c r="J557" s="7"/>
      <c r="K557" s="5"/>
      <c r="L557" s="6"/>
      <c r="M557" s="7"/>
      <c r="N557" s="5"/>
      <c r="O557" s="6"/>
      <c r="P557" s="7"/>
      <c r="Q557" s="5"/>
      <c r="R557" s="6"/>
      <c r="S557" s="7"/>
      <c r="T557" s="5"/>
      <c r="U557" s="6"/>
      <c r="V557" s="7"/>
      <c r="W557" s="5"/>
      <c r="X557" s="6"/>
      <c r="Y557" s="7"/>
      <c r="Z557" s="5"/>
      <c r="AA557" s="6"/>
      <c r="AB557" s="7"/>
      <c r="AC557" s="5"/>
      <c r="AD557" s="6"/>
      <c r="AE557" s="7"/>
      <c r="AF557" s="5"/>
      <c r="AG557" s="6"/>
      <c r="AH557" s="7"/>
      <c r="AI557" s="8">
        <v>18.2212910652161</v>
      </c>
      <c r="AJ557" s="9">
        <v>10.72</v>
      </c>
      <c r="AK557" s="10">
        <v>2</v>
      </c>
      <c r="AL557" s="10">
        <v>6</v>
      </c>
      <c r="AM557" s="11">
        <v>263.26</v>
      </c>
      <c r="AN557" s="12">
        <v>10.72</v>
      </c>
      <c r="AO557" s="13">
        <v>2</v>
      </c>
      <c r="AP557" s="13">
        <v>6</v>
      </c>
      <c r="AQ557" s="4">
        <v>345</v>
      </c>
      <c r="AR557" s="7">
        <v>40.753516834659997</v>
      </c>
      <c r="AS557" s="14">
        <v>5.45263671875</v>
      </c>
    </row>
    <row r="558" spans="1:45">
      <c r="A558" s="2" t="s">
        <v>23</v>
      </c>
      <c r="B558" s="2" t="s">
        <v>919</v>
      </c>
      <c r="C558" s="3">
        <v>10.029999999999999</v>
      </c>
      <c r="D558" s="4">
        <v>1</v>
      </c>
      <c r="E558" s="4">
        <v>2</v>
      </c>
      <c r="F558" s="4">
        <v>2</v>
      </c>
      <c r="G558" s="4">
        <v>5</v>
      </c>
      <c r="H558" s="5"/>
      <c r="I558" s="6"/>
      <c r="J558" s="7"/>
      <c r="K558" s="5"/>
      <c r="L558" s="6"/>
      <c r="M558" s="7"/>
      <c r="N558" s="5"/>
      <c r="O558" s="6"/>
      <c r="P558" s="7"/>
      <c r="Q558" s="5"/>
      <c r="R558" s="6"/>
      <c r="S558" s="7"/>
      <c r="T558" s="5"/>
      <c r="U558" s="6"/>
      <c r="V558" s="7"/>
      <c r="W558" s="5"/>
      <c r="X558" s="6"/>
      <c r="Y558" s="7"/>
      <c r="Z558" s="5"/>
      <c r="AA558" s="6"/>
      <c r="AB558" s="7"/>
      <c r="AC558" s="5"/>
      <c r="AD558" s="6"/>
      <c r="AE558" s="7"/>
      <c r="AF558" s="5"/>
      <c r="AG558" s="6"/>
      <c r="AH558" s="7"/>
      <c r="AI558" s="8">
        <v>6.4421179294586199</v>
      </c>
      <c r="AJ558" s="9">
        <v>10.029999999999999</v>
      </c>
      <c r="AK558" s="10">
        <v>2</v>
      </c>
      <c r="AL558" s="10">
        <v>3</v>
      </c>
      <c r="AM558" s="11">
        <v>47.52</v>
      </c>
      <c r="AN558" s="12">
        <v>10.029999999999999</v>
      </c>
      <c r="AO558" s="13">
        <v>2</v>
      </c>
      <c r="AP558" s="13">
        <v>2</v>
      </c>
      <c r="AQ558" s="4">
        <v>319</v>
      </c>
      <c r="AR558" s="7">
        <v>34.870320304659998</v>
      </c>
      <c r="AS558" s="14">
        <v>5.24951171875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9"/>
  <sheetViews>
    <sheetView topLeftCell="C1" zoomScale="125" zoomScaleNormal="125" zoomScalePageLayoutView="125" workbookViewId="0">
      <selection activeCell="L19" sqref="C19:L19"/>
    </sheetView>
  </sheetViews>
  <sheetFormatPr baseColWidth="10" defaultColWidth="13.33203125" defaultRowHeight="12" x14ac:dyDescent="0"/>
  <cols>
    <col min="2" max="2" width="40" customWidth="1"/>
    <col min="3" max="3" width="13.33203125" style="16"/>
  </cols>
  <sheetData>
    <row r="1" spans="1:16">
      <c r="B1" t="s">
        <v>1140</v>
      </c>
      <c r="C1" s="16">
        <v>15</v>
      </c>
      <c r="D1">
        <v>25</v>
      </c>
      <c r="E1">
        <v>20</v>
      </c>
      <c r="F1">
        <v>35</v>
      </c>
      <c r="G1">
        <v>30</v>
      </c>
      <c r="H1">
        <v>45</v>
      </c>
      <c r="I1">
        <v>40</v>
      </c>
      <c r="J1">
        <v>55</v>
      </c>
      <c r="K1">
        <v>50</v>
      </c>
      <c r="L1">
        <v>60</v>
      </c>
    </row>
    <row r="2" spans="1:16" ht="15.75" customHeight="1">
      <c r="A2" s="1" t="s">
        <v>590</v>
      </c>
      <c r="B2" s="1" t="s">
        <v>593</v>
      </c>
      <c r="C2" s="1" t="s">
        <v>1139</v>
      </c>
      <c r="D2" s="1" t="s">
        <v>563</v>
      </c>
      <c r="E2" s="1" t="s">
        <v>566</v>
      </c>
      <c r="F2" s="1" t="s">
        <v>569</v>
      </c>
      <c r="G2" s="1" t="s">
        <v>572</v>
      </c>
      <c r="H2" s="1" t="s">
        <v>575</v>
      </c>
      <c r="I2" s="1" t="s">
        <v>578</v>
      </c>
      <c r="J2" s="1" t="s">
        <v>581</v>
      </c>
      <c r="K2" s="1" t="s">
        <v>584</v>
      </c>
      <c r="L2" s="1" t="s">
        <v>587</v>
      </c>
      <c r="M2" s="1" t="s">
        <v>0</v>
      </c>
      <c r="N2" s="1" t="s">
        <v>594</v>
      </c>
      <c r="O2" s="1" t="s">
        <v>1133</v>
      </c>
      <c r="P2" s="18" t="s">
        <v>1141</v>
      </c>
    </row>
    <row r="3" spans="1:16">
      <c r="A3" s="2" t="s">
        <v>366</v>
      </c>
      <c r="B3" s="2" t="s">
        <v>1106</v>
      </c>
      <c r="C3" s="17">
        <v>1</v>
      </c>
      <c r="D3" s="5">
        <v>0.53598254084668395</v>
      </c>
      <c r="E3" s="5">
        <v>0.87276474984902297</v>
      </c>
      <c r="F3" s="5">
        <v>2.02308979842359</v>
      </c>
      <c r="G3" s="5">
        <v>2.0636312867739801</v>
      </c>
      <c r="H3" s="5">
        <v>1.3275196020795701</v>
      </c>
      <c r="I3" s="5">
        <v>0.84189275926971996</v>
      </c>
      <c r="J3" s="5">
        <v>2.06283926770509</v>
      </c>
      <c r="K3" s="5">
        <v>1.18796839812251</v>
      </c>
      <c r="L3" s="5">
        <v>1.8861493678904999</v>
      </c>
      <c r="M3" s="4">
        <v>472</v>
      </c>
      <c r="N3" s="7">
        <v>54.387128654660003</v>
      </c>
      <c r="O3" s="14">
        <v>7.35693359375</v>
      </c>
      <c r="P3">
        <f>D3*1.7</f>
        <v>0.91117031943936266</v>
      </c>
    </row>
    <row r="4" spans="1:16">
      <c r="A4" s="2" t="s">
        <v>119</v>
      </c>
      <c r="B4" s="2" t="s">
        <v>1083</v>
      </c>
      <c r="C4" s="17">
        <v>1</v>
      </c>
      <c r="D4" s="15">
        <v>0.43309906221234201</v>
      </c>
      <c r="E4" s="5">
        <v>1.02451514360965</v>
      </c>
      <c r="F4" s="5">
        <v>1.40041931936537</v>
      </c>
      <c r="G4" s="5">
        <v>1.6022983027861399</v>
      </c>
      <c r="H4" s="5">
        <v>0.82836322880320901</v>
      </c>
      <c r="I4" s="5">
        <v>0.57628852276329201</v>
      </c>
      <c r="J4" s="5">
        <v>0.78584648955703695</v>
      </c>
      <c r="K4" s="5">
        <v>0.54055960531646496</v>
      </c>
      <c r="L4" s="5">
        <v>0.932696324347428</v>
      </c>
      <c r="M4" s="4">
        <v>231</v>
      </c>
      <c r="N4" s="7">
        <v>26.532938504659999</v>
      </c>
      <c r="O4" s="14">
        <v>5.14794921875</v>
      </c>
      <c r="P4">
        <f>D4*1.7</f>
        <v>0.7362684057609814</v>
      </c>
    </row>
    <row r="5" spans="1:16">
      <c r="A5" s="2" t="s">
        <v>190</v>
      </c>
      <c r="B5" s="2" t="s">
        <v>1063</v>
      </c>
      <c r="C5" s="17">
        <v>1</v>
      </c>
      <c r="D5" s="15">
        <v>0.41943184382189602</v>
      </c>
      <c r="E5" s="5">
        <v>0.91342558072380398</v>
      </c>
      <c r="F5" s="5">
        <v>1.3704778584561399</v>
      </c>
      <c r="G5" s="5">
        <v>1.5603004642343099</v>
      </c>
      <c r="H5" s="5">
        <v>0.96290798059579696</v>
      </c>
      <c r="I5" s="5">
        <v>0.59350755437357905</v>
      </c>
      <c r="J5" s="5">
        <v>0.88066087013224503</v>
      </c>
      <c r="K5" s="5">
        <v>0.71516329503461695</v>
      </c>
      <c r="L5" s="5">
        <v>0.85378244170697104</v>
      </c>
      <c r="M5" s="4">
        <v>150</v>
      </c>
      <c r="N5" s="7">
        <v>16.757893224659998</v>
      </c>
      <c r="O5" s="14">
        <v>4.14501953125</v>
      </c>
      <c r="P5">
        <f t="shared" ref="P5:P67" si="0">D5*1.7</f>
        <v>0.71303413449722319</v>
      </c>
    </row>
    <row r="6" spans="1:16">
      <c r="A6" s="2" t="s">
        <v>253</v>
      </c>
      <c r="B6" s="2" t="s">
        <v>810</v>
      </c>
      <c r="C6" s="17">
        <v>1</v>
      </c>
      <c r="D6" s="5">
        <v>0.54757911269038395</v>
      </c>
      <c r="E6" s="5">
        <v>1.05274043071297</v>
      </c>
      <c r="F6" s="5">
        <v>1.3358945856548401</v>
      </c>
      <c r="G6" s="5">
        <v>1.59332172548234</v>
      </c>
      <c r="H6" s="5">
        <v>1.0127209944414</v>
      </c>
      <c r="I6" s="5">
        <v>0.72945317237005702</v>
      </c>
      <c r="J6" s="5">
        <v>1.4127681297630099</v>
      </c>
      <c r="K6" s="5">
        <v>0.92054415592170502</v>
      </c>
      <c r="L6" s="5">
        <v>1.1197488433306</v>
      </c>
      <c r="M6" s="4">
        <v>130</v>
      </c>
      <c r="N6" s="7">
        <v>15.23681077466</v>
      </c>
      <c r="O6" s="14">
        <v>7.23974609375</v>
      </c>
      <c r="P6">
        <f t="shared" si="0"/>
        <v>0.93088449157365272</v>
      </c>
    </row>
    <row r="7" spans="1:16">
      <c r="A7" s="2" t="s">
        <v>477</v>
      </c>
      <c r="B7" s="2" t="s">
        <v>1064</v>
      </c>
      <c r="C7" s="17">
        <v>1</v>
      </c>
      <c r="D7" s="15">
        <v>0.46316006141627802</v>
      </c>
      <c r="E7" s="5">
        <v>0.96824563605379799</v>
      </c>
      <c r="F7" s="5">
        <v>1.3224346250449599</v>
      </c>
      <c r="G7" s="5">
        <v>1.50976011735989</v>
      </c>
      <c r="H7" s="5">
        <v>0.93090400498447401</v>
      </c>
      <c r="I7" s="5">
        <v>0.59778212092879002</v>
      </c>
      <c r="J7" s="5">
        <v>0.89877506639791405</v>
      </c>
      <c r="K7" s="5">
        <v>0.70075004810932195</v>
      </c>
      <c r="L7" s="5">
        <v>0.85175835927710397</v>
      </c>
      <c r="M7" s="4">
        <v>152</v>
      </c>
      <c r="N7" s="7">
        <v>17.400453134660001</v>
      </c>
      <c r="O7" s="14">
        <v>4.22119140625</v>
      </c>
      <c r="P7">
        <f t="shared" si="0"/>
        <v>0.78737210440767258</v>
      </c>
    </row>
    <row r="8" spans="1:16">
      <c r="A8" s="2" t="s">
        <v>430</v>
      </c>
      <c r="B8" s="2" t="s">
        <v>1062</v>
      </c>
      <c r="C8" s="17">
        <v>1</v>
      </c>
      <c r="D8" s="5">
        <v>0.55298426102819298</v>
      </c>
      <c r="E8" s="5">
        <v>1.03754404983543</v>
      </c>
      <c r="F8" s="5">
        <v>1.2563871807916001</v>
      </c>
      <c r="G8" s="5">
        <v>1.70204031082609</v>
      </c>
      <c r="H8" s="5">
        <v>1.20568153562245</v>
      </c>
      <c r="I8" s="5">
        <v>0.68058750136954405</v>
      </c>
      <c r="J8" s="5">
        <v>0.94153348065509701</v>
      </c>
      <c r="K8" s="5">
        <v>0.73195507205875798</v>
      </c>
      <c r="L8" s="5">
        <v>1.11416832653326</v>
      </c>
      <c r="M8" s="4">
        <v>284</v>
      </c>
      <c r="N8" s="7">
        <v>32.251407164660002</v>
      </c>
      <c r="O8" s="14">
        <v>4.80517578125</v>
      </c>
      <c r="P8">
        <f t="shared" si="0"/>
        <v>0.940073243747928</v>
      </c>
    </row>
    <row r="9" spans="1:16">
      <c r="A9" s="2" t="s">
        <v>97</v>
      </c>
      <c r="B9" s="2" t="s">
        <v>674</v>
      </c>
      <c r="C9" s="17">
        <v>1</v>
      </c>
      <c r="D9" s="15">
        <v>0.46532200715868899</v>
      </c>
      <c r="E9" s="5">
        <v>1.1832208045212</v>
      </c>
      <c r="F9" s="5">
        <v>1.1878716534043099</v>
      </c>
      <c r="G9" s="5">
        <v>1.6039362153386001</v>
      </c>
      <c r="H9" s="5">
        <v>0.88004323436019705</v>
      </c>
      <c r="I9" s="5">
        <v>0.618845640788934</v>
      </c>
      <c r="J9" s="5">
        <v>0.55769691818391298</v>
      </c>
      <c r="K9" s="5">
        <v>0.56304842872005501</v>
      </c>
      <c r="L9" s="5">
        <v>0.60096112299073201</v>
      </c>
      <c r="M9" s="4">
        <v>216</v>
      </c>
      <c r="N9" s="7">
        <v>23.948891124660001</v>
      </c>
      <c r="O9" s="14">
        <v>4.86865234375</v>
      </c>
      <c r="P9">
        <f t="shared" si="0"/>
        <v>0.79104741216977126</v>
      </c>
    </row>
    <row r="10" spans="1:16">
      <c r="A10" s="2" t="s">
        <v>184</v>
      </c>
      <c r="B10" s="2" t="s">
        <v>1061</v>
      </c>
      <c r="C10" s="17">
        <v>1</v>
      </c>
      <c r="D10" s="5">
        <v>0.525712797571113</v>
      </c>
      <c r="E10" s="5">
        <v>0.98897312301332696</v>
      </c>
      <c r="F10" s="5">
        <v>1.1616268209626599</v>
      </c>
      <c r="G10" s="5">
        <v>1.59273222912936</v>
      </c>
      <c r="H10" s="5">
        <v>1.1183671336750101</v>
      </c>
      <c r="I10" s="5">
        <v>0.64385958547416</v>
      </c>
      <c r="J10" s="5">
        <v>0.83301579147596805</v>
      </c>
      <c r="K10" s="5">
        <v>0.65384522915101395</v>
      </c>
      <c r="L10" s="5">
        <v>0.93780874973589001</v>
      </c>
      <c r="M10" s="4">
        <v>283</v>
      </c>
      <c r="N10" s="7">
        <v>32.56555021466</v>
      </c>
      <c r="O10" s="14">
        <v>4.76708984375</v>
      </c>
      <c r="P10">
        <f t="shared" si="0"/>
        <v>0.89371175587089202</v>
      </c>
    </row>
    <row r="11" spans="1:16">
      <c r="A11" s="2" t="s">
        <v>57</v>
      </c>
      <c r="B11" s="2" t="s">
        <v>790</v>
      </c>
      <c r="C11" s="17">
        <v>1</v>
      </c>
      <c r="D11" s="15">
        <v>0.39115002321287401</v>
      </c>
      <c r="E11" s="5">
        <v>0.94305121195573605</v>
      </c>
      <c r="F11" s="5">
        <v>1.0667865877612901</v>
      </c>
      <c r="G11" s="5">
        <v>1.44431884574396</v>
      </c>
      <c r="H11" s="5">
        <v>0.76592874990369297</v>
      </c>
      <c r="I11" s="5">
        <v>0.57571054808580002</v>
      </c>
      <c r="J11" s="5">
        <v>0.74045603742666999</v>
      </c>
      <c r="K11" s="5">
        <v>0.58197879009773401</v>
      </c>
      <c r="L11" s="5">
        <v>0.59462515340093303</v>
      </c>
      <c r="M11" s="4">
        <v>108</v>
      </c>
      <c r="N11" s="7">
        <v>11.862253004659999</v>
      </c>
      <c r="O11" s="14">
        <v>9.56884765625</v>
      </c>
      <c r="P11">
        <f t="shared" si="0"/>
        <v>0.66495503946188583</v>
      </c>
    </row>
    <row r="12" spans="1:16">
      <c r="A12" s="2" t="s">
        <v>301</v>
      </c>
      <c r="B12" s="2" t="s">
        <v>1120</v>
      </c>
      <c r="C12" s="17">
        <v>1</v>
      </c>
      <c r="D12" s="15">
        <v>0.47001234341367498</v>
      </c>
      <c r="E12" s="5">
        <v>0.88102966226859203</v>
      </c>
      <c r="F12" s="5">
        <v>1.03800911503208</v>
      </c>
      <c r="G12" s="5">
        <v>1.23273653370226</v>
      </c>
      <c r="H12" s="5">
        <v>0.82319451337631999</v>
      </c>
      <c r="I12" s="5">
        <v>0.52939316232638101</v>
      </c>
      <c r="J12" s="5">
        <v>0.74292218556906497</v>
      </c>
      <c r="K12" s="5">
        <v>0.56952470070776595</v>
      </c>
      <c r="L12" s="5">
        <v>0.71401955852152599</v>
      </c>
      <c r="M12" s="4">
        <v>341</v>
      </c>
      <c r="N12" s="7">
        <v>37.668834224660003</v>
      </c>
      <c r="O12" s="14">
        <v>9.74462890625</v>
      </c>
      <c r="P12">
        <f t="shared" si="0"/>
        <v>0.79902098380324749</v>
      </c>
    </row>
    <row r="13" spans="1:16">
      <c r="A13" s="2" t="s">
        <v>290</v>
      </c>
      <c r="B13" s="2" t="s">
        <v>959</v>
      </c>
      <c r="C13" s="17">
        <v>1</v>
      </c>
      <c r="D13" s="15">
        <v>0.483832786879976</v>
      </c>
      <c r="E13" s="5">
        <v>0.95389322844403901</v>
      </c>
      <c r="F13" s="5">
        <v>1.0375505590294001</v>
      </c>
      <c r="G13" s="5">
        <v>1.34467745227779</v>
      </c>
      <c r="H13" s="5">
        <v>0.67593837870555495</v>
      </c>
      <c r="I13" s="5">
        <v>0.65246913749493796</v>
      </c>
      <c r="J13" s="5">
        <v>0.68628054306171904</v>
      </c>
      <c r="K13" s="5">
        <v>0.58943335785511097</v>
      </c>
      <c r="L13" s="5">
        <v>0.74451873987247597</v>
      </c>
      <c r="M13" s="4">
        <v>479</v>
      </c>
      <c r="N13" s="7">
        <v>51.950162914660098</v>
      </c>
      <c r="O13" s="14">
        <v>4.55126953125</v>
      </c>
      <c r="P13">
        <f t="shared" si="0"/>
        <v>0.8225157376959592</v>
      </c>
    </row>
    <row r="14" spans="1:16">
      <c r="A14" s="2" t="s">
        <v>491</v>
      </c>
      <c r="B14" s="2" t="s">
        <v>665</v>
      </c>
      <c r="C14" s="17">
        <v>1</v>
      </c>
      <c r="D14" s="15">
        <v>0.44558945722028898</v>
      </c>
      <c r="E14" s="5">
        <v>0.94344374092655803</v>
      </c>
      <c r="F14" s="5">
        <v>1.02225120570909</v>
      </c>
      <c r="G14" s="5">
        <v>1.4230907124623799</v>
      </c>
      <c r="H14" s="5">
        <v>0.70984172332358197</v>
      </c>
      <c r="I14" s="5">
        <v>0.60085975221438204</v>
      </c>
      <c r="J14" s="5">
        <v>0.954040279033325</v>
      </c>
      <c r="K14" s="5">
        <v>0.59079329784998902</v>
      </c>
      <c r="L14" s="5">
        <v>0.8402223168663</v>
      </c>
      <c r="M14" s="4">
        <v>120</v>
      </c>
      <c r="N14" s="7">
        <v>13.07155089466</v>
      </c>
      <c r="O14" s="14">
        <v>6.11279296875</v>
      </c>
      <c r="P14">
        <f t="shared" si="0"/>
        <v>0.75750207727449126</v>
      </c>
    </row>
    <row r="15" spans="1:16">
      <c r="A15" s="2" t="s">
        <v>277</v>
      </c>
      <c r="B15" s="2" t="s">
        <v>644</v>
      </c>
      <c r="C15" s="17">
        <v>1</v>
      </c>
      <c r="D15" s="15">
        <v>0.40395719572280597</v>
      </c>
      <c r="E15" s="5">
        <v>0.91210316196859498</v>
      </c>
      <c r="F15" s="5">
        <v>0.99923574748728405</v>
      </c>
      <c r="G15" s="5">
        <v>1.36690088374395</v>
      </c>
      <c r="H15" s="5">
        <v>0.67158240578124995</v>
      </c>
      <c r="I15" s="5">
        <v>0.500802956152122</v>
      </c>
      <c r="J15" s="5">
        <v>0.54245305414685696</v>
      </c>
      <c r="K15" s="5">
        <v>0.41294496611554898</v>
      </c>
      <c r="L15" s="5">
        <v>0.52575832555149904</v>
      </c>
      <c r="M15" s="4">
        <v>169</v>
      </c>
      <c r="N15" s="7">
        <v>19.71091850466</v>
      </c>
      <c r="O15" s="14">
        <v>7.54736328125</v>
      </c>
      <c r="P15">
        <f t="shared" si="0"/>
        <v>0.68672723272877012</v>
      </c>
    </row>
    <row r="16" spans="1:16">
      <c r="A16" s="2" t="s">
        <v>203</v>
      </c>
      <c r="B16" s="2" t="s">
        <v>755</v>
      </c>
      <c r="C16" s="17">
        <v>1</v>
      </c>
      <c r="D16" s="15">
        <v>0.37297152578336901</v>
      </c>
      <c r="E16" s="5">
        <v>0.885024370210448</v>
      </c>
      <c r="F16" s="5">
        <v>0.95811777081259697</v>
      </c>
      <c r="G16" s="5">
        <v>0.97704591885722902</v>
      </c>
      <c r="H16" s="5">
        <v>0.54929632027409503</v>
      </c>
      <c r="I16" s="5">
        <v>0.35870372892264402</v>
      </c>
      <c r="J16" s="5">
        <v>0.39417671634824297</v>
      </c>
      <c r="K16" s="5">
        <v>0.34239952576245403</v>
      </c>
      <c r="L16" s="5">
        <v>0.46223882948838202</v>
      </c>
      <c r="M16" s="4">
        <v>480</v>
      </c>
      <c r="N16" s="7">
        <v>54.43370133466</v>
      </c>
      <c r="O16" s="14">
        <v>6.53662109375</v>
      </c>
      <c r="P16">
        <f t="shared" si="0"/>
        <v>0.63405159383172727</v>
      </c>
    </row>
    <row r="17" spans="1:16">
      <c r="A17" s="2" t="s">
        <v>472</v>
      </c>
      <c r="B17" s="2" t="s">
        <v>848</v>
      </c>
      <c r="C17" s="17">
        <v>1</v>
      </c>
      <c r="D17" s="15">
        <v>0.365530651576284</v>
      </c>
      <c r="E17" s="5">
        <v>0.85788326988423302</v>
      </c>
      <c r="F17" s="5">
        <v>0.95452442683651995</v>
      </c>
      <c r="G17" s="5">
        <v>1.27548698684874</v>
      </c>
      <c r="H17" s="5">
        <v>0.55164293369218598</v>
      </c>
      <c r="I17" s="5">
        <v>0.44505384103440698</v>
      </c>
      <c r="J17" s="5">
        <v>0.61316475447582197</v>
      </c>
      <c r="K17" s="5">
        <v>0.47294546193915699</v>
      </c>
      <c r="L17" s="5">
        <v>0.55498759954514298</v>
      </c>
      <c r="M17" s="4">
        <v>98</v>
      </c>
      <c r="N17" s="7">
        <v>10.96953692466</v>
      </c>
      <c r="O17" s="14">
        <v>6.10009765625</v>
      </c>
      <c r="P17">
        <f t="shared" si="0"/>
        <v>0.62140210767968285</v>
      </c>
    </row>
    <row r="18" spans="1:16">
      <c r="A18" s="2" t="s">
        <v>524</v>
      </c>
      <c r="B18" s="2" t="s">
        <v>979</v>
      </c>
      <c r="C18" s="17">
        <v>1</v>
      </c>
      <c r="D18" s="15">
        <v>0.44721384374997802</v>
      </c>
      <c r="E18" s="5">
        <v>1.2644448278906</v>
      </c>
      <c r="F18" s="5">
        <v>0.95440715169940804</v>
      </c>
      <c r="G18" s="5">
        <v>1.2553076303931201</v>
      </c>
      <c r="H18" s="5">
        <v>0.39739463108193701</v>
      </c>
      <c r="I18" s="5">
        <v>0.36557130812597699</v>
      </c>
      <c r="J18" s="5">
        <v>0.33811536157118899</v>
      </c>
      <c r="K18" s="5">
        <v>0.242068594404559</v>
      </c>
      <c r="L18" s="5">
        <v>0.27362664010114601</v>
      </c>
      <c r="M18" s="4">
        <v>584</v>
      </c>
      <c r="N18" s="7">
        <v>66.777202994660101</v>
      </c>
      <c r="O18" s="14">
        <v>7.34228515625</v>
      </c>
      <c r="P18">
        <f t="shared" si="0"/>
        <v>0.76026353437496264</v>
      </c>
    </row>
    <row r="19" spans="1:16">
      <c r="A19" s="2" t="s">
        <v>326</v>
      </c>
      <c r="B19" s="2" t="s">
        <v>833</v>
      </c>
      <c r="C19" s="17">
        <v>1</v>
      </c>
      <c r="D19" s="15">
        <v>0.48647702394500503</v>
      </c>
      <c r="E19" s="5">
        <v>0.99948490209793694</v>
      </c>
      <c r="F19" s="5">
        <v>0.95195830244278901</v>
      </c>
      <c r="G19" s="5">
        <v>1.31212235981644</v>
      </c>
      <c r="H19" s="5">
        <v>0.78819635545981204</v>
      </c>
      <c r="I19" s="5">
        <v>0.496948430434143</v>
      </c>
      <c r="J19" s="5">
        <v>0.66058263890595703</v>
      </c>
      <c r="K19" s="5">
        <v>0.60841890827074396</v>
      </c>
      <c r="L19" s="5">
        <v>0.71560492015069799</v>
      </c>
      <c r="M19" s="4">
        <v>1338</v>
      </c>
      <c r="N19" s="7">
        <v>145.01700177466</v>
      </c>
      <c r="O19" s="14">
        <v>5.57958984375</v>
      </c>
      <c r="P19">
        <f t="shared" si="0"/>
        <v>0.82701094070650849</v>
      </c>
    </row>
    <row r="20" spans="1:16">
      <c r="A20" s="2" t="s">
        <v>175</v>
      </c>
      <c r="B20" s="2" t="s">
        <v>1090</v>
      </c>
      <c r="C20" s="17">
        <v>1</v>
      </c>
      <c r="D20" s="15">
        <v>0.353807708056183</v>
      </c>
      <c r="E20" s="5">
        <v>0.87411857017120997</v>
      </c>
      <c r="F20" s="5">
        <v>0.93208783819553498</v>
      </c>
      <c r="G20" s="5">
        <v>1.1439427960715101</v>
      </c>
      <c r="H20" s="5">
        <v>0.86534145021240405</v>
      </c>
      <c r="I20" s="15">
        <v>0.45275174371013799</v>
      </c>
      <c r="J20" s="5">
        <v>0.64366487800897199</v>
      </c>
      <c r="K20" s="5">
        <v>0.52204879528122095</v>
      </c>
      <c r="L20" s="5">
        <v>0.60368813103573904</v>
      </c>
      <c r="M20" s="4">
        <v>195</v>
      </c>
      <c r="N20" s="7">
        <v>21.642038854660001</v>
      </c>
      <c r="O20" s="14">
        <v>4.79248046875</v>
      </c>
      <c r="P20">
        <f t="shared" si="0"/>
        <v>0.6014731036955111</v>
      </c>
    </row>
    <row r="21" spans="1:16">
      <c r="A21" s="2" t="s">
        <v>246</v>
      </c>
      <c r="B21" s="2" t="s">
        <v>1046</v>
      </c>
      <c r="C21" s="17">
        <v>1</v>
      </c>
      <c r="D21" s="15">
        <v>0.414685517711054</v>
      </c>
      <c r="E21" s="5">
        <v>0.86709169974176603</v>
      </c>
      <c r="F21" s="5">
        <v>0.91641172335351495</v>
      </c>
      <c r="G21" s="5">
        <v>1.22281975709403</v>
      </c>
      <c r="H21" s="5">
        <v>0.57596933289512997</v>
      </c>
      <c r="I21" s="5">
        <v>0.40800028907711999</v>
      </c>
      <c r="J21" s="5">
        <v>0.42957390050960798</v>
      </c>
      <c r="K21" s="5">
        <v>0.42723092009035801</v>
      </c>
      <c r="L21" s="5">
        <v>0.33707465500122502</v>
      </c>
      <c r="M21" s="4">
        <v>127</v>
      </c>
      <c r="N21" s="7">
        <v>14.74359258466</v>
      </c>
      <c r="O21" s="14">
        <v>5.60498046875</v>
      </c>
      <c r="P21">
        <f t="shared" si="0"/>
        <v>0.70496538010879173</v>
      </c>
    </row>
    <row r="22" spans="1:16">
      <c r="A22" s="2" t="s">
        <v>517</v>
      </c>
      <c r="B22" s="2" t="s">
        <v>640</v>
      </c>
      <c r="C22" s="17">
        <v>1</v>
      </c>
      <c r="D22" s="15">
        <v>0.38033398835527499</v>
      </c>
      <c r="E22" s="5">
        <v>0.91623150089805605</v>
      </c>
      <c r="F22" s="5">
        <v>0.91282023641418097</v>
      </c>
      <c r="G22" s="5">
        <v>1.2234182605931501</v>
      </c>
      <c r="H22" s="5">
        <v>0.63187766874944395</v>
      </c>
      <c r="I22" s="5">
        <v>0.50578766890026605</v>
      </c>
      <c r="J22" s="5">
        <v>0.670394903906674</v>
      </c>
      <c r="K22" s="5">
        <v>0.53167682059728905</v>
      </c>
      <c r="L22" s="5">
        <v>0.61593061688386397</v>
      </c>
      <c r="M22" s="4">
        <v>157</v>
      </c>
      <c r="N22" s="7">
        <v>17.368311444660002</v>
      </c>
      <c r="O22" s="14">
        <v>9.71533203125</v>
      </c>
      <c r="P22">
        <f t="shared" si="0"/>
        <v>0.64656778020396743</v>
      </c>
    </row>
    <row r="23" spans="1:16">
      <c r="A23" s="2" t="s">
        <v>56</v>
      </c>
      <c r="B23" s="2" t="s">
        <v>909</v>
      </c>
      <c r="C23" s="17">
        <v>1</v>
      </c>
      <c r="D23" s="15">
        <v>0.36792743843417403</v>
      </c>
      <c r="E23" s="5">
        <v>0.83841793322341496</v>
      </c>
      <c r="F23" s="5">
        <v>0.90620290452071295</v>
      </c>
      <c r="G23" s="5">
        <v>1.28645374704547</v>
      </c>
      <c r="H23" s="5">
        <v>0.66142889352729695</v>
      </c>
      <c r="I23" s="15">
        <v>0.473271257098557</v>
      </c>
      <c r="J23" s="5">
        <v>0.58208041231465901</v>
      </c>
      <c r="K23" s="15">
        <v>0.44536690751216801</v>
      </c>
      <c r="L23" s="5">
        <v>0.51488166745904795</v>
      </c>
      <c r="M23" s="4">
        <v>211</v>
      </c>
      <c r="N23" s="7">
        <v>23.048368134659999</v>
      </c>
      <c r="O23" s="14">
        <v>4.95751953125</v>
      </c>
      <c r="P23">
        <f t="shared" si="0"/>
        <v>0.62547664533809588</v>
      </c>
    </row>
    <row r="24" spans="1:16">
      <c r="A24" s="2" t="s">
        <v>29</v>
      </c>
      <c r="B24" s="2" t="s">
        <v>857</v>
      </c>
      <c r="C24" s="17">
        <v>1</v>
      </c>
      <c r="D24" s="15">
        <v>0.39834731245466698</v>
      </c>
      <c r="E24" s="5">
        <v>0.80554603792373503</v>
      </c>
      <c r="F24" s="5">
        <v>0.90092184919088802</v>
      </c>
      <c r="G24" s="5">
        <v>1.18143134346408</v>
      </c>
      <c r="H24" s="5">
        <v>0.74579953211805206</v>
      </c>
      <c r="I24" s="5">
        <v>0.45984401803372899</v>
      </c>
      <c r="J24" s="5">
        <v>0.71159114170883098</v>
      </c>
      <c r="K24" s="5">
        <v>0.56462672199775399</v>
      </c>
      <c r="L24" s="5">
        <v>0.65710419022528599</v>
      </c>
      <c r="M24" s="4">
        <v>379</v>
      </c>
      <c r="N24" s="7">
        <v>32.296747174659899</v>
      </c>
      <c r="O24" s="14">
        <v>8.32373046875</v>
      </c>
      <c r="P24">
        <f t="shared" si="0"/>
        <v>0.67719043117293387</v>
      </c>
    </row>
    <row r="25" spans="1:16">
      <c r="A25" s="2" t="s">
        <v>358</v>
      </c>
      <c r="B25" s="2" t="s">
        <v>676</v>
      </c>
      <c r="C25" s="17">
        <v>1</v>
      </c>
      <c r="D25" s="15">
        <v>0.33591059107462301</v>
      </c>
      <c r="E25" s="5">
        <v>0.87667611474075602</v>
      </c>
      <c r="F25" s="5">
        <v>0.89972427941292299</v>
      </c>
      <c r="G25" s="5">
        <v>1.1271292790882601</v>
      </c>
      <c r="H25" s="5">
        <v>0.58072370730038303</v>
      </c>
      <c r="I25" s="5">
        <v>0.45726331671510301</v>
      </c>
      <c r="J25" s="5">
        <v>0.35421323840711899</v>
      </c>
      <c r="K25" s="5">
        <v>0.36965131342129898</v>
      </c>
      <c r="L25" s="5">
        <v>0.264484972066799</v>
      </c>
      <c r="M25" s="4">
        <v>972</v>
      </c>
      <c r="N25" s="7">
        <v>112.79089061466</v>
      </c>
      <c r="O25" s="14">
        <v>4.84326171875</v>
      </c>
      <c r="P25">
        <f t="shared" si="0"/>
        <v>0.57104800482685913</v>
      </c>
    </row>
    <row r="26" spans="1:16">
      <c r="A26" s="2" t="s">
        <v>146</v>
      </c>
      <c r="B26" s="2" t="s">
        <v>597</v>
      </c>
      <c r="C26" s="17">
        <v>1</v>
      </c>
      <c r="D26" s="15">
        <v>0.37837015575911598</v>
      </c>
      <c r="E26" s="5">
        <v>0.87191319063321704</v>
      </c>
      <c r="F26" s="5">
        <v>0.89147033399352704</v>
      </c>
      <c r="G26" s="5">
        <v>1.25870588191486</v>
      </c>
      <c r="H26" s="5">
        <v>0.62285166233897904</v>
      </c>
      <c r="I26" s="15">
        <v>0.48133894029851698</v>
      </c>
      <c r="J26" s="5">
        <v>0.57495406811340999</v>
      </c>
      <c r="K26" s="15">
        <v>0.46556637257713002</v>
      </c>
      <c r="L26" s="15">
        <v>0.499215157800875</v>
      </c>
      <c r="M26" s="4">
        <v>109</v>
      </c>
      <c r="N26" s="7">
        <v>11.77001117466</v>
      </c>
      <c r="O26" s="14">
        <v>7.28369140625</v>
      </c>
      <c r="P26">
        <f t="shared" si="0"/>
        <v>0.64322926479049713</v>
      </c>
    </row>
    <row r="27" spans="1:16">
      <c r="A27" s="2" t="s">
        <v>332</v>
      </c>
      <c r="B27" s="2" t="s">
        <v>693</v>
      </c>
      <c r="C27" s="17">
        <v>1</v>
      </c>
      <c r="D27" s="15">
        <v>0.39789909986465899</v>
      </c>
      <c r="E27" s="5">
        <v>0.81439766067391395</v>
      </c>
      <c r="F27" s="5">
        <v>0.885185381313502</v>
      </c>
      <c r="G27" s="5">
        <v>1.1845726367636999</v>
      </c>
      <c r="H27" s="5">
        <v>0.60330327749722001</v>
      </c>
      <c r="I27" s="5">
        <v>0.44310933656984403</v>
      </c>
      <c r="J27" s="5">
        <v>0.42156654926826398</v>
      </c>
      <c r="K27" s="5">
        <v>0.408306586382292</v>
      </c>
      <c r="L27" s="5">
        <v>0.35011041927907</v>
      </c>
      <c r="M27" s="4">
        <v>3584</v>
      </c>
      <c r="N27" s="7">
        <v>403.44251188466399</v>
      </c>
      <c r="O27" s="14">
        <v>6.80029296875</v>
      </c>
      <c r="P27">
        <f t="shared" si="0"/>
        <v>0.67642846976992022</v>
      </c>
    </row>
    <row r="28" spans="1:16">
      <c r="A28" s="2" t="s">
        <v>217</v>
      </c>
      <c r="B28" s="2" t="s">
        <v>932</v>
      </c>
      <c r="C28" s="17">
        <v>1</v>
      </c>
      <c r="D28" s="15">
        <v>0.398113126319802</v>
      </c>
      <c r="E28" s="5">
        <v>0.89148277644059104</v>
      </c>
      <c r="F28" s="5">
        <v>0.87422094638794501</v>
      </c>
      <c r="G28" s="5">
        <v>1.24064572164941</v>
      </c>
      <c r="H28" s="5">
        <v>0.74392960884124804</v>
      </c>
      <c r="I28" s="5">
        <v>0.489536664249831</v>
      </c>
      <c r="J28" s="5">
        <v>0.645394665582532</v>
      </c>
      <c r="K28" s="5">
        <v>0.51752932517557804</v>
      </c>
      <c r="L28" s="5">
        <v>0.58531219777553201</v>
      </c>
      <c r="M28" s="4">
        <v>156</v>
      </c>
      <c r="N28" s="7">
        <v>18.167800264659999</v>
      </c>
      <c r="O28" s="14">
        <v>4.76708984375</v>
      </c>
      <c r="P28">
        <f t="shared" si="0"/>
        <v>0.67679231474366341</v>
      </c>
    </row>
    <row r="29" spans="1:16">
      <c r="A29" s="2" t="s">
        <v>236</v>
      </c>
      <c r="B29" s="2" t="s">
        <v>691</v>
      </c>
      <c r="C29" s="17">
        <v>1</v>
      </c>
      <c r="D29" s="15">
        <v>0.35857771051333098</v>
      </c>
      <c r="E29" s="5">
        <v>0.85008822995591005</v>
      </c>
      <c r="F29" s="5">
        <v>0.86890494410771602</v>
      </c>
      <c r="G29" s="5">
        <v>1.19289329841479</v>
      </c>
      <c r="H29" s="5">
        <v>0.61646072295399601</v>
      </c>
      <c r="I29" s="5">
        <v>0.45822479351332801</v>
      </c>
      <c r="J29" s="5">
        <v>0.57789434100141601</v>
      </c>
      <c r="K29" s="5">
        <v>0.45945241071092102</v>
      </c>
      <c r="L29" s="5">
        <v>0.55111480260668899</v>
      </c>
      <c r="M29" s="4">
        <v>351</v>
      </c>
      <c r="N29" s="7">
        <v>39.557712494660002</v>
      </c>
      <c r="O29" s="14">
        <v>9.39306640625</v>
      </c>
      <c r="P29">
        <f t="shared" si="0"/>
        <v>0.60958210787266265</v>
      </c>
    </row>
    <row r="30" spans="1:16">
      <c r="A30" s="2" t="s">
        <v>522</v>
      </c>
      <c r="B30" s="2" t="s">
        <v>1116</v>
      </c>
      <c r="C30" s="17">
        <v>1</v>
      </c>
      <c r="D30" s="15">
        <v>0.33641539026101003</v>
      </c>
      <c r="E30" s="5">
        <v>0.85217495066374704</v>
      </c>
      <c r="F30" s="5">
        <v>0.85904119824571201</v>
      </c>
      <c r="G30" s="5">
        <v>1.1608304416238</v>
      </c>
      <c r="H30" s="5">
        <v>0.53664660082868199</v>
      </c>
      <c r="I30" s="5">
        <v>0.46131821485233199</v>
      </c>
      <c r="J30" s="5">
        <v>0.49524511228815299</v>
      </c>
      <c r="K30" s="5">
        <v>0.40659578045609501</v>
      </c>
      <c r="L30" s="5">
        <v>0.42897732501996999</v>
      </c>
      <c r="M30" s="4">
        <v>776</v>
      </c>
      <c r="N30" s="7">
        <v>88.729785994660105</v>
      </c>
      <c r="O30" s="14">
        <v>7.84033203125</v>
      </c>
      <c r="P30">
        <f t="shared" si="0"/>
        <v>0.57190616344371703</v>
      </c>
    </row>
    <row r="31" spans="1:16">
      <c r="A31" s="2" t="s">
        <v>280</v>
      </c>
      <c r="B31" s="2" t="s">
        <v>1100</v>
      </c>
      <c r="C31" s="17">
        <v>1</v>
      </c>
      <c r="D31" s="15">
        <v>0.34058203599742598</v>
      </c>
      <c r="E31" s="5">
        <v>0.89000390618607805</v>
      </c>
      <c r="F31" s="5">
        <v>0.85536744062768999</v>
      </c>
      <c r="G31" s="5">
        <v>1.1989103001971599</v>
      </c>
      <c r="H31" s="5">
        <v>0.60291742355997102</v>
      </c>
      <c r="I31" s="5">
        <v>0.43756066253332798</v>
      </c>
      <c r="J31" s="5">
        <v>0.45686903500627901</v>
      </c>
      <c r="K31" s="5">
        <v>0.38310351907887502</v>
      </c>
      <c r="L31" s="5">
        <v>0.42017656811737297</v>
      </c>
      <c r="M31" s="4">
        <v>495</v>
      </c>
      <c r="N31" s="7">
        <v>54.815853794659901</v>
      </c>
      <c r="O31" s="14">
        <v>5.47802734375</v>
      </c>
      <c r="P31">
        <f t="shared" si="0"/>
        <v>0.57898946119562411</v>
      </c>
    </row>
    <row r="32" spans="1:16">
      <c r="A32" s="2" t="s">
        <v>195</v>
      </c>
      <c r="B32" s="2" t="s">
        <v>929</v>
      </c>
      <c r="C32" s="17">
        <v>1</v>
      </c>
      <c r="D32" s="15">
        <v>0.37010977855224397</v>
      </c>
      <c r="E32" s="5">
        <v>0.84747750387846099</v>
      </c>
      <c r="F32" s="5">
        <v>0.85294775968359104</v>
      </c>
      <c r="G32" s="5">
        <v>1.0354306693009701</v>
      </c>
      <c r="H32" s="5">
        <v>0.53992838371393204</v>
      </c>
      <c r="I32" s="5">
        <v>0.463862076218446</v>
      </c>
      <c r="J32" s="5">
        <v>0.48459411529610202</v>
      </c>
      <c r="K32" s="5">
        <v>0.45562359711066502</v>
      </c>
      <c r="L32" s="5">
        <v>0.38517370487777502</v>
      </c>
      <c r="M32" s="4">
        <v>143</v>
      </c>
      <c r="N32" s="7">
        <v>16.11062538466</v>
      </c>
      <c r="O32" s="14">
        <v>9.17333984375</v>
      </c>
      <c r="P32">
        <f t="shared" si="0"/>
        <v>0.62918662353881472</v>
      </c>
    </row>
    <row r="33" spans="1:16">
      <c r="A33" s="2" t="s">
        <v>68</v>
      </c>
      <c r="B33" s="2" t="s">
        <v>939</v>
      </c>
      <c r="C33" s="17">
        <v>1</v>
      </c>
      <c r="D33" s="15">
        <v>0.34811960017346699</v>
      </c>
      <c r="E33" s="5">
        <v>0.82538470050976098</v>
      </c>
      <c r="F33" s="5">
        <v>0.83925199090876101</v>
      </c>
      <c r="G33" s="5">
        <v>1.0505136645873501</v>
      </c>
      <c r="H33" s="5">
        <v>0.71174286349136895</v>
      </c>
      <c r="I33" s="5">
        <v>0.441721264203629</v>
      </c>
      <c r="J33" s="5">
        <v>0.54194595115911204</v>
      </c>
      <c r="K33" s="5">
        <v>0.43944531436906498</v>
      </c>
      <c r="L33" s="5">
        <v>0.497414260315309</v>
      </c>
      <c r="M33" s="4">
        <v>148</v>
      </c>
      <c r="N33" s="7">
        <v>16.457226184660001</v>
      </c>
      <c r="O33" s="14">
        <v>6.50732421875</v>
      </c>
      <c r="P33">
        <f t="shared" si="0"/>
        <v>0.59180332029489391</v>
      </c>
    </row>
    <row r="34" spans="1:16">
      <c r="A34" s="2" t="s">
        <v>129</v>
      </c>
      <c r="B34" s="2" t="s">
        <v>1085</v>
      </c>
      <c r="C34" s="17">
        <v>1</v>
      </c>
      <c r="D34" s="15">
        <v>0.35329067277383103</v>
      </c>
      <c r="E34" s="5">
        <v>0.84738886417888404</v>
      </c>
      <c r="F34" s="5">
        <v>0.83631322674397901</v>
      </c>
      <c r="G34" s="5">
        <v>1.15856474117879</v>
      </c>
      <c r="H34" s="5">
        <v>0.44264113126221799</v>
      </c>
      <c r="I34" s="5">
        <v>0.36616360726566</v>
      </c>
      <c r="J34" s="5">
        <v>0.34550935450399001</v>
      </c>
      <c r="K34" s="5">
        <v>0.26221127362980601</v>
      </c>
      <c r="L34" s="5">
        <v>0.29014802718421501</v>
      </c>
      <c r="M34" s="4">
        <v>79</v>
      </c>
      <c r="N34" s="7">
        <v>9.5217744146599994</v>
      </c>
      <c r="O34" s="14">
        <v>9.62744140625</v>
      </c>
      <c r="P34">
        <f t="shared" si="0"/>
        <v>0.60059414371551278</v>
      </c>
    </row>
    <row r="35" spans="1:16">
      <c r="A35" s="2" t="s">
        <v>127</v>
      </c>
      <c r="B35" s="2" t="s">
        <v>815</v>
      </c>
      <c r="C35" s="17">
        <v>1</v>
      </c>
      <c r="D35" s="15">
        <v>0.35550757869052502</v>
      </c>
      <c r="E35" s="5">
        <v>0.83784857615785802</v>
      </c>
      <c r="F35" s="5">
        <v>0.83229513025160595</v>
      </c>
      <c r="G35" s="5">
        <v>1.11982049161875</v>
      </c>
      <c r="H35" s="5">
        <v>0.53781176142333098</v>
      </c>
      <c r="I35" s="5">
        <v>0.41069797695711702</v>
      </c>
      <c r="J35" s="5">
        <v>0.39996808873766299</v>
      </c>
      <c r="K35" s="5">
        <v>0.37342803486762999</v>
      </c>
      <c r="L35" s="5">
        <v>0.329327080770002</v>
      </c>
      <c r="M35" s="4">
        <v>220</v>
      </c>
      <c r="N35" s="7">
        <v>24.354310234660002</v>
      </c>
      <c r="O35" s="14">
        <v>4.70361328125</v>
      </c>
      <c r="P35">
        <f t="shared" si="0"/>
        <v>0.60436288377389247</v>
      </c>
    </row>
    <row r="36" spans="1:16">
      <c r="A36" s="2" t="s">
        <v>542</v>
      </c>
      <c r="B36" s="2" t="s">
        <v>904</v>
      </c>
      <c r="C36" s="17">
        <v>1</v>
      </c>
      <c r="D36" s="15">
        <v>0.332997078998436</v>
      </c>
      <c r="E36" s="5">
        <v>0.84534346422670203</v>
      </c>
      <c r="F36" s="5">
        <v>0.82509634280214506</v>
      </c>
      <c r="G36" s="5">
        <v>1.15033300627906</v>
      </c>
      <c r="H36" s="5">
        <v>0.62987226681016995</v>
      </c>
      <c r="I36" s="15">
        <v>0.42680102767008399</v>
      </c>
      <c r="J36" s="5">
        <v>0.52296747281337996</v>
      </c>
      <c r="K36" s="15">
        <v>0.417138461319978</v>
      </c>
      <c r="L36" s="15">
        <v>0.47019443089136398</v>
      </c>
      <c r="M36" s="4">
        <v>184</v>
      </c>
      <c r="N36" s="7">
        <v>20.506596354660001</v>
      </c>
      <c r="O36" s="14">
        <v>8.36767578125</v>
      </c>
      <c r="P36">
        <f t="shared" si="0"/>
        <v>0.5660950342973412</v>
      </c>
    </row>
    <row r="37" spans="1:16">
      <c r="A37" s="2" t="s">
        <v>99</v>
      </c>
      <c r="B37" s="2" t="s">
        <v>1081</v>
      </c>
      <c r="C37" s="17">
        <v>1</v>
      </c>
      <c r="D37" s="15">
        <v>0.41026987577136798</v>
      </c>
      <c r="E37" s="5">
        <v>0.88624175767901803</v>
      </c>
      <c r="F37" s="5">
        <v>0.81776986824090303</v>
      </c>
      <c r="G37" s="5">
        <v>1.2085959995945399</v>
      </c>
      <c r="H37" s="5">
        <v>0.50303104622132599</v>
      </c>
      <c r="I37" s="5">
        <v>0.40555601545134101</v>
      </c>
      <c r="J37" s="5">
        <v>0.39835478535902802</v>
      </c>
      <c r="K37" s="5">
        <v>0.36449272576333303</v>
      </c>
      <c r="L37" s="5">
        <v>0.41425685220693798</v>
      </c>
      <c r="M37" s="4">
        <v>297</v>
      </c>
      <c r="N37" s="7">
        <v>33.351021384660001</v>
      </c>
      <c r="O37" s="14">
        <v>6.87353515625</v>
      </c>
      <c r="P37">
        <f t="shared" si="0"/>
        <v>0.6974587888113255</v>
      </c>
    </row>
    <row r="38" spans="1:16">
      <c r="A38" s="2" t="s">
        <v>82</v>
      </c>
      <c r="B38" s="2" t="s">
        <v>703</v>
      </c>
      <c r="C38" s="17">
        <v>1</v>
      </c>
      <c r="D38" s="15">
        <v>0.38068388272519899</v>
      </c>
      <c r="E38" s="5">
        <v>0.80092917759439597</v>
      </c>
      <c r="F38" s="5">
        <v>0.80827727881087497</v>
      </c>
      <c r="G38" s="5">
        <v>1.12129606173568</v>
      </c>
      <c r="H38" s="5">
        <v>0.616555524082118</v>
      </c>
      <c r="I38" s="5">
        <v>0.41470417459671099</v>
      </c>
      <c r="J38" s="5">
        <v>0.51136012509564699</v>
      </c>
      <c r="K38" s="5">
        <v>0.39038662240331301</v>
      </c>
      <c r="L38" s="5">
        <v>0.46778154844562297</v>
      </c>
      <c r="M38" s="4">
        <v>358</v>
      </c>
      <c r="N38" s="7">
        <v>36.970099214660003</v>
      </c>
      <c r="O38" s="14">
        <v>7.92822265625</v>
      </c>
      <c r="P38">
        <f t="shared" si="0"/>
        <v>0.64716260063283826</v>
      </c>
    </row>
    <row r="39" spans="1:16">
      <c r="A39" s="2" t="s">
        <v>282</v>
      </c>
      <c r="B39" s="2" t="s">
        <v>1049</v>
      </c>
      <c r="C39" s="17">
        <v>1</v>
      </c>
      <c r="D39" s="15">
        <v>0.32140488259404698</v>
      </c>
      <c r="E39" s="5">
        <v>0.75704067560019195</v>
      </c>
      <c r="F39" s="5">
        <v>0.79970915706195</v>
      </c>
      <c r="G39" s="5">
        <v>1.1266806291447</v>
      </c>
      <c r="H39" s="5">
        <v>0.494907080629642</v>
      </c>
      <c r="I39" s="5">
        <v>0.37809964992406703</v>
      </c>
      <c r="J39" s="5">
        <v>0.389501796385468</v>
      </c>
      <c r="K39" s="5">
        <v>0.32987022278663802</v>
      </c>
      <c r="L39" s="5">
        <v>0.39710944330938602</v>
      </c>
      <c r="M39" s="4">
        <v>110</v>
      </c>
      <c r="N39" s="7">
        <v>12.30820007466</v>
      </c>
      <c r="O39" s="14">
        <v>4.74169921875</v>
      </c>
      <c r="P39">
        <f t="shared" si="0"/>
        <v>0.54638830040987985</v>
      </c>
    </row>
    <row r="40" spans="1:16">
      <c r="A40" s="2" t="s">
        <v>433</v>
      </c>
      <c r="B40" s="2" t="s">
        <v>991</v>
      </c>
      <c r="C40" s="17">
        <v>1</v>
      </c>
      <c r="D40" s="15">
        <v>0.31444503107876798</v>
      </c>
      <c r="E40" s="5">
        <v>0.89483264366001802</v>
      </c>
      <c r="F40" s="5">
        <v>0.79785788378686795</v>
      </c>
      <c r="G40" s="5">
        <v>1.1565085853199899</v>
      </c>
      <c r="H40" s="5">
        <v>0.40479075580768198</v>
      </c>
      <c r="I40" s="5">
        <v>0.368045456694572</v>
      </c>
      <c r="J40" s="5">
        <v>0.31321108190612101</v>
      </c>
      <c r="K40" s="5">
        <v>0.27479968461349602</v>
      </c>
      <c r="L40" s="5">
        <v>0.26380401342126403</v>
      </c>
      <c r="M40" s="4">
        <v>112</v>
      </c>
      <c r="N40" s="7">
        <v>13.334944634659999</v>
      </c>
      <c r="O40" s="14">
        <v>10.08154296875</v>
      </c>
      <c r="P40">
        <f t="shared" si="0"/>
        <v>0.53455655283390557</v>
      </c>
    </row>
    <row r="41" spans="1:16">
      <c r="A41" s="2" t="s">
        <v>306</v>
      </c>
      <c r="B41" s="2" t="s">
        <v>649</v>
      </c>
      <c r="C41" s="17">
        <v>1</v>
      </c>
      <c r="D41" s="15">
        <v>0.44249332346213299</v>
      </c>
      <c r="E41" s="5">
        <v>0.91515768631143501</v>
      </c>
      <c r="F41" s="5">
        <v>0.79558708361844899</v>
      </c>
      <c r="G41" s="5">
        <v>1.1751221160239</v>
      </c>
      <c r="H41" s="5">
        <v>0.62871500081112197</v>
      </c>
      <c r="I41" s="5">
        <v>0.528477945395459</v>
      </c>
      <c r="J41" s="5">
        <v>0.50848903234898302</v>
      </c>
      <c r="K41" s="5">
        <v>0.488099789705978</v>
      </c>
      <c r="L41" s="5">
        <v>0.45754802662280503</v>
      </c>
      <c r="M41" s="4">
        <v>384</v>
      </c>
      <c r="N41" s="7">
        <v>42.158805574660001</v>
      </c>
      <c r="O41" s="14">
        <v>5.00830078125</v>
      </c>
      <c r="P41">
        <f t="shared" si="0"/>
        <v>0.75223864988562605</v>
      </c>
    </row>
    <row r="42" spans="1:16">
      <c r="A42" s="2" t="s">
        <v>471</v>
      </c>
      <c r="B42" s="2" t="s">
        <v>832</v>
      </c>
      <c r="C42" s="17">
        <v>1</v>
      </c>
      <c r="D42" s="15">
        <v>0.325199543006849</v>
      </c>
      <c r="E42" s="5">
        <v>0.82290168503059302</v>
      </c>
      <c r="F42" s="5">
        <v>0.79464087543917805</v>
      </c>
      <c r="G42" s="5">
        <v>1.04563149268545</v>
      </c>
      <c r="H42" s="5">
        <v>0.54920389335699504</v>
      </c>
      <c r="I42" s="5">
        <v>0.42372871652368299</v>
      </c>
      <c r="J42" s="5">
        <v>0.50445814919035104</v>
      </c>
      <c r="K42" s="5">
        <v>0.40848412491609598</v>
      </c>
      <c r="L42" s="5">
        <v>0.46280115038173902</v>
      </c>
      <c r="M42" s="4">
        <v>221</v>
      </c>
      <c r="N42" s="7">
        <v>25.06660069466</v>
      </c>
      <c r="O42" s="14">
        <v>5.47802734375</v>
      </c>
      <c r="P42">
        <f t="shared" si="0"/>
        <v>0.55283922311164324</v>
      </c>
    </row>
    <row r="43" spans="1:16">
      <c r="A43" s="2" t="s">
        <v>525</v>
      </c>
      <c r="B43" s="2" t="s">
        <v>902</v>
      </c>
      <c r="C43" s="17">
        <v>1</v>
      </c>
      <c r="D43" s="15">
        <v>0.318440123418125</v>
      </c>
      <c r="E43" s="5">
        <v>0.81279492957066601</v>
      </c>
      <c r="F43" s="5">
        <v>0.78558059300996297</v>
      </c>
      <c r="G43" s="5">
        <v>1.0615635085047901</v>
      </c>
      <c r="H43" s="5">
        <v>0.64467722379689396</v>
      </c>
      <c r="I43" s="5">
        <v>0.43634846959954199</v>
      </c>
      <c r="J43" s="5">
        <v>0.58096657891554804</v>
      </c>
      <c r="K43" s="5">
        <v>0.48064698997218203</v>
      </c>
      <c r="L43" s="5">
        <v>0.53727373878488605</v>
      </c>
      <c r="M43" s="4">
        <v>495</v>
      </c>
      <c r="N43" s="7">
        <v>53.55407200466</v>
      </c>
      <c r="O43" s="14">
        <v>8.29443359375</v>
      </c>
      <c r="P43">
        <f t="shared" si="0"/>
        <v>0.54134820981081244</v>
      </c>
    </row>
    <row r="44" spans="1:16">
      <c r="A44" s="2" t="s">
        <v>545</v>
      </c>
      <c r="B44" s="2" t="s">
        <v>957</v>
      </c>
      <c r="C44" s="17">
        <v>1</v>
      </c>
      <c r="D44" s="15">
        <v>0.35388712481758799</v>
      </c>
      <c r="E44" s="5">
        <v>0.859922344673554</v>
      </c>
      <c r="F44" s="5">
        <v>0.78533461673702998</v>
      </c>
      <c r="G44" s="5">
        <v>1.15945149799707</v>
      </c>
      <c r="H44" s="5">
        <v>0.48748270400976002</v>
      </c>
      <c r="I44" s="5">
        <v>0.40552372382748703</v>
      </c>
      <c r="J44" s="5">
        <v>0.40977580553764398</v>
      </c>
      <c r="K44" s="5">
        <v>0.340112783290966</v>
      </c>
      <c r="L44" s="5">
        <v>0.399509683544502</v>
      </c>
      <c r="M44" s="4">
        <v>138</v>
      </c>
      <c r="N44" s="7">
        <v>15.65717662466</v>
      </c>
      <c r="O44" s="14">
        <v>9.74462890625</v>
      </c>
      <c r="P44">
        <f t="shared" si="0"/>
        <v>0.60160811218989962</v>
      </c>
    </row>
    <row r="45" spans="1:16">
      <c r="A45" s="2" t="s">
        <v>55</v>
      </c>
      <c r="B45" s="2" t="s">
        <v>829</v>
      </c>
      <c r="C45" s="17">
        <v>1</v>
      </c>
      <c r="D45" s="15">
        <v>0.33138287373849101</v>
      </c>
      <c r="E45" s="5">
        <v>0.80217793772716695</v>
      </c>
      <c r="F45" s="5">
        <v>0.78468707552114902</v>
      </c>
      <c r="G45" s="5">
        <v>1.16262901991251</v>
      </c>
      <c r="H45" s="5">
        <v>0.64030515964427004</v>
      </c>
      <c r="I45" s="15">
        <v>0.42695362420787702</v>
      </c>
      <c r="J45" s="5">
        <v>0.51017407073469501</v>
      </c>
      <c r="K45" s="15">
        <v>0.41556909542143899</v>
      </c>
      <c r="L45" s="15">
        <v>0.43625854857109903</v>
      </c>
      <c r="M45" s="4">
        <v>133</v>
      </c>
      <c r="N45" s="7">
        <v>15.09062112466</v>
      </c>
      <c r="O45" s="14">
        <v>5.74462890625</v>
      </c>
      <c r="P45">
        <f t="shared" si="0"/>
        <v>0.56335088535543476</v>
      </c>
    </row>
    <row r="46" spans="1:16">
      <c r="A46" s="2" t="s">
        <v>287</v>
      </c>
      <c r="B46" s="2" t="s">
        <v>809</v>
      </c>
      <c r="C46" s="17">
        <v>1</v>
      </c>
      <c r="D46" s="5">
        <v>0.33310383494315299</v>
      </c>
      <c r="E46" s="5">
        <v>0.84229694666232402</v>
      </c>
      <c r="F46" s="5">
        <v>0.77908424872561199</v>
      </c>
      <c r="G46" s="5">
        <v>1.11716575754202</v>
      </c>
      <c r="H46" s="5">
        <v>0.53639121257745703</v>
      </c>
      <c r="I46" s="5">
        <v>0.41817811725523302</v>
      </c>
      <c r="J46" s="5">
        <v>0.416207899416358</v>
      </c>
      <c r="K46" s="5">
        <v>0.35259869383234399</v>
      </c>
      <c r="L46" s="5">
        <v>0.32761043717850602</v>
      </c>
      <c r="M46" s="4">
        <v>155</v>
      </c>
      <c r="N46" s="7">
        <v>16.976733304660002</v>
      </c>
      <c r="O46" s="14">
        <v>5.24951171875</v>
      </c>
      <c r="P46">
        <f t="shared" si="0"/>
        <v>0.5662765194033601</v>
      </c>
    </row>
    <row r="47" spans="1:16">
      <c r="A47" s="2" t="s">
        <v>562</v>
      </c>
      <c r="B47" s="2" t="s">
        <v>775</v>
      </c>
      <c r="C47" s="17">
        <v>1</v>
      </c>
      <c r="D47" s="5">
        <v>0.342177353862895</v>
      </c>
      <c r="E47" s="5">
        <v>0.78829664506582398</v>
      </c>
      <c r="F47" s="5">
        <v>0.77782185127935599</v>
      </c>
      <c r="G47" s="5">
        <v>1.13786762011746</v>
      </c>
      <c r="H47" s="5">
        <v>0.60842991465899798</v>
      </c>
      <c r="I47" s="5">
        <v>0.42480032380337601</v>
      </c>
      <c r="J47" s="5">
        <v>0.48199679211281099</v>
      </c>
      <c r="K47" s="5">
        <v>0.42524871399210701</v>
      </c>
      <c r="L47" s="5">
        <v>0.421927359208151</v>
      </c>
      <c r="M47" s="4">
        <v>232</v>
      </c>
      <c r="N47" s="7">
        <v>24.875765204659999</v>
      </c>
      <c r="O47" s="14">
        <v>5.68115234375</v>
      </c>
      <c r="P47">
        <f t="shared" si="0"/>
        <v>0.58170150156692146</v>
      </c>
    </row>
    <row r="48" spans="1:16">
      <c r="A48" s="2" t="s">
        <v>263</v>
      </c>
      <c r="B48" s="2" t="s">
        <v>915</v>
      </c>
      <c r="C48" s="17">
        <v>1</v>
      </c>
      <c r="D48" s="5">
        <v>0.329883093816217</v>
      </c>
      <c r="E48" s="5">
        <v>0.785302944697016</v>
      </c>
      <c r="F48" s="5">
        <v>0.77638162466628302</v>
      </c>
      <c r="G48" s="5">
        <v>1.0870717112310699</v>
      </c>
      <c r="H48" s="5">
        <v>0.48265130676915002</v>
      </c>
      <c r="I48" s="5">
        <v>0.397260619239234</v>
      </c>
      <c r="J48" s="5">
        <v>0.35161403154731502</v>
      </c>
      <c r="K48" s="5">
        <v>0.35212061787054999</v>
      </c>
      <c r="L48" s="5">
        <v>0.215505638094837</v>
      </c>
      <c r="M48" s="4">
        <v>170</v>
      </c>
      <c r="N48" s="7">
        <v>19.173947894659999</v>
      </c>
      <c r="O48" s="14">
        <v>7.86962890625</v>
      </c>
      <c r="P48">
        <f t="shared" si="0"/>
        <v>0.56080125948756887</v>
      </c>
    </row>
    <row r="49" spans="1:16">
      <c r="A49" s="2" t="s">
        <v>122</v>
      </c>
      <c r="B49" s="2" t="s">
        <v>779</v>
      </c>
      <c r="C49" s="17">
        <v>1</v>
      </c>
      <c r="D49" s="5">
        <v>0.35565229399920301</v>
      </c>
      <c r="E49" s="5">
        <v>0.76561081435188305</v>
      </c>
      <c r="F49" s="5">
        <v>0.774910264765726</v>
      </c>
      <c r="G49" s="5">
        <v>1.06587166517492</v>
      </c>
      <c r="H49" s="5">
        <v>0.54800222632384499</v>
      </c>
      <c r="I49" s="5">
        <v>0.40284082012820199</v>
      </c>
      <c r="J49" s="5">
        <v>0.40601548398574</v>
      </c>
      <c r="K49" s="5">
        <v>0.351023154095228</v>
      </c>
      <c r="L49" s="5">
        <v>0.38211047256441999</v>
      </c>
      <c r="M49" s="4">
        <v>265</v>
      </c>
      <c r="N49" s="7">
        <v>29.365660394660001</v>
      </c>
      <c r="O49" s="14">
        <v>5.31298828125</v>
      </c>
      <c r="P49">
        <f t="shared" si="0"/>
        <v>0.60460889979864507</v>
      </c>
    </row>
    <row r="50" spans="1:16">
      <c r="A50" s="2" t="s">
        <v>84</v>
      </c>
      <c r="B50" s="2" t="s">
        <v>759</v>
      </c>
      <c r="C50" s="17">
        <v>1</v>
      </c>
      <c r="D50" s="5">
        <v>0.362742969349994</v>
      </c>
      <c r="E50" s="5">
        <v>0.83084410405069398</v>
      </c>
      <c r="F50" s="5">
        <v>0.77314236006798598</v>
      </c>
      <c r="G50" s="5">
        <v>1.0790550310802201</v>
      </c>
      <c r="H50" s="5">
        <v>0.56695375179460505</v>
      </c>
      <c r="I50" s="5">
        <v>0.42403255989156202</v>
      </c>
      <c r="J50" s="5">
        <v>0.39441474328730303</v>
      </c>
      <c r="K50" s="5">
        <v>0.434587136206322</v>
      </c>
      <c r="L50" s="5">
        <v>0.34872389776491802</v>
      </c>
      <c r="M50" s="4">
        <v>296</v>
      </c>
      <c r="N50" s="7">
        <v>33.852841674659999</v>
      </c>
      <c r="O50" s="14">
        <v>7.40087890625</v>
      </c>
      <c r="P50">
        <f t="shared" si="0"/>
        <v>0.61666304789498982</v>
      </c>
    </row>
    <row r="51" spans="1:16">
      <c r="A51" s="2" t="s">
        <v>54</v>
      </c>
      <c r="B51" s="2" t="s">
        <v>950</v>
      </c>
      <c r="C51" s="17">
        <v>1</v>
      </c>
      <c r="D51" s="15">
        <v>0.32965661521443601</v>
      </c>
      <c r="E51" s="5">
        <v>0.801391506237916</v>
      </c>
      <c r="F51" s="5">
        <v>0.77219750046374402</v>
      </c>
      <c r="G51" s="5">
        <v>1.15129794722301</v>
      </c>
      <c r="H51" s="5">
        <v>0.62699574445402295</v>
      </c>
      <c r="I51" s="15">
        <v>0.42567043961224899</v>
      </c>
      <c r="J51" s="15">
        <v>0.49152679851936898</v>
      </c>
      <c r="K51" s="15">
        <v>0.40962153724058598</v>
      </c>
      <c r="L51" s="15">
        <v>0.41180259777644701</v>
      </c>
      <c r="M51" s="4">
        <v>137</v>
      </c>
      <c r="N51" s="7">
        <v>15.46592681466</v>
      </c>
      <c r="O51" s="14">
        <v>6.75634765625</v>
      </c>
      <c r="P51">
        <f t="shared" si="0"/>
        <v>0.5604162458645412</v>
      </c>
    </row>
    <row r="52" spans="1:16">
      <c r="A52" s="2" t="s">
        <v>12</v>
      </c>
      <c r="B52" s="2" t="s">
        <v>874</v>
      </c>
      <c r="C52" s="17">
        <v>1</v>
      </c>
      <c r="D52" s="5">
        <v>0.33124023456837398</v>
      </c>
      <c r="E52" s="5">
        <v>0.85608472077512399</v>
      </c>
      <c r="F52" s="5">
        <v>0.76895098792072203</v>
      </c>
      <c r="G52" s="5">
        <v>1.07775398579758</v>
      </c>
      <c r="H52" s="5">
        <v>0.488172110019085</v>
      </c>
      <c r="I52" s="5">
        <v>0.39565449491473298</v>
      </c>
      <c r="J52" s="5">
        <v>0.321313979189711</v>
      </c>
      <c r="K52" s="5">
        <v>0.31245875111837301</v>
      </c>
      <c r="L52" s="5">
        <v>0.28714273517515398</v>
      </c>
      <c r="M52" s="4">
        <v>155</v>
      </c>
      <c r="N52" s="7">
        <v>17.308096104659999</v>
      </c>
      <c r="O52" s="14">
        <v>9.34912109375</v>
      </c>
      <c r="P52">
        <f t="shared" si="0"/>
        <v>0.56310839876623575</v>
      </c>
    </row>
    <row r="53" spans="1:16">
      <c r="A53" s="2" t="s">
        <v>62</v>
      </c>
      <c r="B53" s="2" t="s">
        <v>1044</v>
      </c>
      <c r="C53" s="17">
        <v>1</v>
      </c>
      <c r="D53" s="5">
        <v>0.34380282830022402</v>
      </c>
      <c r="E53" s="5">
        <v>0.81589904584245099</v>
      </c>
      <c r="F53" s="5">
        <v>0.76426498780416596</v>
      </c>
      <c r="G53" s="5">
        <v>1.08775430569984</v>
      </c>
      <c r="H53" s="5">
        <v>0.63349132747329795</v>
      </c>
      <c r="I53" s="5">
        <v>0.450614305285859</v>
      </c>
      <c r="J53" s="5">
        <v>0.51178162464457899</v>
      </c>
      <c r="K53" s="5">
        <v>0.42346631245516803</v>
      </c>
      <c r="L53" s="5">
        <v>0.46700635909587002</v>
      </c>
      <c r="M53" s="4">
        <v>216</v>
      </c>
      <c r="N53" s="7">
        <v>24.31651172466</v>
      </c>
      <c r="O53" s="14">
        <v>8.00146484375</v>
      </c>
      <c r="P53">
        <f t="shared" si="0"/>
        <v>0.58446480811038082</v>
      </c>
    </row>
    <row r="54" spans="1:16">
      <c r="A54" s="2" t="s">
        <v>436</v>
      </c>
      <c r="B54" s="2" t="s">
        <v>1080</v>
      </c>
      <c r="C54" s="17">
        <v>1</v>
      </c>
      <c r="D54" s="5">
        <v>0.32319613788430601</v>
      </c>
      <c r="E54" s="5">
        <v>0.82700486629886605</v>
      </c>
      <c r="F54" s="5">
        <v>0.76412983366834097</v>
      </c>
      <c r="G54" s="5">
        <v>1.1117734463271001</v>
      </c>
      <c r="H54" s="5">
        <v>0.549085741617103</v>
      </c>
      <c r="I54" s="5">
        <v>0.40111278587884702</v>
      </c>
      <c r="J54" s="5">
        <v>0.40432906875681102</v>
      </c>
      <c r="K54" s="5">
        <v>0.33805717570199501</v>
      </c>
      <c r="L54" s="5">
        <v>0.38794737810938701</v>
      </c>
      <c r="M54" s="4">
        <v>392</v>
      </c>
      <c r="N54" s="7">
        <v>40.162957234660098</v>
      </c>
      <c r="O54" s="14">
        <v>4.28466796875</v>
      </c>
      <c r="P54">
        <f t="shared" si="0"/>
        <v>0.54943343440332015</v>
      </c>
    </row>
    <row r="55" spans="1:16">
      <c r="A55" s="2" t="s">
        <v>159</v>
      </c>
      <c r="B55" s="2" t="s">
        <v>987</v>
      </c>
      <c r="C55" s="17">
        <v>1</v>
      </c>
      <c r="D55" s="5">
        <v>0.31519980202998699</v>
      </c>
      <c r="E55" s="5">
        <v>0.81946059818752004</v>
      </c>
      <c r="F55" s="5">
        <v>0.76330596373444304</v>
      </c>
      <c r="G55" s="5">
        <v>1.0806196650781901</v>
      </c>
      <c r="H55" s="5">
        <v>0.47433593360929099</v>
      </c>
      <c r="I55" s="5">
        <v>0.42034329089470901</v>
      </c>
      <c r="J55" s="5">
        <v>0.313018867786021</v>
      </c>
      <c r="K55" s="5">
        <v>0.30814606417490498</v>
      </c>
      <c r="L55" s="5">
        <v>0.21869090310809799</v>
      </c>
      <c r="M55" s="4">
        <v>250</v>
      </c>
      <c r="N55" s="7">
        <v>27.565588244659999</v>
      </c>
      <c r="O55" s="14">
        <v>6.77099609375</v>
      </c>
      <c r="P55">
        <f t="shared" si="0"/>
        <v>0.53583966345097789</v>
      </c>
    </row>
    <row r="56" spans="1:16">
      <c r="A56" s="2" t="s">
        <v>111</v>
      </c>
      <c r="B56" s="2" t="s">
        <v>971</v>
      </c>
      <c r="C56" s="17">
        <v>1</v>
      </c>
      <c r="D56" s="5">
        <v>0.33986016674361702</v>
      </c>
      <c r="E56" s="5">
        <v>0.82926563130543796</v>
      </c>
      <c r="F56" s="5">
        <v>0.75919413982403205</v>
      </c>
      <c r="G56" s="5">
        <v>1.12458188779311</v>
      </c>
      <c r="H56" s="5">
        <v>0.46277656356177799</v>
      </c>
      <c r="I56" s="5">
        <v>0.39031744560811799</v>
      </c>
      <c r="J56" s="5">
        <v>0.30121724066884198</v>
      </c>
      <c r="K56" s="5">
        <v>0.30205284975735402</v>
      </c>
      <c r="L56" s="5">
        <v>0.27850838246883802</v>
      </c>
      <c r="M56" s="4">
        <v>236</v>
      </c>
      <c r="N56" s="7">
        <v>25.836952994659999</v>
      </c>
      <c r="O56" s="14">
        <v>6.88818359375</v>
      </c>
      <c r="P56">
        <f t="shared" si="0"/>
        <v>0.57776228346414893</v>
      </c>
    </row>
    <row r="57" spans="1:16">
      <c r="A57" s="2" t="s">
        <v>543</v>
      </c>
      <c r="B57" s="2" t="s">
        <v>740</v>
      </c>
      <c r="C57" s="17">
        <v>1</v>
      </c>
      <c r="D57" s="5">
        <v>0.36513625114683301</v>
      </c>
      <c r="E57" s="5">
        <v>0.83168610042670099</v>
      </c>
      <c r="F57" s="5">
        <v>0.75820104989594705</v>
      </c>
      <c r="G57" s="5">
        <v>1.06546291793432</v>
      </c>
      <c r="H57" s="5">
        <v>0.49098997395024502</v>
      </c>
      <c r="I57" s="5">
        <v>0.411198963730662</v>
      </c>
      <c r="J57" s="5">
        <v>0.26547800777964697</v>
      </c>
      <c r="K57" s="5">
        <v>0.33910215874050798</v>
      </c>
      <c r="L57" s="5">
        <v>0.19456852754711099</v>
      </c>
      <c r="M57" s="4">
        <v>435</v>
      </c>
      <c r="N57" s="7">
        <v>49.670581194660002</v>
      </c>
      <c r="O57" s="14">
        <v>5.52880859375</v>
      </c>
      <c r="P57">
        <f t="shared" si="0"/>
        <v>0.62073162694961614</v>
      </c>
    </row>
    <row r="58" spans="1:16">
      <c r="A58" s="2" t="s">
        <v>553</v>
      </c>
      <c r="B58" s="2" t="s">
        <v>968</v>
      </c>
      <c r="C58" s="17">
        <v>1</v>
      </c>
      <c r="D58" s="5">
        <v>0.37325412684654102</v>
      </c>
      <c r="E58" s="5">
        <v>0.85261558008016602</v>
      </c>
      <c r="F58" s="5">
        <v>0.755134181049544</v>
      </c>
      <c r="G58" s="5">
        <v>1.0619052128448301</v>
      </c>
      <c r="H58" s="5">
        <v>0.45294690266607202</v>
      </c>
      <c r="I58" s="5">
        <v>0.37666043102587898</v>
      </c>
      <c r="J58" s="5">
        <v>0.22351962699767</v>
      </c>
      <c r="K58" s="5">
        <v>0.32053941159689803</v>
      </c>
      <c r="L58" s="5">
        <v>0.17410330794575099</v>
      </c>
      <c r="M58" s="4">
        <v>242</v>
      </c>
      <c r="N58" s="7">
        <v>26.655210034660001</v>
      </c>
      <c r="O58" s="14">
        <v>4.98291015625</v>
      </c>
      <c r="P58">
        <f t="shared" si="0"/>
        <v>0.63453201563911976</v>
      </c>
    </row>
    <row r="59" spans="1:16">
      <c r="A59" s="2" t="s">
        <v>368</v>
      </c>
      <c r="B59" s="2" t="s">
        <v>1129</v>
      </c>
      <c r="C59" s="17">
        <v>1</v>
      </c>
      <c r="D59" s="5">
        <v>0.40393178660112999</v>
      </c>
      <c r="E59" s="5">
        <v>0.865357377303</v>
      </c>
      <c r="F59" s="5">
        <v>0.74950758261495798</v>
      </c>
      <c r="G59" s="5">
        <v>1.0180831468725799</v>
      </c>
      <c r="H59" s="5">
        <v>0.60086687009582396</v>
      </c>
      <c r="I59" s="5">
        <v>0.47773348916097802</v>
      </c>
      <c r="J59" s="5">
        <v>0.44849744921676798</v>
      </c>
      <c r="K59" s="5">
        <v>0.40850889960467301</v>
      </c>
      <c r="L59" s="5">
        <v>0.39637683541310897</v>
      </c>
      <c r="M59" s="4">
        <v>1267</v>
      </c>
      <c r="N59" s="7">
        <v>140.15781964466001</v>
      </c>
      <c r="O59" s="14">
        <v>7.41552734375</v>
      </c>
      <c r="P59">
        <f t="shared" si="0"/>
        <v>0.68668403722192095</v>
      </c>
    </row>
    <row r="60" spans="1:16">
      <c r="A60" s="2" t="s">
        <v>442</v>
      </c>
      <c r="B60" s="2" t="s">
        <v>1111</v>
      </c>
      <c r="C60" s="17">
        <v>1</v>
      </c>
      <c r="D60" s="5">
        <v>0.35371857912532001</v>
      </c>
      <c r="E60" s="5">
        <v>0.82558167028975005</v>
      </c>
      <c r="F60" s="5">
        <v>0.74823857902893198</v>
      </c>
      <c r="G60" s="5">
        <v>1.03481713151037</v>
      </c>
      <c r="H60" s="5">
        <v>0.55321020578262703</v>
      </c>
      <c r="I60" s="5">
        <v>0.43061369541434302</v>
      </c>
      <c r="J60" s="5">
        <v>0.426686967833109</v>
      </c>
      <c r="K60" s="5">
        <v>0.36695343489104498</v>
      </c>
      <c r="L60" s="5">
        <v>0.335492502999446</v>
      </c>
      <c r="M60" s="4">
        <v>1382</v>
      </c>
      <c r="N60" s="7">
        <v>163.50349645466</v>
      </c>
      <c r="O60" s="14">
        <v>7.44482421875</v>
      </c>
      <c r="P60">
        <f t="shared" si="0"/>
        <v>0.60132158451304396</v>
      </c>
    </row>
    <row r="61" spans="1:16">
      <c r="A61" s="2" t="s">
        <v>149</v>
      </c>
      <c r="B61" s="2" t="s">
        <v>681</v>
      </c>
      <c r="C61" s="17">
        <v>1</v>
      </c>
      <c r="D61" s="5">
        <v>0.31530055905532101</v>
      </c>
      <c r="E61" s="5">
        <v>0.77391138212468202</v>
      </c>
      <c r="F61" s="5">
        <v>0.74571075650876695</v>
      </c>
      <c r="G61" s="5">
        <v>1.03314808457758</v>
      </c>
      <c r="H61" s="5">
        <v>0.51930682550491203</v>
      </c>
      <c r="I61" s="5">
        <v>0.38698943309591</v>
      </c>
      <c r="J61" s="5">
        <v>0.34188611188524598</v>
      </c>
      <c r="K61" s="5">
        <v>0.33389256636467102</v>
      </c>
      <c r="L61" s="5">
        <v>0.31075980130174302</v>
      </c>
      <c r="M61" s="4">
        <v>468</v>
      </c>
      <c r="N61" s="7">
        <v>51.826855394660001</v>
      </c>
      <c r="O61" s="14">
        <v>4.81787109375</v>
      </c>
      <c r="P61">
        <f t="shared" si="0"/>
        <v>0.53601095039404567</v>
      </c>
    </row>
    <row r="62" spans="1:16">
      <c r="A62" s="2" t="s">
        <v>118</v>
      </c>
      <c r="B62" s="2" t="s">
        <v>882</v>
      </c>
      <c r="C62" s="17">
        <v>1</v>
      </c>
      <c r="D62" s="5">
        <v>0.30744015885180198</v>
      </c>
      <c r="E62" s="5">
        <v>0.81735438543644101</v>
      </c>
      <c r="F62" s="5">
        <v>0.74456606327891495</v>
      </c>
      <c r="G62" s="5">
        <v>1.03006449704261</v>
      </c>
      <c r="H62" s="5">
        <v>0.48909545466042897</v>
      </c>
      <c r="I62" s="5">
        <v>0.41327783935064899</v>
      </c>
      <c r="J62" s="5">
        <v>0.30799280010172198</v>
      </c>
      <c r="K62" s="5">
        <v>0.33456636879510898</v>
      </c>
      <c r="L62" s="5">
        <v>0.221751111446407</v>
      </c>
      <c r="M62" s="4">
        <v>203</v>
      </c>
      <c r="N62" s="7">
        <v>22.67581858466</v>
      </c>
      <c r="O62" s="14">
        <v>7.94287109375</v>
      </c>
      <c r="P62">
        <f t="shared" si="0"/>
        <v>0.52264827004806336</v>
      </c>
    </row>
    <row r="63" spans="1:16">
      <c r="A63" s="2" t="s">
        <v>549</v>
      </c>
      <c r="B63" s="2" t="s">
        <v>648</v>
      </c>
      <c r="C63" s="17">
        <v>1</v>
      </c>
      <c r="D63" s="5">
        <v>0.36883518958858402</v>
      </c>
      <c r="E63" s="5">
        <v>0.87723716277090302</v>
      </c>
      <c r="F63" s="5">
        <v>0.74325970652107498</v>
      </c>
      <c r="G63" s="5">
        <v>1.1061702493957399</v>
      </c>
      <c r="H63" s="5">
        <v>0.4563220564371</v>
      </c>
      <c r="I63" s="5">
        <v>0.39966937542964898</v>
      </c>
      <c r="J63" s="5">
        <v>0.33777779924509099</v>
      </c>
      <c r="K63" s="5">
        <v>0.33331835071174598</v>
      </c>
      <c r="L63" s="5">
        <v>0.28588709868753898</v>
      </c>
      <c r="M63" s="4">
        <v>251</v>
      </c>
      <c r="N63" s="7">
        <v>27.690115194659999</v>
      </c>
      <c r="O63" s="14">
        <v>7.34228515625</v>
      </c>
      <c r="P63">
        <f t="shared" si="0"/>
        <v>0.62701982230059283</v>
      </c>
    </row>
    <row r="64" spans="1:16">
      <c r="A64" s="2" t="s">
        <v>375</v>
      </c>
      <c r="B64" s="2" t="s">
        <v>803</v>
      </c>
      <c r="C64" s="17">
        <v>1</v>
      </c>
      <c r="D64" s="5">
        <v>0.35800454199755799</v>
      </c>
      <c r="E64" s="5">
        <v>0.819459408718196</v>
      </c>
      <c r="F64" s="5">
        <v>0.74325712246135101</v>
      </c>
      <c r="G64" s="5">
        <v>1.05429712662143</v>
      </c>
      <c r="H64" s="5">
        <v>0.49653359785991102</v>
      </c>
      <c r="I64" s="5">
        <v>0.42216612688945598</v>
      </c>
      <c r="J64" s="5">
        <v>0.32485568335800702</v>
      </c>
      <c r="K64" s="5">
        <v>0.36133073544502098</v>
      </c>
      <c r="L64" s="5">
        <v>0.20674627265023099</v>
      </c>
      <c r="M64" s="4">
        <v>479</v>
      </c>
      <c r="N64" s="7">
        <v>52.146496924659999</v>
      </c>
      <c r="O64" s="14">
        <v>9.14404296875</v>
      </c>
      <c r="P64">
        <f t="shared" si="0"/>
        <v>0.60860772139584862</v>
      </c>
    </row>
    <row r="65" spans="1:16">
      <c r="A65" s="2" t="s">
        <v>356</v>
      </c>
      <c r="B65" s="2" t="s">
        <v>643</v>
      </c>
      <c r="C65" s="17">
        <v>1</v>
      </c>
      <c r="D65" s="5">
        <v>0.33259603797592202</v>
      </c>
      <c r="E65" s="5">
        <v>0.83997498015051197</v>
      </c>
      <c r="F65" s="5">
        <v>0.74100624307878504</v>
      </c>
      <c r="G65" s="5">
        <v>1.0807852918095</v>
      </c>
      <c r="H65" s="5">
        <v>0.41176385015967698</v>
      </c>
      <c r="I65" s="5">
        <v>0.38351267616482299</v>
      </c>
      <c r="J65" s="5">
        <v>0.19171507970183399</v>
      </c>
      <c r="K65" s="5">
        <v>0.24687138769047201</v>
      </c>
      <c r="L65" s="5">
        <v>0.14153292104797099</v>
      </c>
      <c r="M65" s="4">
        <v>548</v>
      </c>
      <c r="N65" s="7">
        <v>59.494463014659999</v>
      </c>
      <c r="O65" s="14">
        <v>9.05615234375</v>
      </c>
      <c r="P65">
        <f t="shared" si="0"/>
        <v>0.56541326455906737</v>
      </c>
    </row>
    <row r="66" spans="1:16">
      <c r="A66" s="2" t="s">
        <v>138</v>
      </c>
      <c r="B66" s="2" t="s">
        <v>903</v>
      </c>
      <c r="C66" s="17">
        <v>1</v>
      </c>
      <c r="D66" s="5">
        <v>0.44979248147818401</v>
      </c>
      <c r="E66" s="5">
        <v>0.77813935294923198</v>
      </c>
      <c r="F66" s="5">
        <v>0.74056505644492598</v>
      </c>
      <c r="G66" s="5">
        <v>0.95879549170319001</v>
      </c>
      <c r="H66" s="5">
        <v>0.622479640805081</v>
      </c>
      <c r="I66" s="5">
        <v>0.529401452097225</v>
      </c>
      <c r="J66" s="5">
        <v>0.46432240966536098</v>
      </c>
      <c r="K66" s="5">
        <v>0.485655871398047</v>
      </c>
      <c r="L66" s="5">
        <v>0.44912337153144799</v>
      </c>
      <c r="M66" s="4">
        <v>921</v>
      </c>
      <c r="N66" s="7">
        <v>103.76500954466</v>
      </c>
      <c r="O66" s="14">
        <v>5.61767578125</v>
      </c>
      <c r="P66">
        <f t="shared" si="0"/>
        <v>0.76464721851291284</v>
      </c>
    </row>
    <row r="67" spans="1:16">
      <c r="A67" s="2" t="s">
        <v>554</v>
      </c>
      <c r="B67" s="2" t="s">
        <v>1079</v>
      </c>
      <c r="C67" s="17">
        <v>1</v>
      </c>
      <c r="D67" s="5">
        <v>0.32289425522484899</v>
      </c>
      <c r="E67" s="5">
        <v>0.80940601005300095</v>
      </c>
      <c r="F67" s="5">
        <v>0.74031770844955802</v>
      </c>
      <c r="G67" s="5">
        <v>1.09605712911451</v>
      </c>
      <c r="H67" s="5">
        <v>0.56079593291134999</v>
      </c>
      <c r="I67" s="5">
        <v>0.42247930748481699</v>
      </c>
      <c r="J67" s="5">
        <v>0.36138051998314802</v>
      </c>
      <c r="K67" s="5">
        <v>0.35831110410232297</v>
      </c>
      <c r="L67" s="5">
        <v>0.271646160533425</v>
      </c>
      <c r="M67" s="4">
        <v>657</v>
      </c>
      <c r="N67" s="7">
        <v>76.154853284660106</v>
      </c>
      <c r="O67" s="14">
        <v>4.99560546875</v>
      </c>
      <c r="P67">
        <f t="shared" si="0"/>
        <v>0.54892023388224331</v>
      </c>
    </row>
    <row r="68" spans="1:16">
      <c r="A68" s="2" t="s">
        <v>242</v>
      </c>
      <c r="B68" s="2" t="s">
        <v>692</v>
      </c>
      <c r="C68" s="17">
        <v>1</v>
      </c>
      <c r="D68" s="5">
        <v>0.39350911699334401</v>
      </c>
      <c r="E68" s="5">
        <v>0.84013601517750802</v>
      </c>
      <c r="F68" s="5">
        <v>0.74004876724842905</v>
      </c>
      <c r="G68" s="5">
        <v>1.0374359586273401</v>
      </c>
      <c r="H68" s="5">
        <v>0.60208176849934003</v>
      </c>
      <c r="I68" s="5">
        <v>0.55497634004639995</v>
      </c>
      <c r="J68" s="5">
        <v>0.306636640975603</v>
      </c>
      <c r="K68" s="5">
        <v>0.35430115873305501</v>
      </c>
      <c r="L68" s="5">
        <v>0.24952853307098499</v>
      </c>
      <c r="M68" s="4">
        <v>1778</v>
      </c>
      <c r="N68" s="7">
        <v>206.27684540466001</v>
      </c>
      <c r="O68" s="14">
        <v>4.46240234375</v>
      </c>
      <c r="P68">
        <f t="shared" ref="P68:P131" si="1">D68*1.7</f>
        <v>0.66896549888868484</v>
      </c>
    </row>
    <row r="69" spans="1:16">
      <c r="A69" s="2" t="s">
        <v>468</v>
      </c>
      <c r="B69" s="2" t="s">
        <v>800</v>
      </c>
      <c r="C69" s="17">
        <v>1</v>
      </c>
      <c r="D69" s="5">
        <v>0.309269278480442</v>
      </c>
      <c r="E69" s="5">
        <v>0.79053365721157298</v>
      </c>
      <c r="F69" s="5">
        <v>0.73959857382593697</v>
      </c>
      <c r="G69" s="5">
        <v>1.05376298191929</v>
      </c>
      <c r="H69" s="5">
        <v>0.57157889893560798</v>
      </c>
      <c r="I69" s="5">
        <v>0.42213207216686499</v>
      </c>
      <c r="J69" s="5">
        <v>0.41565843559226301</v>
      </c>
      <c r="K69" s="5">
        <v>0.37896324868673198</v>
      </c>
      <c r="L69" s="5">
        <v>0.36099344678471901</v>
      </c>
      <c r="M69" s="4">
        <v>508</v>
      </c>
      <c r="N69" s="7">
        <v>54.286413754660003</v>
      </c>
      <c r="O69" s="14">
        <v>8.10400390625</v>
      </c>
      <c r="P69">
        <f t="shared" si="1"/>
        <v>0.52575777341675134</v>
      </c>
    </row>
    <row r="70" spans="1:16">
      <c r="A70" s="2" t="s">
        <v>130</v>
      </c>
      <c r="B70" s="2" t="s">
        <v>1086</v>
      </c>
      <c r="C70" s="17">
        <v>1</v>
      </c>
      <c r="D70" s="5">
        <v>0.32378896785924199</v>
      </c>
      <c r="E70" s="5">
        <v>0.82828055387564403</v>
      </c>
      <c r="F70" s="5">
        <v>0.73730464777597005</v>
      </c>
      <c r="G70" s="5">
        <v>1.00884876399181</v>
      </c>
      <c r="H70" s="5">
        <v>0.48518136118310001</v>
      </c>
      <c r="I70" s="5">
        <v>0.40670546856483702</v>
      </c>
      <c r="J70" s="5">
        <v>0.334131453269153</v>
      </c>
      <c r="K70" s="5">
        <v>0.31398609525955301</v>
      </c>
      <c r="L70" s="5">
        <v>0.23457768135725901</v>
      </c>
      <c r="M70" s="4">
        <v>664</v>
      </c>
      <c r="N70" s="7">
        <v>75.463708214660102</v>
      </c>
      <c r="O70" s="14">
        <v>8.42626953125</v>
      </c>
      <c r="P70">
        <f t="shared" si="1"/>
        <v>0.55044124536071137</v>
      </c>
    </row>
    <row r="71" spans="1:16">
      <c r="A71" s="2" t="s">
        <v>7</v>
      </c>
      <c r="B71" s="2" t="s">
        <v>776</v>
      </c>
      <c r="C71" s="17">
        <v>1</v>
      </c>
      <c r="D71" s="5">
        <v>0.32054142070234798</v>
      </c>
      <c r="E71" s="5">
        <v>0.72790701885582498</v>
      </c>
      <c r="F71" s="5">
        <v>0.73662608148333097</v>
      </c>
      <c r="G71" s="5">
        <v>1.03504506215417</v>
      </c>
      <c r="H71" s="5">
        <v>0.55389692046983596</v>
      </c>
      <c r="I71" s="5">
        <v>0.40983285642929801</v>
      </c>
      <c r="J71" s="5">
        <v>0.40698367941813401</v>
      </c>
      <c r="K71" s="5">
        <v>0.39344318185226301</v>
      </c>
      <c r="L71" s="5">
        <v>0.32390368221276999</v>
      </c>
      <c r="M71" s="4">
        <v>221</v>
      </c>
      <c r="N71" s="7">
        <v>24.054142904660001</v>
      </c>
      <c r="O71" s="14">
        <v>8.25048828125</v>
      </c>
      <c r="P71">
        <f t="shared" si="1"/>
        <v>0.54492041519399159</v>
      </c>
    </row>
    <row r="72" spans="1:16">
      <c r="A72" s="2" t="s">
        <v>161</v>
      </c>
      <c r="B72" s="2" t="s">
        <v>1089</v>
      </c>
      <c r="C72" s="17">
        <v>1</v>
      </c>
      <c r="D72" s="5">
        <v>0.34125505746004298</v>
      </c>
      <c r="E72" s="5">
        <v>0.77608713600012602</v>
      </c>
      <c r="F72" s="5">
        <v>0.73618980432890302</v>
      </c>
      <c r="G72" s="5">
        <v>0.99114411418337001</v>
      </c>
      <c r="H72" s="5">
        <v>0.49625647457917998</v>
      </c>
      <c r="I72" s="5">
        <v>0.37712560269789802</v>
      </c>
      <c r="J72" s="5">
        <v>0.34378783277386099</v>
      </c>
      <c r="K72" s="5">
        <v>0.34541412477607297</v>
      </c>
      <c r="L72" s="5">
        <v>0.30574847030518898</v>
      </c>
      <c r="M72" s="4">
        <v>241</v>
      </c>
      <c r="N72" s="7">
        <v>27.668278304659999</v>
      </c>
      <c r="O72" s="14">
        <v>5.36376953125</v>
      </c>
      <c r="P72">
        <f t="shared" si="1"/>
        <v>0.58013359768207307</v>
      </c>
    </row>
    <row r="73" spans="1:16">
      <c r="A73" s="2" t="s">
        <v>333</v>
      </c>
      <c r="B73" s="2" t="s">
        <v>1104</v>
      </c>
      <c r="C73" s="17">
        <v>1</v>
      </c>
      <c r="D73" s="5">
        <v>0.33307480837880099</v>
      </c>
      <c r="E73" s="5">
        <v>0.78804691109799196</v>
      </c>
      <c r="F73" s="5">
        <v>0.73590209727862399</v>
      </c>
      <c r="G73" s="5">
        <v>1.09579100941114</v>
      </c>
      <c r="H73" s="5">
        <v>0.43573477765839003</v>
      </c>
      <c r="I73" s="5">
        <v>0.38858028836108099</v>
      </c>
      <c r="J73" s="5">
        <v>0.230600793023717</v>
      </c>
      <c r="K73" s="5">
        <v>0.31646615222558</v>
      </c>
      <c r="L73" s="5">
        <v>0.172366028364591</v>
      </c>
      <c r="M73" s="4">
        <v>540</v>
      </c>
      <c r="N73" s="7">
        <v>61.920579374660001</v>
      </c>
      <c r="O73" s="14">
        <v>8.42626953125</v>
      </c>
      <c r="P73">
        <f t="shared" si="1"/>
        <v>0.56622717424396163</v>
      </c>
    </row>
    <row r="74" spans="1:16">
      <c r="A74" s="2" t="s">
        <v>320</v>
      </c>
      <c r="B74" s="2" t="s">
        <v>1074</v>
      </c>
      <c r="C74" s="17">
        <v>1</v>
      </c>
      <c r="D74" s="5">
        <v>0.32321268816468601</v>
      </c>
      <c r="E74" s="5">
        <v>0.809236791252395</v>
      </c>
      <c r="F74" s="5">
        <v>0.73339598079880997</v>
      </c>
      <c r="G74" s="5">
        <v>1.0923317581846199</v>
      </c>
      <c r="H74" s="5">
        <v>0.50923558171477301</v>
      </c>
      <c r="I74" s="5">
        <v>0.40281415661250097</v>
      </c>
      <c r="J74" s="5">
        <v>0.436272488923728</v>
      </c>
      <c r="K74" s="5">
        <v>0.36830455321988798</v>
      </c>
      <c r="L74" s="5">
        <v>0.37006546542459001</v>
      </c>
      <c r="M74" s="4">
        <v>159</v>
      </c>
      <c r="N74" s="7">
        <v>18.303549254659998</v>
      </c>
      <c r="O74" s="14">
        <v>8.57275390625</v>
      </c>
      <c r="P74">
        <f t="shared" si="1"/>
        <v>0.54946156987996619</v>
      </c>
    </row>
    <row r="75" spans="1:16">
      <c r="A75" s="2" t="s">
        <v>432</v>
      </c>
      <c r="B75" s="2" t="s">
        <v>872</v>
      </c>
      <c r="C75" s="17">
        <v>1</v>
      </c>
      <c r="D75" s="5">
        <v>0.35242209089523902</v>
      </c>
      <c r="E75" s="5">
        <v>0.79807287402906002</v>
      </c>
      <c r="F75" s="5">
        <v>0.73333024440538697</v>
      </c>
      <c r="G75" s="5">
        <v>1.02761911588817</v>
      </c>
      <c r="H75" s="5">
        <v>0.513722943951613</v>
      </c>
      <c r="I75" s="5">
        <v>0.42848938068083198</v>
      </c>
      <c r="J75" s="5">
        <v>0.366840559165935</v>
      </c>
      <c r="K75" s="5">
        <v>0.36610408439577202</v>
      </c>
      <c r="L75" s="5">
        <v>0.280187889372705</v>
      </c>
      <c r="M75" s="4">
        <v>682</v>
      </c>
      <c r="N75" s="7">
        <v>80.480390884660096</v>
      </c>
      <c r="O75" s="14">
        <v>6.85888671875</v>
      </c>
      <c r="P75">
        <f t="shared" si="1"/>
        <v>0.59911755452190629</v>
      </c>
    </row>
    <row r="76" spans="1:16">
      <c r="A76" s="2" t="s">
        <v>32</v>
      </c>
      <c r="B76" s="2" t="s">
        <v>905</v>
      </c>
      <c r="C76" s="17">
        <v>1</v>
      </c>
      <c r="D76" s="15">
        <v>0.314395312249935</v>
      </c>
      <c r="E76" s="5">
        <v>0.84529347977705305</v>
      </c>
      <c r="F76" s="5">
        <v>0.73262623736799803</v>
      </c>
      <c r="G76" s="5">
        <v>1.08817837222611</v>
      </c>
      <c r="H76" s="5">
        <v>0.52923400020407196</v>
      </c>
      <c r="I76" s="15">
        <v>0.39689783542895102</v>
      </c>
      <c r="J76" s="15">
        <v>0.41067376915959802</v>
      </c>
      <c r="K76" s="15">
        <v>0.33871852718515999</v>
      </c>
      <c r="L76" s="15">
        <v>0.36950888227874801</v>
      </c>
      <c r="M76" s="4">
        <v>182</v>
      </c>
      <c r="N76" s="7">
        <v>20.298441434659999</v>
      </c>
      <c r="O76" s="14">
        <v>9.02685546875</v>
      </c>
      <c r="P76">
        <f t="shared" si="1"/>
        <v>0.53447203082488948</v>
      </c>
    </row>
    <row r="77" spans="1:16">
      <c r="A77" s="2" t="s">
        <v>431</v>
      </c>
      <c r="B77" s="2" t="s">
        <v>992</v>
      </c>
      <c r="C77" s="17">
        <v>1</v>
      </c>
      <c r="D77" s="5">
        <v>0.33671000620519398</v>
      </c>
      <c r="E77" s="5">
        <v>0.812817315563376</v>
      </c>
      <c r="F77" s="5">
        <v>0.73238842730351705</v>
      </c>
      <c r="G77" s="5">
        <v>1.04502245336928</v>
      </c>
      <c r="H77" s="5">
        <v>0.4671655361955</v>
      </c>
      <c r="I77" s="5">
        <v>0.41661246583842698</v>
      </c>
      <c r="J77" s="5">
        <v>0.30571740753334797</v>
      </c>
      <c r="K77" s="5">
        <v>0.32619008726051302</v>
      </c>
      <c r="L77" s="5">
        <v>0.21961352456779701</v>
      </c>
      <c r="M77" s="4">
        <v>305</v>
      </c>
      <c r="N77" s="7">
        <v>34.40907186466</v>
      </c>
      <c r="O77" s="14">
        <v>7.59130859375</v>
      </c>
      <c r="P77">
        <f t="shared" si="1"/>
        <v>0.5724070105488297</v>
      </c>
    </row>
    <row r="78" spans="1:16">
      <c r="A78" s="2" t="s">
        <v>379</v>
      </c>
      <c r="B78" s="2" t="s">
        <v>925</v>
      </c>
      <c r="C78" s="17">
        <v>1</v>
      </c>
      <c r="D78" s="5">
        <v>0.31308656994801498</v>
      </c>
      <c r="E78" s="5">
        <v>0.824890243227417</v>
      </c>
      <c r="F78" s="5">
        <v>0.73213808589787699</v>
      </c>
      <c r="G78" s="5">
        <v>1.1117186793825899</v>
      </c>
      <c r="H78" s="5">
        <v>0.56286094632418204</v>
      </c>
      <c r="I78" s="5">
        <v>0.41224986642443001</v>
      </c>
      <c r="J78" s="5">
        <v>0.41166915021281503</v>
      </c>
      <c r="K78" s="5">
        <v>0.37047713976915703</v>
      </c>
      <c r="L78" s="5">
        <v>0.348848159029223</v>
      </c>
      <c r="M78" s="4">
        <v>195</v>
      </c>
      <c r="N78" s="7">
        <v>21.832146394660001</v>
      </c>
      <c r="O78" s="14">
        <v>6.21435546875</v>
      </c>
      <c r="P78">
        <f t="shared" si="1"/>
        <v>0.53224716891162549</v>
      </c>
    </row>
    <row r="79" spans="1:16">
      <c r="A79" s="2" t="s">
        <v>169</v>
      </c>
      <c r="B79" s="2" t="s">
        <v>1006</v>
      </c>
      <c r="C79" s="17">
        <v>1</v>
      </c>
      <c r="D79" s="5">
        <v>0.32585190127938601</v>
      </c>
      <c r="E79" s="5">
        <v>0.85167625112273404</v>
      </c>
      <c r="F79" s="5">
        <v>0.73205577174806102</v>
      </c>
      <c r="G79" s="5">
        <v>1.0926641347419599</v>
      </c>
      <c r="H79" s="5">
        <v>0.39980476398696102</v>
      </c>
      <c r="I79" s="5">
        <v>0.34872561473054298</v>
      </c>
      <c r="J79" s="5">
        <v>0.26927591197406398</v>
      </c>
      <c r="K79" s="5">
        <v>0.24357182592916901</v>
      </c>
      <c r="L79" s="5">
        <v>0.23982037257789901</v>
      </c>
      <c r="M79" s="4">
        <v>179</v>
      </c>
      <c r="N79" s="7">
        <v>20.954025624660002</v>
      </c>
      <c r="O79" s="14">
        <v>8.48486328125</v>
      </c>
      <c r="P79">
        <f t="shared" si="1"/>
        <v>0.55394823217495626</v>
      </c>
    </row>
    <row r="80" spans="1:16">
      <c r="A80" s="2" t="s">
        <v>77</v>
      </c>
      <c r="B80" s="2" t="s">
        <v>700</v>
      </c>
      <c r="C80" s="17">
        <v>1</v>
      </c>
      <c r="D80" s="5">
        <v>0.37634965269111598</v>
      </c>
      <c r="E80" s="5">
        <v>0.87894194599965303</v>
      </c>
      <c r="F80" s="5">
        <v>0.72897249301271605</v>
      </c>
      <c r="G80" s="5">
        <v>1.10734878476034</v>
      </c>
      <c r="H80" s="5">
        <v>0.39771102263834901</v>
      </c>
      <c r="I80" s="5">
        <v>0.36497658771852098</v>
      </c>
      <c r="J80" s="5">
        <v>0.29855952129862001</v>
      </c>
      <c r="K80" s="5">
        <v>0.30715163251435601</v>
      </c>
      <c r="L80" s="5">
        <v>0.26490900738780299</v>
      </c>
      <c r="M80" s="4">
        <v>243</v>
      </c>
      <c r="N80" s="7">
        <v>26.877491654659998</v>
      </c>
      <c r="O80" s="14">
        <v>8.17724609375</v>
      </c>
      <c r="P80">
        <f t="shared" si="1"/>
        <v>0.63979440957489719</v>
      </c>
    </row>
    <row r="81" spans="1:16">
      <c r="A81" s="2" t="s">
        <v>465</v>
      </c>
      <c r="B81" s="2" t="s">
        <v>662</v>
      </c>
      <c r="C81" s="17">
        <v>1</v>
      </c>
      <c r="D81" s="5">
        <v>0.32882153923457003</v>
      </c>
      <c r="E81" s="5">
        <v>0.87093118226228805</v>
      </c>
      <c r="F81" s="5">
        <v>0.72729042212370798</v>
      </c>
      <c r="G81" s="5">
        <v>1.1187650711235</v>
      </c>
      <c r="H81" s="5">
        <v>0.60979831425969999</v>
      </c>
      <c r="I81" s="5">
        <v>0.420445715242801</v>
      </c>
      <c r="J81" s="5">
        <v>0.50465674943523797</v>
      </c>
      <c r="K81" s="5">
        <v>0.42218972507729902</v>
      </c>
      <c r="L81" s="5">
        <v>0.44043722186182699</v>
      </c>
      <c r="M81" s="4">
        <v>151</v>
      </c>
      <c r="N81" s="7">
        <v>16.419910524660001</v>
      </c>
      <c r="O81" s="14">
        <v>5.00830078125</v>
      </c>
      <c r="P81">
        <f t="shared" si="1"/>
        <v>0.55899661669876899</v>
      </c>
    </row>
    <row r="82" spans="1:16">
      <c r="A82" s="2" t="s">
        <v>154</v>
      </c>
      <c r="B82" s="2" t="s">
        <v>671</v>
      </c>
      <c r="C82" s="17">
        <v>1</v>
      </c>
      <c r="D82" s="5">
        <v>0.353846190617709</v>
      </c>
      <c r="E82" s="5">
        <v>0.89061973047153997</v>
      </c>
      <c r="F82" s="5">
        <v>0.72727722912589998</v>
      </c>
      <c r="G82" s="5">
        <v>0.97470760243426802</v>
      </c>
      <c r="H82" s="5">
        <v>0.47053968170084198</v>
      </c>
      <c r="I82" s="5">
        <v>0.40249417085321898</v>
      </c>
      <c r="J82" s="5">
        <v>0.23549564766345699</v>
      </c>
      <c r="K82" s="5">
        <v>0.28216262563880401</v>
      </c>
      <c r="L82" s="5">
        <v>0.14283245737217301</v>
      </c>
      <c r="M82" s="4">
        <v>577</v>
      </c>
      <c r="N82" s="7">
        <v>65.152392504660099</v>
      </c>
      <c r="O82" s="14">
        <v>8.85107421875</v>
      </c>
      <c r="P82">
        <f t="shared" si="1"/>
        <v>0.60153852405010533</v>
      </c>
    </row>
    <row r="83" spans="1:16">
      <c r="A83" s="2" t="s">
        <v>31</v>
      </c>
      <c r="B83" s="2" t="s">
        <v>904</v>
      </c>
      <c r="C83" s="17">
        <v>1</v>
      </c>
      <c r="D83" s="15">
        <v>0.328181027471658</v>
      </c>
      <c r="E83" s="5">
        <v>0.90447310178703699</v>
      </c>
      <c r="F83" s="5">
        <v>0.72644367181752401</v>
      </c>
      <c r="G83" s="5">
        <v>1.16111531342265</v>
      </c>
      <c r="H83" s="15">
        <v>0.49333666806700799</v>
      </c>
      <c r="I83" s="15">
        <v>0.402684970908472</v>
      </c>
      <c r="J83" s="15">
        <v>0.37282599783303499</v>
      </c>
      <c r="K83" s="15">
        <v>0.30973698052096299</v>
      </c>
      <c r="L83" s="15">
        <v>0.33013981715010199</v>
      </c>
      <c r="M83" s="4">
        <v>168</v>
      </c>
      <c r="N83" s="7">
        <v>18.840590604660001</v>
      </c>
      <c r="O83" s="14">
        <v>8.42626953125</v>
      </c>
      <c r="P83">
        <f t="shared" si="1"/>
        <v>0.55790774670181864</v>
      </c>
    </row>
    <row r="84" spans="1:16">
      <c r="A84" s="2" t="s">
        <v>142</v>
      </c>
      <c r="B84" s="2" t="s">
        <v>1070</v>
      </c>
      <c r="C84" s="17">
        <v>1</v>
      </c>
      <c r="D84" s="5">
        <v>0.32260444274355998</v>
      </c>
      <c r="E84" s="5">
        <v>0.77588482836305805</v>
      </c>
      <c r="F84" s="5">
        <v>0.72588863420413396</v>
      </c>
      <c r="G84" s="5">
        <v>1.0236837764836</v>
      </c>
      <c r="H84" s="5">
        <v>0.55844837375569301</v>
      </c>
      <c r="I84" s="5">
        <v>0.39902406946403202</v>
      </c>
      <c r="J84" s="5">
        <v>0.42293154031626401</v>
      </c>
      <c r="K84" s="5">
        <v>0.38384574255837101</v>
      </c>
      <c r="L84" s="5">
        <v>0.36306517714708603</v>
      </c>
      <c r="M84" s="4">
        <v>292</v>
      </c>
      <c r="N84" s="7">
        <v>31.74081255466</v>
      </c>
      <c r="O84" s="14">
        <v>5.31298828125</v>
      </c>
      <c r="P84">
        <f t="shared" si="1"/>
        <v>0.54842755266405196</v>
      </c>
    </row>
    <row r="85" spans="1:16">
      <c r="A85" s="2" t="s">
        <v>486</v>
      </c>
      <c r="B85" s="2" t="s">
        <v>921</v>
      </c>
      <c r="C85" s="17">
        <v>1</v>
      </c>
      <c r="D85" s="5">
        <v>0.36986860530941801</v>
      </c>
      <c r="E85" s="5">
        <v>0.79718280714808898</v>
      </c>
      <c r="F85" s="5">
        <v>0.72446904328592099</v>
      </c>
      <c r="G85" s="5">
        <v>1.0662888385062701</v>
      </c>
      <c r="H85" s="5">
        <v>0.61291322592953501</v>
      </c>
      <c r="I85" s="5">
        <v>0.45971598706925199</v>
      </c>
      <c r="J85" s="5">
        <v>0.59400738766161698</v>
      </c>
      <c r="K85" s="5">
        <v>0.46932844110133898</v>
      </c>
      <c r="L85" s="5">
        <v>0.460709769521159</v>
      </c>
      <c r="M85" s="4">
        <v>525</v>
      </c>
      <c r="N85" s="7">
        <v>57.827945714659997</v>
      </c>
      <c r="O85" s="14">
        <v>5.64306640625</v>
      </c>
      <c r="P85">
        <f t="shared" si="1"/>
        <v>0.62877662902601061</v>
      </c>
    </row>
    <row r="86" spans="1:16">
      <c r="A86" s="2" t="s">
        <v>374</v>
      </c>
      <c r="B86" s="2" t="s">
        <v>977</v>
      </c>
      <c r="C86" s="17">
        <v>1</v>
      </c>
      <c r="D86" s="5">
        <v>0.30455383394906499</v>
      </c>
      <c r="E86" s="5">
        <v>0.84824894761121294</v>
      </c>
      <c r="F86" s="5">
        <v>0.72205077717319799</v>
      </c>
      <c r="G86" s="5">
        <v>1.1015950174098299</v>
      </c>
      <c r="H86" s="5">
        <v>0.51862632380325702</v>
      </c>
      <c r="I86" s="5">
        <v>0.38058882032574498</v>
      </c>
      <c r="J86" s="5">
        <v>0.41978551436348999</v>
      </c>
      <c r="K86" s="5">
        <v>0.33141731201911201</v>
      </c>
      <c r="L86" s="5">
        <v>0.37540561350499002</v>
      </c>
      <c r="M86" s="4">
        <v>182</v>
      </c>
      <c r="N86" s="7">
        <v>20.44052603466</v>
      </c>
      <c r="O86" s="14">
        <v>9.18798828125</v>
      </c>
      <c r="P86">
        <f t="shared" si="1"/>
        <v>0.51774151771341048</v>
      </c>
    </row>
    <row r="87" spans="1:16">
      <c r="A87" s="2" t="s">
        <v>415</v>
      </c>
      <c r="B87" s="2" t="s">
        <v>926</v>
      </c>
      <c r="C87" s="17">
        <v>1</v>
      </c>
      <c r="D87" s="15">
        <v>0.31609767085132001</v>
      </c>
      <c r="E87" s="5">
        <v>0.73714021177823497</v>
      </c>
      <c r="F87" s="5">
        <v>0.72045692055805</v>
      </c>
      <c r="G87" s="5">
        <v>1.0273300284338001</v>
      </c>
      <c r="H87" s="5">
        <v>0.53359196151944099</v>
      </c>
      <c r="I87" s="15">
        <v>0.38126309608894698</v>
      </c>
      <c r="J87" s="15">
        <v>0.41140465572537899</v>
      </c>
      <c r="K87" s="15">
        <v>0.36282554044953003</v>
      </c>
      <c r="L87" s="15">
        <v>0.39802046828388099</v>
      </c>
      <c r="M87" s="4">
        <v>220</v>
      </c>
      <c r="N87" s="7">
        <v>25.091823494660002</v>
      </c>
      <c r="O87" s="14">
        <v>6.07470703125</v>
      </c>
      <c r="P87">
        <f t="shared" si="1"/>
        <v>0.53736604044724401</v>
      </c>
    </row>
    <row r="88" spans="1:16">
      <c r="A88" s="2" t="s">
        <v>47</v>
      </c>
      <c r="B88" s="2" t="s">
        <v>606</v>
      </c>
      <c r="C88" s="17">
        <v>1</v>
      </c>
      <c r="D88" s="5">
        <v>0.33572517732240698</v>
      </c>
      <c r="E88" s="5">
        <v>0.80231951883728803</v>
      </c>
      <c r="F88" s="5">
        <v>0.72035996030685101</v>
      </c>
      <c r="G88" s="5">
        <v>1.02186987489273</v>
      </c>
      <c r="H88" s="5">
        <v>0.50467449655333496</v>
      </c>
      <c r="I88" s="5">
        <v>0.36184521581166801</v>
      </c>
      <c r="J88" s="5">
        <v>0.33973787751067802</v>
      </c>
      <c r="K88" s="5">
        <v>0.31708407933958899</v>
      </c>
      <c r="L88" s="5">
        <v>0.36255132072915902</v>
      </c>
      <c r="M88" s="4">
        <v>311</v>
      </c>
      <c r="N88" s="7">
        <v>34.812304624660001</v>
      </c>
      <c r="O88" s="14">
        <v>5.12255859375</v>
      </c>
      <c r="P88">
        <f t="shared" si="1"/>
        <v>0.5707328014480918</v>
      </c>
    </row>
    <row r="89" spans="1:16">
      <c r="A89" s="2" t="s">
        <v>22</v>
      </c>
      <c r="B89" s="2" t="s">
        <v>1098</v>
      </c>
      <c r="C89" s="17">
        <v>1</v>
      </c>
      <c r="D89" s="5">
        <v>0.36671197542663803</v>
      </c>
      <c r="E89" s="5">
        <v>0.81912801544092395</v>
      </c>
      <c r="F89" s="5">
        <v>0.72029379999640397</v>
      </c>
      <c r="G89" s="5">
        <v>1.0986561612802399</v>
      </c>
      <c r="H89" s="5">
        <v>0.53609430962958704</v>
      </c>
      <c r="I89" s="5">
        <v>0.37180027246171599</v>
      </c>
      <c r="J89" s="5">
        <v>0.43534532723508002</v>
      </c>
      <c r="K89" s="5">
        <v>0.37482956454347099</v>
      </c>
      <c r="L89" s="5">
        <v>0.42076513169941598</v>
      </c>
      <c r="M89" s="4">
        <v>341</v>
      </c>
      <c r="N89" s="7">
        <v>38.255929144660001</v>
      </c>
      <c r="O89" s="14">
        <v>5.02099609375</v>
      </c>
      <c r="P89">
        <f t="shared" si="1"/>
        <v>0.62341035822528468</v>
      </c>
    </row>
    <row r="90" spans="1:16">
      <c r="A90" s="2" t="s">
        <v>462</v>
      </c>
      <c r="B90" s="2" t="s">
        <v>914</v>
      </c>
      <c r="C90" s="17">
        <v>1</v>
      </c>
      <c r="D90" s="5">
        <v>0.271914819432994</v>
      </c>
      <c r="E90" s="5">
        <v>0.82427772264579702</v>
      </c>
      <c r="F90" s="5">
        <v>0.71941471585912897</v>
      </c>
      <c r="G90" s="5">
        <v>1.07834762892227</v>
      </c>
      <c r="H90" s="5">
        <v>0.56210911953629605</v>
      </c>
      <c r="I90" s="5">
        <v>0.41586743179208702</v>
      </c>
      <c r="J90" s="5">
        <v>0.40126247805277199</v>
      </c>
      <c r="K90" s="5">
        <v>0.35139333793986199</v>
      </c>
      <c r="L90" s="5">
        <v>0.386932882353409</v>
      </c>
      <c r="M90" s="4">
        <v>260</v>
      </c>
      <c r="N90" s="7">
        <v>28.377122394659999</v>
      </c>
      <c r="O90" s="14">
        <v>10.15478515625</v>
      </c>
      <c r="P90">
        <f t="shared" si="1"/>
        <v>0.46225519303608981</v>
      </c>
    </row>
    <row r="91" spans="1:16">
      <c r="A91" s="2" t="s">
        <v>108</v>
      </c>
      <c r="B91" s="2" t="s">
        <v>888</v>
      </c>
      <c r="C91" s="17">
        <v>1</v>
      </c>
      <c r="D91" s="5">
        <v>0.35787361593968098</v>
      </c>
      <c r="E91" s="5">
        <v>0.89187246240031604</v>
      </c>
      <c r="F91" s="5">
        <v>0.71918385536222496</v>
      </c>
      <c r="G91" s="5">
        <v>0.973778767177926</v>
      </c>
      <c r="H91" s="5">
        <v>0.46514278912184198</v>
      </c>
      <c r="I91" s="5">
        <v>0.42764588583162999</v>
      </c>
      <c r="J91" s="5">
        <v>0.23056496404033699</v>
      </c>
      <c r="K91" s="5">
        <v>0.28540795957783699</v>
      </c>
      <c r="L91" s="5">
        <v>0.152004397333906</v>
      </c>
      <c r="M91" s="4">
        <v>408</v>
      </c>
      <c r="N91" s="7">
        <v>46.743882984660097</v>
      </c>
      <c r="O91" s="14">
        <v>8.60205078125</v>
      </c>
      <c r="P91">
        <f t="shared" si="1"/>
        <v>0.60838514709745761</v>
      </c>
    </row>
    <row r="92" spans="1:16">
      <c r="A92" s="2" t="s">
        <v>107</v>
      </c>
      <c r="B92" s="2" t="s">
        <v>1082</v>
      </c>
      <c r="C92" s="17">
        <v>1</v>
      </c>
      <c r="D92" s="5">
        <v>0.36499704456041998</v>
      </c>
      <c r="E92" s="5">
        <v>0.87754191481141197</v>
      </c>
      <c r="F92" s="5">
        <v>0.71889574257546796</v>
      </c>
      <c r="G92" s="5">
        <v>0.96873180990688401</v>
      </c>
      <c r="H92" s="5">
        <v>0.49367546494957698</v>
      </c>
      <c r="I92" s="5">
        <v>0.42764588583162999</v>
      </c>
      <c r="J92" s="5">
        <v>0.250722449430751</v>
      </c>
      <c r="K92" s="5">
        <v>0.31558398824196299</v>
      </c>
      <c r="L92" s="5">
        <v>0.155623040919528</v>
      </c>
      <c r="M92" s="4">
        <v>1502</v>
      </c>
      <c r="N92" s="7">
        <v>174.17396560466</v>
      </c>
      <c r="O92" s="14">
        <v>7.86962890625</v>
      </c>
      <c r="P92">
        <f t="shared" si="1"/>
        <v>0.62049497575271395</v>
      </c>
    </row>
    <row r="93" spans="1:16">
      <c r="A93" s="2" t="s">
        <v>327</v>
      </c>
      <c r="B93" s="2" t="s">
        <v>900</v>
      </c>
      <c r="C93" s="17">
        <v>1</v>
      </c>
      <c r="D93" s="5">
        <v>0.30489011573184799</v>
      </c>
      <c r="E93" s="5">
        <v>0.79954869601914502</v>
      </c>
      <c r="F93" s="5">
        <v>0.71884805620981596</v>
      </c>
      <c r="G93" s="5">
        <v>1.0797752677069501</v>
      </c>
      <c r="H93" s="5">
        <v>0.38832555069326302</v>
      </c>
      <c r="I93" s="5">
        <v>0.33509535826778603</v>
      </c>
      <c r="J93" s="5">
        <v>0.41066555433291602</v>
      </c>
      <c r="K93" s="5">
        <v>0.33279180986659201</v>
      </c>
      <c r="L93" s="5">
        <v>0.35799647514566801</v>
      </c>
      <c r="M93" s="4">
        <v>443</v>
      </c>
      <c r="N93" s="7">
        <v>49.376602534660002</v>
      </c>
      <c r="O93" s="14">
        <v>5.98583984375</v>
      </c>
      <c r="P93">
        <f t="shared" si="1"/>
        <v>0.51831319674414156</v>
      </c>
    </row>
    <row r="94" spans="1:16">
      <c r="A94" s="2" t="s">
        <v>100</v>
      </c>
      <c r="B94" s="2" t="s">
        <v>1043</v>
      </c>
      <c r="C94" s="17">
        <v>1</v>
      </c>
      <c r="D94" s="5">
        <v>0.34708876739058597</v>
      </c>
      <c r="E94" s="5">
        <v>0.77411738787585305</v>
      </c>
      <c r="F94" s="5">
        <v>0.71872815591695804</v>
      </c>
      <c r="G94" s="5">
        <v>1.0546371098132501</v>
      </c>
      <c r="H94" s="5">
        <v>0.59577870228546104</v>
      </c>
      <c r="I94" s="5">
        <v>0.41985572150695999</v>
      </c>
      <c r="J94" s="5">
        <v>0.51940356650167097</v>
      </c>
      <c r="K94" s="5">
        <v>0.47491862283154501</v>
      </c>
      <c r="L94" s="5">
        <v>0.43472092010777502</v>
      </c>
      <c r="M94" s="4">
        <v>215</v>
      </c>
      <c r="N94" s="7">
        <v>23.059743294659999</v>
      </c>
      <c r="O94" s="14">
        <v>6.52197265625</v>
      </c>
      <c r="P94">
        <f t="shared" si="1"/>
        <v>0.59005090456399611</v>
      </c>
    </row>
    <row r="95" spans="1:16">
      <c r="A95" s="2" t="s">
        <v>178</v>
      </c>
      <c r="B95" s="2" t="s">
        <v>1042</v>
      </c>
      <c r="C95" s="17">
        <v>1</v>
      </c>
      <c r="D95" s="5">
        <v>0.32614176697219699</v>
      </c>
      <c r="E95" s="5">
        <v>0.79748550730926204</v>
      </c>
      <c r="F95" s="5">
        <v>0.71763074240203495</v>
      </c>
      <c r="G95" s="5">
        <v>1.0626143955917999</v>
      </c>
      <c r="H95" s="5">
        <v>0.52818719014659499</v>
      </c>
      <c r="I95" s="5">
        <v>0.40604131157274997</v>
      </c>
      <c r="J95" s="5">
        <v>0.42246567851488998</v>
      </c>
      <c r="K95" s="5">
        <v>0.33554644101353298</v>
      </c>
      <c r="L95" s="5">
        <v>0.37960709381881302</v>
      </c>
      <c r="M95" s="4">
        <v>130</v>
      </c>
      <c r="N95" s="7">
        <v>13.269649794659999</v>
      </c>
      <c r="O95" s="14">
        <v>6.41748046875</v>
      </c>
      <c r="P95">
        <f t="shared" si="1"/>
        <v>0.55444100385273487</v>
      </c>
    </row>
    <row r="96" spans="1:16">
      <c r="A96" s="2" t="s">
        <v>206</v>
      </c>
      <c r="B96" s="2" t="s">
        <v>1068</v>
      </c>
      <c r="C96" s="17">
        <v>1</v>
      </c>
      <c r="D96" s="5">
        <v>0.312234923797862</v>
      </c>
      <c r="E96" s="5">
        <v>0.77009393209745003</v>
      </c>
      <c r="F96" s="5">
        <v>0.71657063143257604</v>
      </c>
      <c r="G96" s="5">
        <v>1.0406992647857101</v>
      </c>
      <c r="H96" s="5">
        <v>0.59545942053326195</v>
      </c>
      <c r="I96" s="5">
        <v>0.40720167720615302</v>
      </c>
      <c r="J96" s="5">
        <v>0.52555690033314995</v>
      </c>
      <c r="K96" s="5">
        <v>0.42407509911730601</v>
      </c>
      <c r="L96" s="5">
        <v>0.48936914122274899</v>
      </c>
      <c r="M96" s="4">
        <v>380</v>
      </c>
      <c r="N96" s="7">
        <v>45.642971484660002</v>
      </c>
      <c r="O96" s="14">
        <v>4.88134765625</v>
      </c>
      <c r="P96">
        <f t="shared" si="1"/>
        <v>0.53079937045636538</v>
      </c>
    </row>
    <row r="97" spans="1:16">
      <c r="A97" s="2" t="s">
        <v>185</v>
      </c>
      <c r="B97" s="2" t="s">
        <v>1091</v>
      </c>
      <c r="C97" s="17">
        <v>1</v>
      </c>
      <c r="D97" s="5">
        <v>0.31643516221954898</v>
      </c>
      <c r="E97" s="5">
        <v>0.80243750016323601</v>
      </c>
      <c r="F97" s="5">
        <v>0.71563528753869898</v>
      </c>
      <c r="G97" s="5">
        <v>1.01848604171659</v>
      </c>
      <c r="H97" s="5">
        <v>0.56760117744301797</v>
      </c>
      <c r="I97" s="5">
        <v>0.42094844762453199</v>
      </c>
      <c r="J97" s="5">
        <v>0.452082478778982</v>
      </c>
      <c r="K97" s="5">
        <v>0.39749728212776603</v>
      </c>
      <c r="L97" s="5">
        <v>0.44368345163510903</v>
      </c>
      <c r="M97" s="4">
        <v>348</v>
      </c>
      <c r="N97" s="7">
        <v>39.884820564659996</v>
      </c>
      <c r="O97" s="14">
        <v>8.06005859375</v>
      </c>
      <c r="P97">
        <f t="shared" si="1"/>
        <v>0.53793977577323326</v>
      </c>
    </row>
    <row r="98" spans="1:16">
      <c r="A98" s="2" t="s">
        <v>349</v>
      </c>
      <c r="B98" s="2" t="s">
        <v>1014</v>
      </c>
      <c r="C98" s="17">
        <v>1</v>
      </c>
      <c r="D98" s="5">
        <v>0.335175753834971</v>
      </c>
      <c r="E98" s="5">
        <v>0.82596185951114598</v>
      </c>
      <c r="F98" s="5">
        <v>0.71537304591367501</v>
      </c>
      <c r="G98" s="5">
        <v>1.07603568360251</v>
      </c>
      <c r="H98" s="5">
        <v>0.46758978729141498</v>
      </c>
      <c r="I98" s="5">
        <v>0.40475220214751201</v>
      </c>
      <c r="J98" s="5">
        <v>0.32110825919633001</v>
      </c>
      <c r="K98" s="5">
        <v>0.307676544160017</v>
      </c>
      <c r="L98" s="5">
        <v>0.232312519361731</v>
      </c>
      <c r="M98" s="4">
        <v>482</v>
      </c>
      <c r="N98" s="7">
        <v>54.72842006466</v>
      </c>
      <c r="O98" s="14">
        <v>6.58056640625</v>
      </c>
      <c r="P98">
        <f t="shared" si="1"/>
        <v>0.56979878151945074</v>
      </c>
    </row>
    <row r="99" spans="1:16">
      <c r="A99" s="2" t="s">
        <v>160</v>
      </c>
      <c r="B99" s="2" t="s">
        <v>1088</v>
      </c>
      <c r="C99" s="17">
        <v>1</v>
      </c>
      <c r="D99" s="5">
        <v>0.339708052233818</v>
      </c>
      <c r="E99" s="5">
        <v>0.82502251235647295</v>
      </c>
      <c r="F99" s="5">
        <v>0.71441403446188001</v>
      </c>
      <c r="G99" s="5">
        <v>0.96818347145388695</v>
      </c>
      <c r="H99" s="5">
        <v>0.53835251341251</v>
      </c>
      <c r="I99" s="5">
        <v>0.43819694146142901</v>
      </c>
      <c r="J99" s="5">
        <v>0.351118951295739</v>
      </c>
      <c r="K99" s="5">
        <v>0.37644950268532801</v>
      </c>
      <c r="L99" s="5">
        <v>0.32869438452197602</v>
      </c>
      <c r="M99" s="4">
        <v>244</v>
      </c>
      <c r="N99" s="7">
        <v>27.821660594659999</v>
      </c>
      <c r="O99" s="14">
        <v>5.83349609375</v>
      </c>
      <c r="P99">
        <f t="shared" si="1"/>
        <v>0.57750368879749059</v>
      </c>
    </row>
    <row r="100" spans="1:16">
      <c r="A100" s="2" t="s">
        <v>205</v>
      </c>
      <c r="B100" s="2" t="s">
        <v>1069</v>
      </c>
      <c r="C100" s="17">
        <v>1</v>
      </c>
      <c r="D100" s="5">
        <v>0.312234923797862</v>
      </c>
      <c r="E100" s="5">
        <v>0.77544067986183696</v>
      </c>
      <c r="F100" s="5">
        <v>0.71422337838258698</v>
      </c>
      <c r="G100" s="5">
        <v>1.04552093086297</v>
      </c>
      <c r="H100" s="5">
        <v>0.58694919022602499</v>
      </c>
      <c r="I100" s="5">
        <v>0.41024489041336298</v>
      </c>
      <c r="J100" s="5">
        <v>0.52151365344022804</v>
      </c>
      <c r="K100" s="5">
        <v>0.418989933769147</v>
      </c>
      <c r="L100" s="5">
        <v>0.486463931993872</v>
      </c>
      <c r="M100" s="4">
        <v>380</v>
      </c>
      <c r="N100" s="7">
        <v>45.678888184660003</v>
      </c>
      <c r="O100" s="14">
        <v>4.86865234375</v>
      </c>
      <c r="P100">
        <f t="shared" si="1"/>
        <v>0.53079937045636538</v>
      </c>
    </row>
    <row r="101" spans="1:16">
      <c r="A101" s="2" t="s">
        <v>42</v>
      </c>
      <c r="B101" s="2" t="s">
        <v>722</v>
      </c>
      <c r="C101" s="17">
        <v>1</v>
      </c>
      <c r="D101" s="5">
        <v>0.35098447752423401</v>
      </c>
      <c r="E101" s="5">
        <v>0.83765894947684705</v>
      </c>
      <c r="F101" s="5">
        <v>0.714207913662538</v>
      </c>
      <c r="G101" s="5">
        <v>1.0418529598244199</v>
      </c>
      <c r="H101" s="5">
        <v>0.47884492716469901</v>
      </c>
      <c r="I101" s="5">
        <v>0.403749394837978</v>
      </c>
      <c r="J101" s="5">
        <v>0.33556778945406501</v>
      </c>
      <c r="K101" s="5">
        <v>0.34211114110645302</v>
      </c>
      <c r="L101" s="5">
        <v>0.26587899053388298</v>
      </c>
      <c r="M101" s="4">
        <v>394</v>
      </c>
      <c r="N101" s="7">
        <v>41.34851877466</v>
      </c>
      <c r="O101" s="14">
        <v>6.69775390625</v>
      </c>
      <c r="P101">
        <f t="shared" si="1"/>
        <v>0.59667361179119782</v>
      </c>
    </row>
    <row r="102" spans="1:16">
      <c r="A102" s="2" t="s">
        <v>65</v>
      </c>
      <c r="B102" s="2" t="s">
        <v>657</v>
      </c>
      <c r="C102" s="17">
        <v>1</v>
      </c>
      <c r="D102" s="5">
        <v>0.33322514562084199</v>
      </c>
      <c r="E102" s="5">
        <v>0.82336423067375597</v>
      </c>
      <c r="F102" s="5">
        <v>0.71295432728933195</v>
      </c>
      <c r="G102" s="5">
        <v>1.07467510597913</v>
      </c>
      <c r="H102" s="5">
        <v>0.52635328589251595</v>
      </c>
      <c r="I102" s="5">
        <v>0.43227831584033499</v>
      </c>
      <c r="J102" s="5">
        <v>0.40145651615533101</v>
      </c>
      <c r="K102" s="5">
        <v>0.36991821672450997</v>
      </c>
      <c r="L102" s="5">
        <v>0.31973543899086199</v>
      </c>
      <c r="M102" s="4">
        <v>247</v>
      </c>
      <c r="N102" s="7">
        <v>26.297739334660001</v>
      </c>
      <c r="O102" s="14">
        <v>8.06005859375</v>
      </c>
      <c r="P102">
        <f t="shared" si="1"/>
        <v>0.56648274755543138</v>
      </c>
    </row>
    <row r="103" spans="1:16">
      <c r="A103" s="2" t="s">
        <v>244</v>
      </c>
      <c r="B103" s="2" t="s">
        <v>629</v>
      </c>
      <c r="C103" s="17">
        <v>1</v>
      </c>
      <c r="D103" s="15">
        <v>0.33023233621542603</v>
      </c>
      <c r="E103" s="5">
        <v>0.82745061543457399</v>
      </c>
      <c r="F103" s="5">
        <v>0.71224371715458601</v>
      </c>
      <c r="G103" s="5">
        <v>1.09016516780525</v>
      </c>
      <c r="H103" s="15">
        <v>0.41570043996099298</v>
      </c>
      <c r="I103" s="15">
        <v>0.39144683681491199</v>
      </c>
      <c r="J103" s="15">
        <v>0.18480130536196801</v>
      </c>
      <c r="K103" s="15">
        <v>0.241858189573391</v>
      </c>
      <c r="L103" s="15">
        <v>0.13318686969107199</v>
      </c>
      <c r="M103" s="4">
        <v>519</v>
      </c>
      <c r="N103" s="7">
        <v>55.551454854660001</v>
      </c>
      <c r="O103" s="14">
        <v>5.47802734375</v>
      </c>
      <c r="P103">
        <f t="shared" si="1"/>
        <v>0.5613949715662242</v>
      </c>
    </row>
    <row r="104" spans="1:16">
      <c r="A104" s="2" t="s">
        <v>143</v>
      </c>
      <c r="B104" s="2" t="s">
        <v>841</v>
      </c>
      <c r="C104" s="17">
        <v>1</v>
      </c>
      <c r="D104" s="5">
        <v>0.33705245678110402</v>
      </c>
      <c r="E104" s="5">
        <v>0.82837213576159496</v>
      </c>
      <c r="F104" s="5">
        <v>0.71066430906243405</v>
      </c>
      <c r="G104" s="5">
        <v>1.04483003845867</v>
      </c>
      <c r="H104" s="5">
        <v>0.49913563011928702</v>
      </c>
      <c r="I104" s="5">
        <v>0.42063285671331602</v>
      </c>
      <c r="J104" s="5">
        <v>0.33916472284585902</v>
      </c>
      <c r="K104" s="5">
        <v>0.35716205549848001</v>
      </c>
      <c r="L104" s="5">
        <v>0.25830714533263199</v>
      </c>
      <c r="M104" s="4">
        <v>417</v>
      </c>
      <c r="N104" s="7">
        <v>46.207960034659997</v>
      </c>
      <c r="O104" s="14">
        <v>6.29052734375</v>
      </c>
      <c r="P104">
        <f t="shared" si="1"/>
        <v>0.57298917652787684</v>
      </c>
    </row>
    <row r="105" spans="1:16">
      <c r="A105" s="2" t="s">
        <v>316</v>
      </c>
      <c r="B105" s="2" t="s">
        <v>1025</v>
      </c>
      <c r="C105" s="17">
        <v>1</v>
      </c>
      <c r="D105" s="5">
        <v>0.367725337904383</v>
      </c>
      <c r="E105" s="5">
        <v>0.83025274399087401</v>
      </c>
      <c r="F105" s="5">
        <v>0.70975792773345403</v>
      </c>
      <c r="G105" s="5">
        <v>1.0866008174354</v>
      </c>
      <c r="H105" s="5">
        <v>0.42798732181111399</v>
      </c>
      <c r="I105" s="5">
        <v>0.38935901365307501</v>
      </c>
      <c r="J105" s="5">
        <v>0.32787715389331901</v>
      </c>
      <c r="K105" s="5">
        <v>0.293627256447205</v>
      </c>
      <c r="L105" s="5">
        <v>0.27922324712579299</v>
      </c>
      <c r="M105" s="4">
        <v>120</v>
      </c>
      <c r="N105" s="7">
        <v>13.577852694660001</v>
      </c>
      <c r="O105" s="14">
        <v>6.68310546875</v>
      </c>
      <c r="P105">
        <f t="shared" si="1"/>
        <v>0.62513307443745103</v>
      </c>
    </row>
    <row r="106" spans="1:16">
      <c r="A106" s="2" t="s">
        <v>530</v>
      </c>
      <c r="B106" s="2" t="s">
        <v>899</v>
      </c>
      <c r="C106" s="17">
        <v>1</v>
      </c>
      <c r="D106" s="5">
        <v>0.34446189183668602</v>
      </c>
      <c r="E106" s="5">
        <v>0.83576152264208503</v>
      </c>
      <c r="F106" s="5">
        <v>0.70934824918952899</v>
      </c>
      <c r="G106" s="5">
        <v>1.0740277499304101</v>
      </c>
      <c r="H106" s="5">
        <v>0.50317984130037796</v>
      </c>
      <c r="I106" s="5">
        <v>0.41722457972344001</v>
      </c>
      <c r="J106" s="5">
        <v>0.304782747542793</v>
      </c>
      <c r="K106" s="5">
        <v>0.32202212975875499</v>
      </c>
      <c r="L106" s="5">
        <v>0.26327786661720198</v>
      </c>
      <c r="M106" s="4">
        <v>577</v>
      </c>
      <c r="N106" s="7">
        <v>66.529592864660202</v>
      </c>
      <c r="O106" s="14">
        <v>4.91943359375</v>
      </c>
      <c r="P106">
        <f t="shared" si="1"/>
        <v>0.58558521612236625</v>
      </c>
    </row>
    <row r="107" spans="1:16">
      <c r="A107" s="2" t="s">
        <v>35</v>
      </c>
      <c r="B107" s="2" t="s">
        <v>1048</v>
      </c>
      <c r="C107" s="17">
        <v>1</v>
      </c>
      <c r="D107" s="5">
        <v>0.33386077014674398</v>
      </c>
      <c r="E107" s="5">
        <v>0.79148582096153297</v>
      </c>
      <c r="F107" s="5">
        <v>0.70926432242856696</v>
      </c>
      <c r="G107" s="5">
        <v>1.04249350735382</v>
      </c>
      <c r="H107" s="5">
        <v>0.48666572717830697</v>
      </c>
      <c r="I107" s="5">
        <v>0.34847364483640902</v>
      </c>
      <c r="J107" s="5">
        <v>0.45475264641256702</v>
      </c>
      <c r="K107" s="5">
        <v>0.33356921146513202</v>
      </c>
      <c r="L107" s="5">
        <v>0.35758552893539097</v>
      </c>
      <c r="M107" s="4">
        <v>138</v>
      </c>
      <c r="N107" s="7">
        <v>15.76631563466</v>
      </c>
      <c r="O107" s="14">
        <v>8.79248046875</v>
      </c>
      <c r="P107">
        <f t="shared" si="1"/>
        <v>0.56756330924946474</v>
      </c>
    </row>
    <row r="108" spans="1:16">
      <c r="A108" s="2" t="s">
        <v>79</v>
      </c>
      <c r="B108" s="2" t="s">
        <v>1076</v>
      </c>
      <c r="C108" s="17">
        <v>1</v>
      </c>
      <c r="D108" s="5">
        <v>0.32415526103397402</v>
      </c>
      <c r="E108" s="5">
        <v>0.85435602894364204</v>
      </c>
      <c r="F108" s="5">
        <v>0.70835541893776399</v>
      </c>
      <c r="G108" s="5">
        <v>1.07857606756005</v>
      </c>
      <c r="H108" s="5">
        <v>0.450030426732277</v>
      </c>
      <c r="I108" s="5">
        <v>0.347435396998857</v>
      </c>
      <c r="J108" s="5">
        <v>0.35087822504973198</v>
      </c>
      <c r="K108" s="5">
        <v>0.282174790311568</v>
      </c>
      <c r="L108" s="5">
        <v>0.285521989320426</v>
      </c>
      <c r="M108" s="4">
        <v>144</v>
      </c>
      <c r="N108" s="7">
        <v>16.350149964660002</v>
      </c>
      <c r="O108" s="14">
        <v>7.13720703125</v>
      </c>
      <c r="P108">
        <f t="shared" si="1"/>
        <v>0.5510639437577558</v>
      </c>
    </row>
    <row r="109" spans="1:16">
      <c r="A109" s="2" t="s">
        <v>516</v>
      </c>
      <c r="B109" s="2" t="s">
        <v>963</v>
      </c>
      <c r="C109" s="17">
        <v>1</v>
      </c>
      <c r="D109" s="15">
        <v>0.328046937554266</v>
      </c>
      <c r="E109" s="5">
        <v>0.85217225211629199</v>
      </c>
      <c r="F109" s="5">
        <v>0.70529582595696605</v>
      </c>
      <c r="G109" s="5">
        <v>1.1275779598858899</v>
      </c>
      <c r="H109" s="15">
        <v>0.37491608876784799</v>
      </c>
      <c r="I109" s="15">
        <v>0.35255959035837098</v>
      </c>
      <c r="J109" s="15">
        <v>0.2097884395754</v>
      </c>
      <c r="K109" s="15">
        <v>0.22738778108531901</v>
      </c>
      <c r="L109" s="15">
        <v>0.20060116493711</v>
      </c>
      <c r="M109" s="4">
        <v>126</v>
      </c>
      <c r="N109" s="7">
        <v>13.794009554660001</v>
      </c>
      <c r="O109" s="14">
        <v>5.92236328125</v>
      </c>
      <c r="P109">
        <f t="shared" si="1"/>
        <v>0.55767979384225219</v>
      </c>
    </row>
    <row r="110" spans="1:16">
      <c r="A110" s="2" t="s">
        <v>507</v>
      </c>
      <c r="B110" s="2" t="s">
        <v>1035</v>
      </c>
      <c r="C110" s="17">
        <v>1</v>
      </c>
      <c r="D110" s="5">
        <v>0.32419607866935701</v>
      </c>
      <c r="E110" s="5">
        <v>0.81550473903005904</v>
      </c>
      <c r="F110" s="5">
        <v>0.70413857484931397</v>
      </c>
      <c r="G110" s="5">
        <v>1.0401293659147099</v>
      </c>
      <c r="H110" s="5">
        <v>0.48769661456292701</v>
      </c>
      <c r="I110" s="5">
        <v>0.33938959150730003</v>
      </c>
      <c r="J110" s="5">
        <v>0.35160772629575598</v>
      </c>
      <c r="K110" s="5">
        <v>0.31958735047870901</v>
      </c>
      <c r="L110" s="5">
        <v>0.27262729764886101</v>
      </c>
      <c r="M110" s="4">
        <v>540</v>
      </c>
      <c r="N110" s="7">
        <v>61.2585522946599</v>
      </c>
      <c r="O110" s="14">
        <v>7.13720703125</v>
      </c>
      <c r="P110">
        <f t="shared" si="1"/>
        <v>0.55113333373790696</v>
      </c>
    </row>
    <row r="111" spans="1:16">
      <c r="A111" s="2" t="s">
        <v>212</v>
      </c>
      <c r="B111" s="2" t="s">
        <v>771</v>
      </c>
      <c r="C111" s="17">
        <v>1</v>
      </c>
      <c r="D111" s="15">
        <v>0.305560925734087</v>
      </c>
      <c r="E111" s="5">
        <v>0.82206129369418102</v>
      </c>
      <c r="F111" s="5">
        <v>0.70371540719028203</v>
      </c>
      <c r="G111" s="5">
        <v>1.07968602888596</v>
      </c>
      <c r="H111" s="15">
        <v>0.46485421771045299</v>
      </c>
      <c r="I111" s="15">
        <v>0.39079645026217302</v>
      </c>
      <c r="J111" s="15">
        <v>0.25114117509730399</v>
      </c>
      <c r="K111" s="15">
        <v>0.302852199440315</v>
      </c>
      <c r="L111" s="15">
        <v>0.14337664034467201</v>
      </c>
      <c r="M111" s="4">
        <v>513</v>
      </c>
      <c r="N111" s="7">
        <v>58.1040398446601</v>
      </c>
      <c r="O111" s="14">
        <v>8.41162109375</v>
      </c>
      <c r="P111">
        <f t="shared" si="1"/>
        <v>0.51945357374794787</v>
      </c>
    </row>
    <row r="112" spans="1:16">
      <c r="A112" s="2" t="s">
        <v>381</v>
      </c>
      <c r="B112" s="2" t="s">
        <v>746</v>
      </c>
      <c r="C112" s="17">
        <v>1</v>
      </c>
      <c r="D112" s="5">
        <v>0.33145124485218902</v>
      </c>
      <c r="E112" s="5">
        <v>0.79998658596947703</v>
      </c>
      <c r="F112" s="5">
        <v>0.70347551608504899</v>
      </c>
      <c r="G112" s="5">
        <v>0.99332646529921698</v>
      </c>
      <c r="H112" s="5">
        <v>0.43520640531920302</v>
      </c>
      <c r="I112" s="5">
        <v>0.38533239495798899</v>
      </c>
      <c r="J112" s="5">
        <v>0.29578343414720998</v>
      </c>
      <c r="K112" s="5">
        <v>0.31495106739302398</v>
      </c>
      <c r="L112" s="5">
        <v>0.28760723167603303</v>
      </c>
      <c r="M112" s="4">
        <v>972</v>
      </c>
      <c r="N112" s="7">
        <v>112.57211805466</v>
      </c>
      <c r="O112" s="14">
        <v>6.08740234375</v>
      </c>
      <c r="P112">
        <f t="shared" si="1"/>
        <v>0.56346711624872137</v>
      </c>
    </row>
    <row r="113" spans="1:16">
      <c r="A113" s="2" t="s">
        <v>489</v>
      </c>
      <c r="B113" s="2" t="s">
        <v>607</v>
      </c>
      <c r="C113" s="17">
        <v>1</v>
      </c>
      <c r="D113" s="15">
        <v>0.30742385571325898</v>
      </c>
      <c r="E113" s="5">
        <v>0.84898880571263802</v>
      </c>
      <c r="F113" s="5">
        <v>0.70226315265885297</v>
      </c>
      <c r="G113" s="5">
        <v>1.0723304087024099</v>
      </c>
      <c r="H113" s="15">
        <v>0.420992678198507</v>
      </c>
      <c r="I113" s="15">
        <v>0.34916105949471998</v>
      </c>
      <c r="J113" s="15">
        <v>0.16269164454523399</v>
      </c>
      <c r="K113" s="15">
        <v>0.24606721477019899</v>
      </c>
      <c r="L113" s="15">
        <v>0.117881865321089</v>
      </c>
      <c r="M113" s="4">
        <v>256</v>
      </c>
      <c r="N113" s="7">
        <v>27.143438004659998</v>
      </c>
      <c r="O113" s="14">
        <v>9.05615234375</v>
      </c>
      <c r="P113">
        <f t="shared" si="1"/>
        <v>0.52262055471254021</v>
      </c>
    </row>
    <row r="114" spans="1:16">
      <c r="A114" s="2" t="s">
        <v>270</v>
      </c>
      <c r="B114" s="2" t="s">
        <v>641</v>
      </c>
      <c r="C114" s="17">
        <v>1</v>
      </c>
      <c r="D114" s="5">
        <v>0.36527180403587201</v>
      </c>
      <c r="E114" s="5">
        <v>0.795587690548474</v>
      </c>
      <c r="F114" s="5">
        <v>0.70082676185013704</v>
      </c>
      <c r="G114" s="5">
        <v>0.96815397058577501</v>
      </c>
      <c r="H114" s="5">
        <v>0.443201536439921</v>
      </c>
      <c r="I114" s="5">
        <v>0.38812877890668801</v>
      </c>
      <c r="J114" s="5">
        <v>0.25532079976368899</v>
      </c>
      <c r="K114" s="5">
        <v>0.30642431362712502</v>
      </c>
      <c r="L114" s="5">
        <v>0.17191682386323301</v>
      </c>
      <c r="M114" s="4">
        <v>566</v>
      </c>
      <c r="N114" s="7">
        <v>62.498682674660103</v>
      </c>
      <c r="O114" s="14">
        <v>7.44482421875</v>
      </c>
      <c r="P114">
        <f t="shared" si="1"/>
        <v>0.62096206686098243</v>
      </c>
    </row>
    <row r="115" spans="1:16">
      <c r="A115" s="2" t="s">
        <v>50</v>
      </c>
      <c r="B115" s="2" t="s">
        <v>997</v>
      </c>
      <c r="C115" s="17">
        <v>1</v>
      </c>
      <c r="D115" s="5">
        <v>0.33839925099541701</v>
      </c>
      <c r="E115" s="5">
        <v>0.80881122435209296</v>
      </c>
      <c r="F115" s="5">
        <v>0.70050604194675004</v>
      </c>
      <c r="G115" s="5">
        <v>1.03805114289377</v>
      </c>
      <c r="H115" s="5">
        <v>0.48290484219720903</v>
      </c>
      <c r="I115" s="5">
        <v>0.37181336622705902</v>
      </c>
      <c r="J115" s="5">
        <v>0.31671658587504797</v>
      </c>
      <c r="K115" s="5">
        <v>0.291543716026888</v>
      </c>
      <c r="L115" s="5">
        <v>0.29683577328919802</v>
      </c>
      <c r="M115" s="4">
        <v>379</v>
      </c>
      <c r="N115" s="7">
        <v>42.3400706246601</v>
      </c>
      <c r="O115" s="14">
        <v>5.19873046875</v>
      </c>
      <c r="P115">
        <f t="shared" si="1"/>
        <v>0.57527872669220892</v>
      </c>
    </row>
    <row r="116" spans="1:16">
      <c r="A116" s="2" t="s">
        <v>210</v>
      </c>
      <c r="B116" s="2" t="s">
        <v>911</v>
      </c>
      <c r="C116" s="17">
        <v>1</v>
      </c>
      <c r="D116" s="5">
        <v>0.39010676887934198</v>
      </c>
      <c r="E116" s="5">
        <v>0.83574622105149798</v>
      </c>
      <c r="F116" s="5">
        <v>0.70048370023241902</v>
      </c>
      <c r="G116" s="5">
        <v>0.97798297792820899</v>
      </c>
      <c r="H116" s="5">
        <v>0.47508482379884298</v>
      </c>
      <c r="I116" s="5">
        <v>0.40733506207713699</v>
      </c>
      <c r="J116" s="5">
        <v>0.32969840984854099</v>
      </c>
      <c r="K116" s="5">
        <v>0.34355459050651499</v>
      </c>
      <c r="L116" s="5">
        <v>0.25203428686808499</v>
      </c>
      <c r="M116" s="4">
        <v>918</v>
      </c>
      <c r="N116" s="7">
        <v>105.42239099466001</v>
      </c>
      <c r="O116" s="14">
        <v>6.03662109375</v>
      </c>
      <c r="P116">
        <f t="shared" si="1"/>
        <v>0.66318150709488133</v>
      </c>
    </row>
    <row r="117" spans="1:16">
      <c r="A117" s="2" t="s">
        <v>72</v>
      </c>
      <c r="B117" s="2" t="s">
        <v>660</v>
      </c>
      <c r="C117" s="17">
        <v>1</v>
      </c>
      <c r="D117" s="5">
        <v>0.32672240925734702</v>
      </c>
      <c r="E117" s="5">
        <v>0.79059724571218204</v>
      </c>
      <c r="F117" s="5">
        <v>0.69926894226479297</v>
      </c>
      <c r="G117" s="5">
        <v>0.87788628609359298</v>
      </c>
      <c r="H117" s="5">
        <v>0.276925033938835</v>
      </c>
      <c r="I117" s="5">
        <v>0.32555380389562899</v>
      </c>
      <c r="J117" s="5">
        <v>0.202789620823739</v>
      </c>
      <c r="K117" s="5">
        <v>0.20440030146329599</v>
      </c>
      <c r="L117" s="5">
        <v>0.196613753357603</v>
      </c>
      <c r="M117" s="4">
        <v>262</v>
      </c>
      <c r="N117" s="7">
        <v>28.676229094659998</v>
      </c>
      <c r="O117" s="14">
        <v>7.48876953125</v>
      </c>
      <c r="P117">
        <f t="shared" si="1"/>
        <v>0.55542809573748997</v>
      </c>
    </row>
    <row r="118" spans="1:16">
      <c r="A118" s="2" t="s">
        <v>403</v>
      </c>
      <c r="B118" s="2" t="s">
        <v>944</v>
      </c>
      <c r="C118" s="17">
        <v>1</v>
      </c>
      <c r="D118" s="15">
        <v>0.32066504966958098</v>
      </c>
      <c r="E118" s="5">
        <v>0.82212690912238295</v>
      </c>
      <c r="F118" s="5">
        <v>0.69876324378600196</v>
      </c>
      <c r="G118" s="5">
        <v>1.0211362797157499</v>
      </c>
      <c r="H118" s="15">
        <v>0.44543877299288298</v>
      </c>
      <c r="I118" s="15">
        <v>0.37126947623645201</v>
      </c>
      <c r="J118" s="15">
        <v>0.29717425075231801</v>
      </c>
      <c r="K118" s="15">
        <v>0.29505544619735802</v>
      </c>
      <c r="L118" s="15">
        <v>0.28398454032836001</v>
      </c>
      <c r="M118" s="4">
        <v>231</v>
      </c>
      <c r="N118" s="7">
        <v>25.943903474660001</v>
      </c>
      <c r="O118" s="14">
        <v>6.81494140625</v>
      </c>
      <c r="P118">
        <f t="shared" si="1"/>
        <v>0.54513058443828766</v>
      </c>
    </row>
    <row r="119" spans="1:16">
      <c r="A119" s="2" t="s">
        <v>454</v>
      </c>
      <c r="B119" s="2" t="s">
        <v>1016</v>
      </c>
      <c r="C119" s="17">
        <v>1</v>
      </c>
      <c r="D119" s="5">
        <v>0.34410287476283602</v>
      </c>
      <c r="E119" s="5">
        <v>0.82130577294023599</v>
      </c>
      <c r="F119" s="5">
        <v>0.698703926882976</v>
      </c>
      <c r="G119" s="5">
        <v>1.0242559169421299</v>
      </c>
      <c r="H119" s="5">
        <v>0.489693827129001</v>
      </c>
      <c r="I119" s="5">
        <v>0.41400684302477098</v>
      </c>
      <c r="J119" s="5">
        <v>0.29549471294655399</v>
      </c>
      <c r="K119" s="5">
        <v>0.34837673827504401</v>
      </c>
      <c r="L119" s="5">
        <v>0.216281716403185</v>
      </c>
      <c r="M119" s="4">
        <v>464</v>
      </c>
      <c r="N119" s="7">
        <v>51.574590624659997</v>
      </c>
      <c r="O119" s="14">
        <v>8.26513671875</v>
      </c>
      <c r="P119">
        <f t="shared" si="1"/>
        <v>0.58497488709682122</v>
      </c>
    </row>
    <row r="120" spans="1:16">
      <c r="A120" s="2" t="s">
        <v>101</v>
      </c>
      <c r="B120" s="2" t="s">
        <v>1041</v>
      </c>
      <c r="C120" s="17">
        <v>1</v>
      </c>
      <c r="D120" s="5">
        <v>0.32025542385040001</v>
      </c>
      <c r="E120" s="5">
        <v>0.75216268278348397</v>
      </c>
      <c r="F120" s="5">
        <v>0.69690313057434905</v>
      </c>
      <c r="G120" s="5">
        <v>1.06923057149428</v>
      </c>
      <c r="H120" s="5">
        <v>0.554996884836928</v>
      </c>
      <c r="I120" s="5">
        <v>0.36786003498481101</v>
      </c>
      <c r="J120" s="5">
        <v>0.39117161168846798</v>
      </c>
      <c r="K120" s="5">
        <v>0.31748780353762002</v>
      </c>
      <c r="L120" s="5">
        <v>0.376862708400788</v>
      </c>
      <c r="M120" s="4">
        <v>175</v>
      </c>
      <c r="N120" s="7">
        <v>18.148276864660001</v>
      </c>
      <c r="O120" s="14">
        <v>5.92236328125</v>
      </c>
      <c r="P120">
        <f t="shared" si="1"/>
        <v>0.54443422054568003</v>
      </c>
    </row>
    <row r="121" spans="1:16">
      <c r="A121" s="2" t="s">
        <v>440</v>
      </c>
      <c r="B121" s="2" t="s">
        <v>1038</v>
      </c>
      <c r="C121" s="17">
        <v>1</v>
      </c>
      <c r="D121" s="5">
        <v>0.31106733142131598</v>
      </c>
      <c r="E121" s="5">
        <v>0.83916841855470103</v>
      </c>
      <c r="F121" s="5">
        <v>0.69667350547602203</v>
      </c>
      <c r="G121" s="5">
        <v>1.0017847480291999</v>
      </c>
      <c r="H121" s="5">
        <v>0.39879734520258198</v>
      </c>
      <c r="I121" s="5">
        <v>0.34551754509127403</v>
      </c>
      <c r="J121" s="5">
        <v>0.208882450692711</v>
      </c>
      <c r="K121" s="5">
        <v>0.273667661554365</v>
      </c>
      <c r="L121" s="5">
        <v>0.15575947829269499</v>
      </c>
      <c r="M121" s="4">
        <v>506</v>
      </c>
      <c r="N121" s="7">
        <v>55.184647214660103</v>
      </c>
      <c r="O121" s="14">
        <v>8.48486328125</v>
      </c>
      <c r="P121">
        <f t="shared" si="1"/>
        <v>0.52881446341623717</v>
      </c>
    </row>
    <row r="122" spans="1:16">
      <c r="A122" s="2" t="s">
        <v>219</v>
      </c>
      <c r="B122" s="2" t="s">
        <v>988</v>
      </c>
      <c r="C122" s="17">
        <v>1</v>
      </c>
      <c r="D122" s="5">
        <v>0.314108677160786</v>
      </c>
      <c r="E122" s="5">
        <v>0.82140667173146298</v>
      </c>
      <c r="F122" s="5">
        <v>0.69503060764200597</v>
      </c>
      <c r="G122" s="5">
        <v>1.0355894985109799</v>
      </c>
      <c r="H122" s="5">
        <v>0.394238420213879</v>
      </c>
      <c r="I122" s="5">
        <v>0.36312463089802699</v>
      </c>
      <c r="J122" s="5">
        <v>0.27018058082183199</v>
      </c>
      <c r="K122" s="5">
        <v>0.30011127311616997</v>
      </c>
      <c r="L122" s="5">
        <v>0.204586476882717</v>
      </c>
      <c r="M122" s="4">
        <v>406</v>
      </c>
      <c r="N122" s="7">
        <v>46.276946534659999</v>
      </c>
      <c r="O122" s="14">
        <v>5.69384765625</v>
      </c>
      <c r="P122">
        <f t="shared" si="1"/>
        <v>0.53398475117333621</v>
      </c>
    </row>
    <row r="123" spans="1:16">
      <c r="A123" s="2" t="s">
        <v>421</v>
      </c>
      <c r="B123" s="2" t="s">
        <v>842</v>
      </c>
      <c r="C123" s="17">
        <v>1</v>
      </c>
      <c r="D123" s="5">
        <v>0.31422712970246602</v>
      </c>
      <c r="E123" s="5">
        <v>0.80168668263099596</v>
      </c>
      <c r="F123" s="5">
        <v>0.69448176185060895</v>
      </c>
      <c r="G123" s="5">
        <v>1.06696591352253</v>
      </c>
      <c r="H123" s="5">
        <v>0.46724851820662999</v>
      </c>
      <c r="I123" s="5">
        <v>0.39642516284665402</v>
      </c>
      <c r="J123" s="5">
        <v>0.28866641372826302</v>
      </c>
      <c r="K123" s="5">
        <v>0.31416092301848197</v>
      </c>
      <c r="L123" s="5">
        <v>0.19983638793446001</v>
      </c>
      <c r="M123" s="4">
        <v>335</v>
      </c>
      <c r="N123" s="7">
        <v>36.559014574659997</v>
      </c>
      <c r="O123" s="14">
        <v>8.49951171875</v>
      </c>
      <c r="P123">
        <f t="shared" si="1"/>
        <v>0.53418612049419223</v>
      </c>
    </row>
    <row r="124" spans="1:16">
      <c r="A124" s="2" t="s">
        <v>328</v>
      </c>
      <c r="B124" s="2" t="s">
        <v>826</v>
      </c>
      <c r="C124" s="17">
        <v>1</v>
      </c>
      <c r="D124" s="5">
        <v>0.30648637815565499</v>
      </c>
      <c r="E124" s="5">
        <v>0.75901808636010804</v>
      </c>
      <c r="F124" s="5">
        <v>0.69361107336904804</v>
      </c>
      <c r="G124" s="5">
        <v>1.1125835150110801</v>
      </c>
      <c r="H124" s="5">
        <v>0.504890409576497</v>
      </c>
      <c r="I124" s="5">
        <v>0.385247932854972</v>
      </c>
      <c r="J124" s="5">
        <v>0.39238004176976699</v>
      </c>
      <c r="K124" s="5">
        <v>0.33626927125105799</v>
      </c>
      <c r="L124" s="5">
        <v>0.36005529623514498</v>
      </c>
      <c r="M124" s="4">
        <v>160</v>
      </c>
      <c r="N124" s="7">
        <v>17.667621424659998</v>
      </c>
      <c r="O124" s="14">
        <v>5.26220703125</v>
      </c>
      <c r="P124">
        <f t="shared" si="1"/>
        <v>0.52102684286461343</v>
      </c>
    </row>
    <row r="125" spans="1:16">
      <c r="A125" s="2" t="s">
        <v>192</v>
      </c>
      <c r="B125" s="2" t="s">
        <v>828</v>
      </c>
      <c r="C125" s="17">
        <v>1</v>
      </c>
      <c r="D125" s="15">
        <v>0.29776211201476499</v>
      </c>
      <c r="E125" s="5">
        <v>0.78228119197312396</v>
      </c>
      <c r="F125" s="5">
        <v>0.69302104427810296</v>
      </c>
      <c r="G125" s="5">
        <v>1.02650791799005</v>
      </c>
      <c r="H125" s="5">
        <v>0.52463333963688996</v>
      </c>
      <c r="I125" s="15">
        <v>0.37651627428920398</v>
      </c>
      <c r="J125" s="15">
        <v>0.399972224664083</v>
      </c>
      <c r="K125" s="15">
        <v>0.345329252302155</v>
      </c>
      <c r="L125" s="15">
        <v>0.37105914683909103</v>
      </c>
      <c r="M125" s="4">
        <v>134</v>
      </c>
      <c r="N125" s="7">
        <v>14.88367388466</v>
      </c>
      <c r="O125" s="14">
        <v>7.23974609375</v>
      </c>
      <c r="P125">
        <f t="shared" si="1"/>
        <v>0.50619559042510043</v>
      </c>
    </row>
    <row r="126" spans="1:16">
      <c r="A126" s="2" t="s">
        <v>274</v>
      </c>
      <c r="B126" s="2" t="s">
        <v>732</v>
      </c>
      <c r="C126" s="17">
        <v>1</v>
      </c>
      <c r="D126" s="15">
        <v>0.315684237265212</v>
      </c>
      <c r="E126" s="5">
        <v>0.85184500524759099</v>
      </c>
      <c r="F126" s="5">
        <v>0.69296908574891503</v>
      </c>
      <c r="G126" s="5">
        <v>1.1156899471621899</v>
      </c>
      <c r="H126" s="15">
        <v>0.40493315273432001</v>
      </c>
      <c r="I126" s="15">
        <v>0.34355632203321301</v>
      </c>
      <c r="J126" s="15">
        <v>0.22969666857912299</v>
      </c>
      <c r="K126" s="15">
        <v>0.25565432890362899</v>
      </c>
      <c r="L126" s="15">
        <v>0.188200259857532</v>
      </c>
      <c r="M126" s="4">
        <v>189</v>
      </c>
      <c r="N126" s="7">
        <v>21.123082464660001</v>
      </c>
      <c r="O126" s="14">
        <v>5.54150390625</v>
      </c>
      <c r="P126">
        <f t="shared" si="1"/>
        <v>0.53666320335086037</v>
      </c>
    </row>
    <row r="127" spans="1:16">
      <c r="A127" s="2" t="s">
        <v>18</v>
      </c>
      <c r="B127" s="2" t="s">
        <v>1094</v>
      </c>
      <c r="C127" s="17">
        <v>1</v>
      </c>
      <c r="D127" s="5">
        <v>0.34191610837251801</v>
      </c>
      <c r="E127" s="5">
        <v>0.76252413188018497</v>
      </c>
      <c r="F127" s="5">
        <v>0.69156406192721598</v>
      </c>
      <c r="G127" s="5">
        <v>1.06800601747905</v>
      </c>
      <c r="H127" s="5">
        <v>0.425472346113552</v>
      </c>
      <c r="I127" s="5">
        <v>0.358296230752912</v>
      </c>
      <c r="J127" s="5">
        <v>0.25981533373395399</v>
      </c>
      <c r="K127" s="5">
        <v>0.25341714392979398</v>
      </c>
      <c r="L127" s="5">
        <v>0.24197814220543101</v>
      </c>
      <c r="M127" s="4">
        <v>384</v>
      </c>
      <c r="N127" s="7">
        <v>41.964847384659997</v>
      </c>
      <c r="O127" s="14">
        <v>6.75634765625</v>
      </c>
      <c r="P127">
        <f t="shared" si="1"/>
        <v>0.58125738423328066</v>
      </c>
    </row>
    <row r="128" spans="1:16">
      <c r="A128" s="2" t="s">
        <v>126</v>
      </c>
      <c r="B128" s="2" t="s">
        <v>1124</v>
      </c>
      <c r="C128" s="17">
        <v>1</v>
      </c>
      <c r="D128" s="5">
        <v>0.387919326388178</v>
      </c>
      <c r="E128" s="5">
        <v>0.81264180264703501</v>
      </c>
      <c r="F128" s="5">
        <v>0.69135469098190105</v>
      </c>
      <c r="G128" s="5">
        <v>0.86964023229416099</v>
      </c>
      <c r="H128" s="5">
        <v>0.55508041222912397</v>
      </c>
      <c r="I128" s="5">
        <v>0.39513027927927702</v>
      </c>
      <c r="J128" s="5">
        <v>0.40479208178668902</v>
      </c>
      <c r="K128" s="5">
        <v>0.40215696311708998</v>
      </c>
      <c r="L128" s="5">
        <v>0.32943244070174799</v>
      </c>
      <c r="M128" s="4">
        <v>773</v>
      </c>
      <c r="N128" s="7">
        <v>87.395344064660307</v>
      </c>
      <c r="O128" s="14">
        <v>5.43994140625</v>
      </c>
      <c r="P128">
        <f t="shared" si="1"/>
        <v>0.65946285485990253</v>
      </c>
    </row>
    <row r="129" spans="1:16">
      <c r="A129" s="2" t="s">
        <v>393</v>
      </c>
      <c r="B129" s="2" t="s">
        <v>1075</v>
      </c>
      <c r="C129" s="17">
        <v>1</v>
      </c>
      <c r="D129" s="5">
        <v>0.328135755500994</v>
      </c>
      <c r="E129" s="5">
        <v>0.78406567886325595</v>
      </c>
      <c r="F129" s="5">
        <v>0.69125571469851299</v>
      </c>
      <c r="G129" s="5">
        <v>0.98031338936768697</v>
      </c>
      <c r="H129" s="5">
        <v>0.38497417496959602</v>
      </c>
      <c r="I129" s="5">
        <v>0.34694748011503601</v>
      </c>
      <c r="J129" s="5">
        <v>0.28223577308617898</v>
      </c>
      <c r="K129" s="5">
        <v>0.29214078700229301</v>
      </c>
      <c r="L129" s="5">
        <v>0.25860468307402001</v>
      </c>
      <c r="M129" s="4">
        <v>151</v>
      </c>
      <c r="N129" s="7">
        <v>17.215002574660001</v>
      </c>
      <c r="O129" s="14">
        <v>6.01123046875</v>
      </c>
      <c r="P129">
        <f t="shared" si="1"/>
        <v>0.55783078435168976</v>
      </c>
    </row>
    <row r="130" spans="1:16">
      <c r="A130" s="2" t="s">
        <v>137</v>
      </c>
      <c r="B130" s="2" t="s">
        <v>688</v>
      </c>
      <c r="C130" s="17">
        <v>1</v>
      </c>
      <c r="D130" s="5">
        <v>0.34831188405076302</v>
      </c>
      <c r="E130" s="5">
        <v>0.79789831911458597</v>
      </c>
      <c r="F130" s="5">
        <v>0.68953038920505805</v>
      </c>
      <c r="G130" s="5">
        <v>1.0132984497144399</v>
      </c>
      <c r="H130" s="5">
        <v>0.49603644846586997</v>
      </c>
      <c r="I130" s="5">
        <v>0.379461581363426</v>
      </c>
      <c r="J130" s="5">
        <v>0.35652823384834398</v>
      </c>
      <c r="K130" s="5">
        <v>0.32632689027502398</v>
      </c>
      <c r="L130" s="5">
        <v>0.31197100181271797</v>
      </c>
      <c r="M130" s="4">
        <v>8533</v>
      </c>
      <c r="N130" s="7">
        <v>954.21235337463997</v>
      </c>
      <c r="O130" s="14">
        <v>6.50732421875</v>
      </c>
      <c r="P130">
        <f t="shared" si="1"/>
        <v>0.59213020288629714</v>
      </c>
    </row>
    <row r="131" spans="1:16">
      <c r="A131" s="2" t="s">
        <v>473</v>
      </c>
      <c r="B131" s="2" t="s">
        <v>704</v>
      </c>
      <c r="C131" s="17">
        <v>1</v>
      </c>
      <c r="D131" s="5">
        <v>0.36100644442452301</v>
      </c>
      <c r="E131" s="5">
        <v>0.82707972029089805</v>
      </c>
      <c r="F131" s="5">
        <v>0.68854770052993997</v>
      </c>
      <c r="G131" s="5">
        <v>1.0194691802857101</v>
      </c>
      <c r="H131" s="5">
        <v>0.44613312828701301</v>
      </c>
      <c r="I131" s="5">
        <v>0.38844732228808798</v>
      </c>
      <c r="J131" s="5">
        <v>0.35253336555265302</v>
      </c>
      <c r="K131" s="5">
        <v>0.33412336947187998</v>
      </c>
      <c r="L131" s="5">
        <v>0.35020612278720198</v>
      </c>
      <c r="M131" s="4">
        <v>296</v>
      </c>
      <c r="N131" s="7">
        <v>32.992989544659899</v>
      </c>
      <c r="O131" s="14">
        <v>8.89501953125</v>
      </c>
      <c r="P131">
        <f t="shared" si="1"/>
        <v>0.61371095552168908</v>
      </c>
    </row>
    <row r="132" spans="1:16">
      <c r="A132" s="2" t="s">
        <v>475</v>
      </c>
      <c r="B132" s="2" t="s">
        <v>621</v>
      </c>
      <c r="C132" s="17">
        <v>1</v>
      </c>
      <c r="D132" s="5">
        <v>0.295400956447331</v>
      </c>
      <c r="E132" s="5">
        <v>0.83774328410297005</v>
      </c>
      <c r="F132" s="5">
        <v>0.68733434772731905</v>
      </c>
      <c r="G132" s="5">
        <v>1.1140964355304701</v>
      </c>
      <c r="H132" s="5">
        <v>0.39297910022552501</v>
      </c>
      <c r="I132" s="5">
        <v>0.36267381087405498</v>
      </c>
      <c r="J132" s="5">
        <v>0.31857746921484797</v>
      </c>
      <c r="K132" s="5">
        <v>0.28820406733842502</v>
      </c>
      <c r="L132" s="5">
        <v>0.31647617417573898</v>
      </c>
      <c r="M132" s="4">
        <v>219</v>
      </c>
      <c r="N132" s="7">
        <v>25.18407841466</v>
      </c>
      <c r="O132" s="14">
        <v>11.01904296875</v>
      </c>
      <c r="P132">
        <f t="shared" ref="P132:P195" si="2">D132*1.7</f>
        <v>0.50218162596046267</v>
      </c>
    </row>
    <row r="133" spans="1:16">
      <c r="A133" s="2" t="s">
        <v>153</v>
      </c>
      <c r="B133" s="2" t="s">
        <v>869</v>
      </c>
      <c r="C133" s="17">
        <v>1</v>
      </c>
      <c r="D133" s="5">
        <v>0.28939047468261297</v>
      </c>
      <c r="E133" s="5">
        <v>0.76668447225132397</v>
      </c>
      <c r="F133" s="5">
        <v>0.68717151789216402</v>
      </c>
      <c r="G133" s="5">
        <v>1.0510739677029699</v>
      </c>
      <c r="H133" s="5">
        <v>0.44337432186002401</v>
      </c>
      <c r="I133" s="5">
        <v>0.31832642148107299</v>
      </c>
      <c r="J133" s="5">
        <v>0.34795093572469699</v>
      </c>
      <c r="K133" s="5">
        <v>0.28852221622929403</v>
      </c>
      <c r="L133" s="5">
        <v>0.35123740916046198</v>
      </c>
      <c r="M133" s="4">
        <v>190</v>
      </c>
      <c r="N133" s="7">
        <v>21.549831114660002</v>
      </c>
      <c r="O133" s="14">
        <v>5.87158203125</v>
      </c>
      <c r="P133">
        <f t="shared" si="2"/>
        <v>0.49196380696044206</v>
      </c>
    </row>
    <row r="134" spans="1:16">
      <c r="A134" s="2" t="s">
        <v>243</v>
      </c>
      <c r="B134" s="2" t="s">
        <v>1099</v>
      </c>
      <c r="C134" s="17">
        <v>1</v>
      </c>
      <c r="D134" s="5">
        <v>0.33473346710436402</v>
      </c>
      <c r="E134" s="5">
        <v>0.79308795817909405</v>
      </c>
      <c r="F134" s="5">
        <v>0.68338551131623104</v>
      </c>
      <c r="G134" s="5">
        <v>0.97412156209465794</v>
      </c>
      <c r="H134" s="5">
        <v>0.61877706074782901</v>
      </c>
      <c r="I134" s="5">
        <v>0.39740940813811398</v>
      </c>
      <c r="J134" s="5">
        <v>0.47931975157205498</v>
      </c>
      <c r="K134" s="5">
        <v>0.45088076886356698</v>
      </c>
      <c r="L134" s="5">
        <v>0.38330901690306801</v>
      </c>
      <c r="M134" s="4">
        <v>3433</v>
      </c>
      <c r="N134" s="7">
        <v>389.851003244661</v>
      </c>
      <c r="O134" s="14">
        <v>6.49365234375</v>
      </c>
      <c r="P134">
        <f t="shared" si="2"/>
        <v>0.56904689407741882</v>
      </c>
    </row>
    <row r="135" spans="1:16">
      <c r="A135" s="2" t="s">
        <v>560</v>
      </c>
      <c r="B135" s="2" t="s">
        <v>1052</v>
      </c>
      <c r="C135" s="17">
        <v>1</v>
      </c>
      <c r="D135" s="15">
        <v>0.31084523928512903</v>
      </c>
      <c r="E135" s="5">
        <v>0.79192949896513198</v>
      </c>
      <c r="F135" s="5">
        <v>0.68322927384230703</v>
      </c>
      <c r="G135" s="5">
        <v>1.01315181539151</v>
      </c>
      <c r="H135" s="5">
        <v>0.51656163877352801</v>
      </c>
      <c r="I135" s="15">
        <v>0.37190887085633401</v>
      </c>
      <c r="J135" s="15">
        <v>0.352206183417345</v>
      </c>
      <c r="K135" s="15">
        <v>0.33079527484412702</v>
      </c>
      <c r="L135" s="15">
        <v>0.28708127022832802</v>
      </c>
      <c r="M135" s="4">
        <v>709</v>
      </c>
      <c r="N135" s="7">
        <v>77.983686904660004</v>
      </c>
      <c r="O135" s="14">
        <v>5.57958984375</v>
      </c>
      <c r="P135">
        <f t="shared" si="2"/>
        <v>0.52843690678471933</v>
      </c>
    </row>
    <row r="136" spans="1:16">
      <c r="A136" s="2" t="s">
        <v>470</v>
      </c>
      <c r="B136" s="2" t="s">
        <v>664</v>
      </c>
      <c r="C136" s="17">
        <v>1</v>
      </c>
      <c r="D136" s="5">
        <v>0.30633881360935</v>
      </c>
      <c r="E136" s="5">
        <v>0.82902317554337801</v>
      </c>
      <c r="F136" s="5">
        <v>0.680191951624189</v>
      </c>
      <c r="G136" s="5">
        <v>1.0272141892804301</v>
      </c>
      <c r="H136" s="5">
        <v>0.45273156926807601</v>
      </c>
      <c r="I136" s="5">
        <v>0.37456080379044998</v>
      </c>
      <c r="J136" s="5">
        <v>0.35340143334290502</v>
      </c>
      <c r="K136" s="5">
        <v>0.29978814720292501</v>
      </c>
      <c r="L136" s="5">
        <v>0.31408506107103301</v>
      </c>
      <c r="M136" s="4">
        <v>183</v>
      </c>
      <c r="N136" s="7">
        <v>20.968541504659999</v>
      </c>
      <c r="O136" s="14">
        <v>5.63037109375</v>
      </c>
      <c r="P136">
        <f t="shared" si="2"/>
        <v>0.52077598313589502</v>
      </c>
    </row>
    <row r="137" spans="1:16">
      <c r="A137" s="2" t="s">
        <v>458</v>
      </c>
      <c r="B137" s="2" t="s">
        <v>846</v>
      </c>
      <c r="C137" s="17">
        <v>1</v>
      </c>
      <c r="D137" s="5">
        <v>0.30767454697514701</v>
      </c>
      <c r="E137" s="5">
        <v>0.79037067590550703</v>
      </c>
      <c r="F137" s="5">
        <v>0.67947644488826497</v>
      </c>
      <c r="G137" s="5">
        <v>0.99773764784643804</v>
      </c>
      <c r="H137" s="5">
        <v>0.45253484325057902</v>
      </c>
      <c r="I137" s="5">
        <v>0.37811079794658298</v>
      </c>
      <c r="J137" s="5">
        <v>0.26145729805441897</v>
      </c>
      <c r="K137" s="5">
        <v>0.30095033690079598</v>
      </c>
      <c r="L137" s="5">
        <v>0.13582261814178601</v>
      </c>
      <c r="M137" s="4">
        <v>559</v>
      </c>
      <c r="N137" s="7">
        <v>62.120503574660098</v>
      </c>
      <c r="O137" s="14">
        <v>8.01611328125</v>
      </c>
      <c r="P137">
        <f t="shared" si="2"/>
        <v>0.52304672985774991</v>
      </c>
    </row>
    <row r="138" spans="1:16">
      <c r="A138" s="2" t="s">
        <v>548</v>
      </c>
      <c r="B138" s="2" t="s">
        <v>1010</v>
      </c>
      <c r="C138" s="17">
        <v>1</v>
      </c>
      <c r="D138" s="5">
        <v>0.34170294220168901</v>
      </c>
      <c r="E138" s="5">
        <v>0.80065524224823503</v>
      </c>
      <c r="F138" s="5">
        <v>0.67915013753356701</v>
      </c>
      <c r="G138" s="5">
        <v>1.02470857943664</v>
      </c>
      <c r="H138" s="5">
        <v>0.48522546958991802</v>
      </c>
      <c r="I138" s="5">
        <v>0.38758792351538301</v>
      </c>
      <c r="J138" s="5">
        <v>0.32464110081643399</v>
      </c>
      <c r="K138" s="5">
        <v>0.302704832690873</v>
      </c>
      <c r="L138" s="5">
        <v>0.28791672059258799</v>
      </c>
      <c r="M138" s="4">
        <v>437</v>
      </c>
      <c r="N138" s="7">
        <v>49.297833604659999</v>
      </c>
      <c r="O138" s="14">
        <v>5.98583984375</v>
      </c>
      <c r="P138">
        <f t="shared" si="2"/>
        <v>0.58089500174287134</v>
      </c>
    </row>
    <row r="139" spans="1:16">
      <c r="A139" s="2" t="s">
        <v>17</v>
      </c>
      <c r="B139" s="2" t="s">
        <v>927</v>
      </c>
      <c r="C139" s="17">
        <v>1</v>
      </c>
      <c r="D139" s="5">
        <v>0.31917107098157199</v>
      </c>
      <c r="E139" s="5">
        <v>0.84679036567602595</v>
      </c>
      <c r="F139" s="5">
        <v>0.67867533568044502</v>
      </c>
      <c r="G139" s="5">
        <v>1.0701197320603399</v>
      </c>
      <c r="H139" s="5">
        <v>0.49954484915096597</v>
      </c>
      <c r="I139" s="5">
        <v>0.38338636539741699</v>
      </c>
      <c r="J139" s="5">
        <v>0.31710229728566203</v>
      </c>
      <c r="K139" s="5">
        <v>0.30238322340464402</v>
      </c>
      <c r="L139" s="5">
        <v>0.25601221534844398</v>
      </c>
      <c r="M139" s="4">
        <v>242</v>
      </c>
      <c r="N139" s="7">
        <v>26.96508649466</v>
      </c>
      <c r="O139" s="14">
        <v>8.89501953125</v>
      </c>
      <c r="P139">
        <f t="shared" si="2"/>
        <v>0.54259082066867237</v>
      </c>
    </row>
    <row r="140" spans="1:16">
      <c r="A140" s="2" t="s">
        <v>197</v>
      </c>
      <c r="B140" s="2" t="s">
        <v>686</v>
      </c>
      <c r="C140" s="17">
        <v>1</v>
      </c>
      <c r="D140" s="5">
        <v>0.35394516543931498</v>
      </c>
      <c r="E140" s="5">
        <v>0.82646142686461499</v>
      </c>
      <c r="F140" s="5">
        <v>0.67866848500571997</v>
      </c>
      <c r="G140" s="5">
        <v>0.98683351618362103</v>
      </c>
      <c r="H140" s="5">
        <v>0.46857490428473603</v>
      </c>
      <c r="I140" s="5">
        <v>0.39337976570847699</v>
      </c>
      <c r="J140" s="5">
        <v>0.28740002392771102</v>
      </c>
      <c r="K140" s="5">
        <v>0.29774022269362399</v>
      </c>
      <c r="L140" s="5">
        <v>0.24964880244676799</v>
      </c>
      <c r="M140" s="4">
        <v>10657</v>
      </c>
      <c r="N140" s="7">
        <v>1203.3435202246401</v>
      </c>
      <c r="O140" s="14">
        <v>5.19873046875</v>
      </c>
      <c r="P140">
        <f t="shared" si="2"/>
        <v>0.60170678124683541</v>
      </c>
    </row>
    <row r="141" spans="1:16">
      <c r="A141" s="2" t="s">
        <v>86</v>
      </c>
      <c r="B141" s="2" t="s">
        <v>1008</v>
      </c>
      <c r="C141" s="17">
        <v>1</v>
      </c>
      <c r="D141" s="5">
        <v>0.32644083114071298</v>
      </c>
      <c r="E141" s="5">
        <v>0.82504935331561802</v>
      </c>
      <c r="F141" s="5">
        <v>0.67852132749157301</v>
      </c>
      <c r="G141" s="5">
        <v>1.04225920826547</v>
      </c>
      <c r="H141" s="5">
        <v>0.50119411028768601</v>
      </c>
      <c r="I141" s="5">
        <v>0.42805644938508602</v>
      </c>
      <c r="J141" s="5">
        <v>0.448314956358073</v>
      </c>
      <c r="K141" s="5">
        <v>0.37238319339029502</v>
      </c>
      <c r="L141" s="5">
        <v>0.33872944163694002</v>
      </c>
      <c r="M141" s="4">
        <v>1603</v>
      </c>
      <c r="N141" s="7">
        <v>183.31996072466001</v>
      </c>
      <c r="O141" s="14">
        <v>5.33837890625</v>
      </c>
      <c r="P141">
        <f t="shared" si="2"/>
        <v>0.55494941293921207</v>
      </c>
    </row>
    <row r="142" spans="1:16">
      <c r="A142" s="2" t="s">
        <v>238</v>
      </c>
      <c r="B142" s="2" t="s">
        <v>1077</v>
      </c>
      <c r="C142" s="17">
        <v>1</v>
      </c>
      <c r="D142" s="5">
        <v>0.33473930215893299</v>
      </c>
      <c r="E142" s="5">
        <v>0.82654584738444603</v>
      </c>
      <c r="F142" s="5">
        <v>0.67830469112043401</v>
      </c>
      <c r="G142" s="5">
        <v>1.1187695053934601</v>
      </c>
      <c r="H142" s="5">
        <v>0.43057440963196297</v>
      </c>
      <c r="I142" s="5">
        <v>0.38585474731013097</v>
      </c>
      <c r="J142" s="5">
        <v>0.32057519416317598</v>
      </c>
      <c r="K142" s="5">
        <v>0.29676854470234498</v>
      </c>
      <c r="L142" s="5">
        <v>0.23491827265037901</v>
      </c>
      <c r="M142" s="4">
        <v>147</v>
      </c>
      <c r="N142" s="7">
        <v>16.667444854660001</v>
      </c>
      <c r="O142" s="14">
        <v>7.29833984375</v>
      </c>
      <c r="P142">
        <f t="shared" si="2"/>
        <v>0.56905681367018612</v>
      </c>
    </row>
    <row r="143" spans="1:16">
      <c r="A143" s="2" t="s">
        <v>360</v>
      </c>
      <c r="B143" s="2" t="s">
        <v>894</v>
      </c>
      <c r="C143" s="17">
        <v>1</v>
      </c>
      <c r="D143" s="5">
        <v>0.311265838929563</v>
      </c>
      <c r="E143" s="5">
        <v>0.82632622171080194</v>
      </c>
      <c r="F143" s="5">
        <v>0.67802810607823305</v>
      </c>
      <c r="G143" s="5">
        <v>1.04097818462761</v>
      </c>
      <c r="H143" s="5">
        <v>0.45326316890127999</v>
      </c>
      <c r="I143" s="5">
        <v>0.35968774435582701</v>
      </c>
      <c r="J143" s="5">
        <v>0.29740442449918802</v>
      </c>
      <c r="K143" s="5">
        <v>0.27701267458297402</v>
      </c>
      <c r="L143" s="5">
        <v>0.26085302670302601</v>
      </c>
      <c r="M143" s="4">
        <v>278</v>
      </c>
      <c r="N143" s="7">
        <v>30.27356487466</v>
      </c>
      <c r="O143" s="14">
        <v>7.19580078125</v>
      </c>
      <c r="P143">
        <f t="shared" si="2"/>
        <v>0.52915192618025708</v>
      </c>
    </row>
    <row r="144" spans="1:16">
      <c r="A144" s="2" t="s">
        <v>492</v>
      </c>
      <c r="B144" s="2" t="s">
        <v>714</v>
      </c>
      <c r="C144" s="17">
        <v>1</v>
      </c>
      <c r="D144" s="5">
        <v>0.327372280898583</v>
      </c>
      <c r="E144" s="5">
        <v>0.82665270619375597</v>
      </c>
      <c r="F144" s="5">
        <v>0.67643093148363098</v>
      </c>
      <c r="G144" s="5">
        <v>1.0696406460794901</v>
      </c>
      <c r="H144" s="5">
        <v>0.460899022919458</v>
      </c>
      <c r="I144" s="5">
        <v>0.37511161913809099</v>
      </c>
      <c r="J144" s="5">
        <v>0.384432229225732</v>
      </c>
      <c r="K144" s="5">
        <v>0.29881236161399599</v>
      </c>
      <c r="L144" s="5">
        <v>0.34803375118388702</v>
      </c>
      <c r="M144" s="4">
        <v>209</v>
      </c>
      <c r="N144" s="7">
        <v>22.593459014659999</v>
      </c>
      <c r="O144" s="14">
        <v>9.11474609375</v>
      </c>
      <c r="P144">
        <f t="shared" si="2"/>
        <v>0.55653287752759106</v>
      </c>
    </row>
    <row r="145" spans="1:16">
      <c r="A145" s="2" t="s">
        <v>397</v>
      </c>
      <c r="B145" s="2" t="s">
        <v>973</v>
      </c>
      <c r="C145" s="17">
        <v>1</v>
      </c>
      <c r="D145" s="5">
        <v>0.33263887532390901</v>
      </c>
      <c r="E145" s="5">
        <v>0.84119126074521799</v>
      </c>
      <c r="F145" s="5">
        <v>0.67632474032491996</v>
      </c>
      <c r="G145" s="5">
        <v>0.98151746490081704</v>
      </c>
      <c r="H145" s="5">
        <v>0.396100667605645</v>
      </c>
      <c r="I145" s="5">
        <v>0.34213178598674598</v>
      </c>
      <c r="J145" s="5">
        <v>0.22177278971441999</v>
      </c>
      <c r="K145" s="5">
        <v>0.27395592794767198</v>
      </c>
      <c r="L145" s="5">
        <v>0.191730211926292</v>
      </c>
      <c r="M145" s="4">
        <v>205</v>
      </c>
      <c r="N145" s="7">
        <v>23.146654334659999</v>
      </c>
      <c r="O145" s="14">
        <v>5.66845703125</v>
      </c>
      <c r="P145">
        <f t="shared" si="2"/>
        <v>0.56548608805064526</v>
      </c>
    </row>
    <row r="146" spans="1:16">
      <c r="A146" s="2" t="s">
        <v>390</v>
      </c>
      <c r="B146" s="2" t="s">
        <v>986</v>
      </c>
      <c r="C146" s="17">
        <v>1</v>
      </c>
      <c r="D146" s="5">
        <v>0.36320339555257197</v>
      </c>
      <c r="E146" s="5">
        <v>0.82273521546072903</v>
      </c>
      <c r="F146" s="5">
        <v>0.67615789742308896</v>
      </c>
      <c r="G146" s="5">
        <v>1.0038606230346201</v>
      </c>
      <c r="H146" s="5">
        <v>0.40198364062817399</v>
      </c>
      <c r="I146" s="5">
        <v>0.380090225039867</v>
      </c>
      <c r="J146" s="5">
        <v>0.28887674187411</v>
      </c>
      <c r="K146" s="5">
        <v>0.28268159199301801</v>
      </c>
      <c r="L146" s="5">
        <v>0.27210123670515501</v>
      </c>
      <c r="M146" s="4">
        <v>509</v>
      </c>
      <c r="N146" s="7">
        <v>57.30661840466</v>
      </c>
      <c r="O146" s="14">
        <v>6.07470703125</v>
      </c>
      <c r="P146">
        <f t="shared" si="2"/>
        <v>0.61744577243937238</v>
      </c>
    </row>
    <row r="147" spans="1:16">
      <c r="A147" s="2" t="s">
        <v>208</v>
      </c>
      <c r="B147" s="2" t="s">
        <v>877</v>
      </c>
      <c r="C147" s="17">
        <v>1</v>
      </c>
      <c r="D147" s="5">
        <v>0.277296725977902</v>
      </c>
      <c r="E147" s="5">
        <v>0.83503406133721902</v>
      </c>
      <c r="F147" s="5">
        <v>0.67589501265256302</v>
      </c>
      <c r="G147" s="5">
        <v>1.2404519109965799</v>
      </c>
      <c r="H147" s="5">
        <v>0.32732962471120503</v>
      </c>
      <c r="I147" s="5">
        <v>0.29072754049077698</v>
      </c>
      <c r="J147" s="5">
        <v>0.210359341803251</v>
      </c>
      <c r="K147" s="5">
        <v>0.18739688393178699</v>
      </c>
      <c r="L147" s="5">
        <v>0.242693742197989</v>
      </c>
      <c r="M147" s="4">
        <v>103</v>
      </c>
      <c r="N147" s="7">
        <v>11.374397954659999</v>
      </c>
      <c r="O147" s="14">
        <v>11.35595703125</v>
      </c>
      <c r="P147">
        <f t="shared" si="2"/>
        <v>0.47140443416243338</v>
      </c>
    </row>
    <row r="148" spans="1:16">
      <c r="A148" s="2" t="s">
        <v>342</v>
      </c>
      <c r="B148" s="2" t="s">
        <v>745</v>
      </c>
      <c r="C148" s="17">
        <v>1</v>
      </c>
      <c r="D148" s="15">
        <v>0.33003455449447999</v>
      </c>
      <c r="E148" s="5">
        <v>0.84364829099994698</v>
      </c>
      <c r="F148" s="5">
        <v>0.67538785265154799</v>
      </c>
      <c r="G148" s="5">
        <v>0.99483380555233003</v>
      </c>
      <c r="H148" s="15">
        <v>0.42018244383319298</v>
      </c>
      <c r="I148" s="15">
        <v>0.35637368722676599</v>
      </c>
      <c r="J148" s="15">
        <v>0.18588830942495899</v>
      </c>
      <c r="K148" s="15">
        <v>0.25155118683378203</v>
      </c>
      <c r="L148" s="15">
        <v>0.144998660346363</v>
      </c>
      <c r="M148" s="4">
        <v>405</v>
      </c>
      <c r="N148" s="7">
        <v>45.78198559466</v>
      </c>
      <c r="O148" s="14">
        <v>5.23681640625</v>
      </c>
      <c r="P148">
        <f t="shared" si="2"/>
        <v>0.56105874264061595</v>
      </c>
    </row>
    <row r="149" spans="1:16">
      <c r="A149" s="2" t="s">
        <v>438</v>
      </c>
      <c r="B149" s="2" t="s">
        <v>795</v>
      </c>
      <c r="C149" s="17">
        <v>1</v>
      </c>
      <c r="D149" s="5">
        <v>0.30934935050100199</v>
      </c>
      <c r="E149" s="5">
        <v>0.84333962025550002</v>
      </c>
      <c r="F149" s="5">
        <v>0.67478620685548896</v>
      </c>
      <c r="G149" s="5">
        <v>0.97557998221333198</v>
      </c>
      <c r="H149" s="5">
        <v>0.38856878307494902</v>
      </c>
      <c r="I149" s="5">
        <v>0.38120648430421</v>
      </c>
      <c r="J149" s="5">
        <v>0.19796909585511099</v>
      </c>
      <c r="K149" s="5">
        <v>0.223715454350642</v>
      </c>
      <c r="L149" s="5">
        <v>0.17227200310308799</v>
      </c>
      <c r="M149" s="4">
        <v>288</v>
      </c>
      <c r="N149" s="7">
        <v>31.04444584466</v>
      </c>
      <c r="O149" s="14">
        <v>9.08544921875</v>
      </c>
      <c r="P149">
        <f t="shared" si="2"/>
        <v>0.52589389585170332</v>
      </c>
    </row>
    <row r="150" spans="1:16">
      <c r="A150" s="2" t="s">
        <v>337</v>
      </c>
      <c r="B150" s="2" t="s">
        <v>1031</v>
      </c>
      <c r="C150" s="17">
        <v>1</v>
      </c>
      <c r="D150" s="5">
        <v>0.328511960660956</v>
      </c>
      <c r="E150" s="5">
        <v>0.770630180007153</v>
      </c>
      <c r="F150" s="5">
        <v>0.67477888961688104</v>
      </c>
      <c r="G150" s="5">
        <v>1.04266328678038</v>
      </c>
      <c r="H150" s="5">
        <v>0.49141743317694098</v>
      </c>
      <c r="I150" s="5">
        <v>0.392877217005625</v>
      </c>
      <c r="J150" s="5">
        <v>0.40668823511576402</v>
      </c>
      <c r="K150" s="5">
        <v>0.29237794071844703</v>
      </c>
      <c r="L150" s="5">
        <v>0.35987680861596</v>
      </c>
      <c r="M150" s="4">
        <v>169</v>
      </c>
      <c r="N150" s="7">
        <v>19.552661974660001</v>
      </c>
      <c r="O150" s="14">
        <v>5.00830078125</v>
      </c>
      <c r="P150">
        <f t="shared" si="2"/>
        <v>0.55847033312362515</v>
      </c>
    </row>
    <row r="151" spans="1:16">
      <c r="A151" s="2" t="s">
        <v>321</v>
      </c>
      <c r="B151" s="2" t="s">
        <v>906</v>
      </c>
      <c r="C151" s="17">
        <v>1</v>
      </c>
      <c r="D151" s="5">
        <v>0.34007274124638698</v>
      </c>
      <c r="E151" s="5">
        <v>0.788210925106545</v>
      </c>
      <c r="F151" s="5">
        <v>0.67432670559212804</v>
      </c>
      <c r="G151" s="5">
        <v>0.98506040029904895</v>
      </c>
      <c r="H151" s="5">
        <v>0.43894375867289498</v>
      </c>
      <c r="I151" s="5">
        <v>0.39061128613437202</v>
      </c>
      <c r="J151" s="5">
        <v>0.368743448701079</v>
      </c>
      <c r="K151" s="5">
        <v>0.31107475677784402</v>
      </c>
      <c r="L151" s="5">
        <v>0.29798816752276303</v>
      </c>
      <c r="M151" s="4">
        <v>206</v>
      </c>
      <c r="N151" s="7">
        <v>22.98970724466</v>
      </c>
      <c r="O151" s="14">
        <v>9.14404296875</v>
      </c>
      <c r="P151">
        <f t="shared" si="2"/>
        <v>0.57812366011885785</v>
      </c>
    </row>
    <row r="152" spans="1:16">
      <c r="A152" s="2" t="s">
        <v>413</v>
      </c>
      <c r="B152" s="2" t="s">
        <v>881</v>
      </c>
      <c r="C152" s="17">
        <v>1</v>
      </c>
      <c r="D152" s="5">
        <v>0.32622923078937299</v>
      </c>
      <c r="E152" s="5">
        <v>0.77095900317767097</v>
      </c>
      <c r="F152" s="5">
        <v>0.67402533137843301</v>
      </c>
      <c r="G152" s="5">
        <v>1.0587289783428599</v>
      </c>
      <c r="H152" s="5">
        <v>0.44350583053286702</v>
      </c>
      <c r="I152" s="5">
        <v>0.38215485402035598</v>
      </c>
      <c r="J152" s="5">
        <v>0.28647795081668598</v>
      </c>
      <c r="K152" s="5">
        <v>0.27809697563430202</v>
      </c>
      <c r="L152" s="5">
        <v>0.23971107321842</v>
      </c>
      <c r="M152" s="4">
        <v>237</v>
      </c>
      <c r="N152" s="7">
        <v>27.25789526466</v>
      </c>
      <c r="O152" s="14">
        <v>5.28759765625</v>
      </c>
      <c r="P152">
        <f t="shared" si="2"/>
        <v>0.55458969234193412</v>
      </c>
    </row>
    <row r="153" spans="1:16">
      <c r="A153" s="2" t="s">
        <v>467</v>
      </c>
      <c r="B153" s="2" t="s">
        <v>924</v>
      </c>
      <c r="C153" s="17">
        <v>1</v>
      </c>
      <c r="D153" s="5">
        <v>0.31112103701689803</v>
      </c>
      <c r="E153" s="5">
        <v>0.80131092357864497</v>
      </c>
      <c r="F153" s="5">
        <v>0.67251927684622004</v>
      </c>
      <c r="G153" s="5">
        <v>1.0317539515835601</v>
      </c>
      <c r="H153" s="5">
        <v>0.50154023565620698</v>
      </c>
      <c r="I153" s="5">
        <v>0.380106563824466</v>
      </c>
      <c r="J153" s="5">
        <v>0.37212062147893799</v>
      </c>
      <c r="K153" s="5">
        <v>0.30454423814360598</v>
      </c>
      <c r="L153" s="5">
        <v>0.34015023132473099</v>
      </c>
      <c r="M153" s="4">
        <v>209</v>
      </c>
      <c r="N153" s="7">
        <v>22.88156169466</v>
      </c>
      <c r="O153" s="14">
        <v>9.61279296875</v>
      </c>
      <c r="P153">
        <f t="shared" si="2"/>
        <v>0.5289057629287266</v>
      </c>
    </row>
    <row r="154" spans="1:16">
      <c r="A154" s="2" t="s">
        <v>218</v>
      </c>
      <c r="B154" s="2" t="s">
        <v>976</v>
      </c>
      <c r="C154" s="17">
        <v>1</v>
      </c>
      <c r="D154" s="5">
        <v>0.36122520930358398</v>
      </c>
      <c r="E154" s="5">
        <v>0.83454705935593299</v>
      </c>
      <c r="F154" s="5">
        <v>0.67239044154001704</v>
      </c>
      <c r="G154" s="5">
        <v>1.03833765390632</v>
      </c>
      <c r="H154" s="5">
        <v>0.47607458676161801</v>
      </c>
      <c r="I154" s="5">
        <v>0.36381599233255801</v>
      </c>
      <c r="J154" s="5">
        <v>0.29834516464868899</v>
      </c>
      <c r="K154" s="5">
        <v>0.28933606909641002</v>
      </c>
      <c r="L154" s="5">
        <v>0.25922340893960399</v>
      </c>
      <c r="M154" s="4">
        <v>231</v>
      </c>
      <c r="N154" s="7">
        <v>25.037287554660001</v>
      </c>
      <c r="O154" s="14">
        <v>5.24951171875</v>
      </c>
      <c r="P154">
        <f t="shared" si="2"/>
        <v>0.61408285581609279</v>
      </c>
    </row>
    <row r="155" spans="1:16">
      <c r="A155" s="2" t="s">
        <v>222</v>
      </c>
      <c r="B155" s="2" t="s">
        <v>767</v>
      </c>
      <c r="C155" s="17">
        <v>1</v>
      </c>
      <c r="D155" s="5">
        <v>0.32508444283246302</v>
      </c>
      <c r="E155" s="5">
        <v>0.79932264946573806</v>
      </c>
      <c r="F155" s="5">
        <v>0.67198955989204401</v>
      </c>
      <c r="G155" s="5">
        <v>1.08259480833874</v>
      </c>
      <c r="H155" s="5">
        <v>0.60462686232582796</v>
      </c>
      <c r="I155" s="5">
        <v>0.40972559194852698</v>
      </c>
      <c r="J155" s="5">
        <v>0.42901708089338703</v>
      </c>
      <c r="K155" s="5">
        <v>0.37504696608112797</v>
      </c>
      <c r="L155" s="5">
        <v>0.39143577771223698</v>
      </c>
      <c r="M155" s="4">
        <v>404</v>
      </c>
      <c r="N155" s="7">
        <v>46.859258754659997</v>
      </c>
      <c r="O155" s="14">
        <v>4.58935546875</v>
      </c>
      <c r="P155">
        <f t="shared" si="2"/>
        <v>0.55264355281518707</v>
      </c>
    </row>
    <row r="156" spans="1:16">
      <c r="A156" s="2" t="s">
        <v>376</v>
      </c>
      <c r="B156" s="2" t="s">
        <v>616</v>
      </c>
      <c r="C156" s="17">
        <v>1</v>
      </c>
      <c r="D156" s="5">
        <v>0.369206568413254</v>
      </c>
      <c r="E156" s="5">
        <v>0.80781715682001598</v>
      </c>
      <c r="F156" s="5">
        <v>0.67197602062981399</v>
      </c>
      <c r="G156" s="5">
        <v>1.0695964204052499</v>
      </c>
      <c r="H156" s="5">
        <v>0.44442956084123703</v>
      </c>
      <c r="I156" s="5">
        <v>0.386144425535691</v>
      </c>
      <c r="J156" s="5">
        <v>0.35507682336221602</v>
      </c>
      <c r="K156" s="5">
        <v>0.27844921584993498</v>
      </c>
      <c r="L156" s="5">
        <v>0.28112508552347398</v>
      </c>
      <c r="M156" s="4">
        <v>208</v>
      </c>
      <c r="N156" s="7">
        <v>23.958986834659999</v>
      </c>
      <c r="O156" s="14">
        <v>10.53564453125</v>
      </c>
      <c r="P156">
        <f t="shared" si="2"/>
        <v>0.62765116630253182</v>
      </c>
    </row>
    <row r="157" spans="1:16">
      <c r="A157" s="2" t="s">
        <v>221</v>
      </c>
      <c r="B157" s="2" t="s">
        <v>949</v>
      </c>
      <c r="C157" s="17">
        <v>1</v>
      </c>
      <c r="D157" s="5">
        <v>0.30578561589325898</v>
      </c>
      <c r="E157" s="5">
        <v>0.79512185316111905</v>
      </c>
      <c r="F157" s="5">
        <v>0.67013983855070203</v>
      </c>
      <c r="G157" s="5">
        <v>1.05503660569034</v>
      </c>
      <c r="H157" s="5">
        <v>0.46800933796780098</v>
      </c>
      <c r="I157" s="5">
        <v>0.37671249388467598</v>
      </c>
      <c r="J157" s="5">
        <v>0.27397933250310802</v>
      </c>
      <c r="K157" s="5">
        <v>0.29296666942475402</v>
      </c>
      <c r="L157" s="5">
        <v>0.16350236916834701</v>
      </c>
      <c r="M157" s="4">
        <v>296</v>
      </c>
      <c r="N157" s="7">
        <v>32.24564820466</v>
      </c>
      <c r="O157" s="14">
        <v>9.08544921875</v>
      </c>
      <c r="P157">
        <f t="shared" si="2"/>
        <v>0.51983554701854029</v>
      </c>
    </row>
    <row r="158" spans="1:16">
      <c r="A158" s="2" t="s">
        <v>81</v>
      </c>
      <c r="B158" s="2" t="s">
        <v>886</v>
      </c>
      <c r="C158" s="17">
        <v>1</v>
      </c>
      <c r="D158" s="5">
        <v>0.29027558876534398</v>
      </c>
      <c r="E158" s="5">
        <v>0.77640441199999899</v>
      </c>
      <c r="F158" s="5">
        <v>0.66859536165663402</v>
      </c>
      <c r="G158" s="5">
        <v>1.03742546158006</v>
      </c>
      <c r="H158" s="5">
        <v>0.39602028401864903</v>
      </c>
      <c r="I158" s="5">
        <v>0.30132627144898999</v>
      </c>
      <c r="J158" s="5">
        <v>0.25273225453926501</v>
      </c>
      <c r="K158" s="5">
        <v>0.24604253843201701</v>
      </c>
      <c r="L158" s="5">
        <v>0.20740585888229901</v>
      </c>
      <c r="M158" s="4">
        <v>246</v>
      </c>
      <c r="N158" s="7">
        <v>28.812614524659999</v>
      </c>
      <c r="O158" s="14">
        <v>6.29052734375</v>
      </c>
      <c r="P158">
        <f t="shared" si="2"/>
        <v>0.49346850090108474</v>
      </c>
    </row>
    <row r="159" spans="1:16">
      <c r="A159" s="2" t="s">
        <v>198</v>
      </c>
      <c r="B159" s="2" t="s">
        <v>690</v>
      </c>
      <c r="C159" s="17">
        <v>1</v>
      </c>
      <c r="D159" s="5">
        <v>0.37368207035516798</v>
      </c>
      <c r="E159" s="5">
        <v>0.78815616676927702</v>
      </c>
      <c r="F159" s="5">
        <v>0.66732032468919</v>
      </c>
      <c r="G159" s="5">
        <v>0.98892976778175901</v>
      </c>
      <c r="H159" s="5">
        <v>0.43737503069874201</v>
      </c>
      <c r="I159" s="5">
        <v>0.370325287432619</v>
      </c>
      <c r="J159" s="5">
        <v>0.38745826771268299</v>
      </c>
      <c r="K159" s="5">
        <v>0.32371165940608998</v>
      </c>
      <c r="L159" s="5">
        <v>0.32903608967023701</v>
      </c>
      <c r="M159" s="4">
        <v>4777</v>
      </c>
      <c r="N159" s="7">
        <v>540.74879947466195</v>
      </c>
      <c r="O159" s="14">
        <v>6.32861328125</v>
      </c>
      <c r="P159">
        <f t="shared" si="2"/>
        <v>0.63525951960378557</v>
      </c>
    </row>
    <row r="160" spans="1:16">
      <c r="A160" s="2" t="s">
        <v>304</v>
      </c>
      <c r="B160" s="2" t="s">
        <v>980</v>
      </c>
      <c r="C160" s="17">
        <v>1</v>
      </c>
      <c r="D160" s="5">
        <v>0.34762135433325397</v>
      </c>
      <c r="E160" s="5">
        <v>0.81174967539940401</v>
      </c>
      <c r="F160" s="5">
        <v>0.66607466468999199</v>
      </c>
      <c r="G160" s="5">
        <v>0.94255108618399197</v>
      </c>
      <c r="H160" s="5">
        <v>0.50369566048790604</v>
      </c>
      <c r="I160" s="5">
        <v>0.40919952472812299</v>
      </c>
      <c r="J160" s="5">
        <v>0.380391597481055</v>
      </c>
      <c r="K160" s="5">
        <v>0.36282050956149497</v>
      </c>
      <c r="L160" s="5">
        <v>0.31388793774527202</v>
      </c>
      <c r="M160" s="4">
        <v>189</v>
      </c>
      <c r="N160" s="7">
        <v>20.377600244660002</v>
      </c>
      <c r="O160" s="14">
        <v>5.71923828125</v>
      </c>
      <c r="P160">
        <f t="shared" si="2"/>
        <v>0.59095630236653174</v>
      </c>
    </row>
    <row r="161" spans="1:16">
      <c r="A161" s="2" t="s">
        <v>70</v>
      </c>
      <c r="B161" s="2" t="s">
        <v>876</v>
      </c>
      <c r="C161" s="17">
        <v>1</v>
      </c>
      <c r="D161" s="5">
        <v>0.29251711873096697</v>
      </c>
      <c r="E161" s="5">
        <v>0.88757131462460903</v>
      </c>
      <c r="F161" s="5">
        <v>0.66557957952781999</v>
      </c>
      <c r="G161" s="5">
        <v>1.21498372605278</v>
      </c>
      <c r="H161" s="5">
        <v>0.29613718006454898</v>
      </c>
      <c r="I161" s="5">
        <v>0.283774862191635</v>
      </c>
      <c r="J161" s="5">
        <v>0.218736098508789</v>
      </c>
      <c r="K161" s="5">
        <v>0.20777428402294301</v>
      </c>
      <c r="L161" s="5">
        <v>0.248271673182479</v>
      </c>
      <c r="M161" s="4">
        <v>123</v>
      </c>
      <c r="N161" s="7">
        <v>13.771522574660001</v>
      </c>
      <c r="O161" s="14">
        <v>10.34521484375</v>
      </c>
      <c r="P161">
        <f t="shared" si="2"/>
        <v>0.49727910184264384</v>
      </c>
    </row>
    <row r="162" spans="1:16">
      <c r="A162" s="2" t="s">
        <v>156</v>
      </c>
      <c r="B162" s="2" t="s">
        <v>834</v>
      </c>
      <c r="C162" s="17">
        <v>1</v>
      </c>
      <c r="D162" s="5">
        <v>0.32789272614999898</v>
      </c>
      <c r="E162" s="5">
        <v>0.79335074263874605</v>
      </c>
      <c r="F162" s="5">
        <v>0.66436825330597904</v>
      </c>
      <c r="G162" s="5">
        <v>1.0194332610940799</v>
      </c>
      <c r="H162" s="5">
        <v>0.464732632937987</v>
      </c>
      <c r="I162" s="5">
        <v>0.36871270330864803</v>
      </c>
      <c r="J162" s="5">
        <v>0.25541481791816201</v>
      </c>
      <c r="K162" s="5">
        <v>0.28797898372071701</v>
      </c>
      <c r="L162" s="5">
        <v>0.1941525303611</v>
      </c>
      <c r="M162" s="4">
        <v>2246</v>
      </c>
      <c r="N162" s="7">
        <v>243.03748080466099</v>
      </c>
      <c r="O162" s="14">
        <v>6.49365234375</v>
      </c>
      <c r="P162">
        <f t="shared" si="2"/>
        <v>0.55741763445499826</v>
      </c>
    </row>
    <row r="163" spans="1:16">
      <c r="A163" s="2" t="s">
        <v>255</v>
      </c>
      <c r="B163" s="2" t="s">
        <v>631</v>
      </c>
      <c r="C163" s="17">
        <v>1</v>
      </c>
      <c r="D163" s="5">
        <v>0.28959980638863098</v>
      </c>
      <c r="E163" s="5">
        <v>0.80295938686009705</v>
      </c>
      <c r="F163" s="5">
        <v>0.66315046854365201</v>
      </c>
      <c r="G163" s="5">
        <v>0.95881162609836301</v>
      </c>
      <c r="H163" s="5">
        <v>0.35234277913891898</v>
      </c>
      <c r="I163" s="5">
        <v>0.32455592000095901</v>
      </c>
      <c r="J163" s="5">
        <v>0.245518650870206</v>
      </c>
      <c r="K163" s="5">
        <v>0.24109763223560701</v>
      </c>
      <c r="L163" s="5">
        <v>0.198418391921516</v>
      </c>
      <c r="M163" s="4">
        <v>298</v>
      </c>
      <c r="N163" s="7">
        <v>33.317454734659997</v>
      </c>
      <c r="O163" s="14">
        <v>9.43701171875</v>
      </c>
      <c r="P163">
        <f t="shared" si="2"/>
        <v>0.49231967086067263</v>
      </c>
    </row>
    <row r="164" spans="1:16">
      <c r="A164" s="2" t="s">
        <v>284</v>
      </c>
      <c r="B164" s="2" t="s">
        <v>835</v>
      </c>
      <c r="C164" s="17">
        <v>1</v>
      </c>
      <c r="D164" s="5">
        <v>0.406811392119656</v>
      </c>
      <c r="E164" s="5">
        <v>0.80383309540692505</v>
      </c>
      <c r="F164" s="5">
        <v>0.66293600887892701</v>
      </c>
      <c r="G164" s="5">
        <v>1.0129957466501101</v>
      </c>
      <c r="H164" s="5">
        <v>0.47872579057528503</v>
      </c>
      <c r="I164" s="5">
        <v>0.410752451538063</v>
      </c>
      <c r="J164" s="5">
        <v>0.37465560264922099</v>
      </c>
      <c r="K164" s="5">
        <v>0.35818855064424099</v>
      </c>
      <c r="L164" s="5">
        <v>0.32427066091493101</v>
      </c>
      <c r="M164" s="4">
        <v>202</v>
      </c>
      <c r="N164" s="7">
        <v>21.935404834660002</v>
      </c>
      <c r="O164" s="14">
        <v>8.14794921875</v>
      </c>
      <c r="P164">
        <f t="shared" si="2"/>
        <v>0.69157936660341524</v>
      </c>
    </row>
    <row r="165" spans="1:16">
      <c r="A165" s="2" t="s">
        <v>405</v>
      </c>
      <c r="B165" s="2" t="s">
        <v>1051</v>
      </c>
      <c r="C165" s="17">
        <v>1</v>
      </c>
      <c r="D165" s="5">
        <v>0.35425347942403301</v>
      </c>
      <c r="E165" s="5">
        <v>0.83775357361915703</v>
      </c>
      <c r="F165" s="5">
        <v>0.66208774007890703</v>
      </c>
      <c r="G165" s="5">
        <v>1.0573572638450199</v>
      </c>
      <c r="H165" s="5">
        <v>0.47516828289552299</v>
      </c>
      <c r="I165" s="5">
        <v>0.41148069654798097</v>
      </c>
      <c r="J165" s="5">
        <v>0.30620224248697803</v>
      </c>
      <c r="K165" s="5">
        <v>0.301683309308584</v>
      </c>
      <c r="L165" s="5">
        <v>0.26781908492148998</v>
      </c>
      <c r="M165" s="4">
        <v>1033</v>
      </c>
      <c r="N165" s="7">
        <v>110.70150707466</v>
      </c>
      <c r="O165" s="14">
        <v>4.79248046875</v>
      </c>
      <c r="P165">
        <f t="shared" si="2"/>
        <v>0.60223091502085613</v>
      </c>
    </row>
    <row r="166" spans="1:16">
      <c r="A166" s="2" t="s">
        <v>558</v>
      </c>
      <c r="B166" s="2" t="s">
        <v>612</v>
      </c>
      <c r="C166" s="17">
        <v>1</v>
      </c>
      <c r="D166" s="5">
        <v>0.31677149273101801</v>
      </c>
      <c r="E166" s="5">
        <v>0.86186161639053005</v>
      </c>
      <c r="F166" s="5">
        <v>0.66100118554739995</v>
      </c>
      <c r="G166" s="5">
        <v>1.02468789022255</v>
      </c>
      <c r="H166" s="5">
        <v>0.45215930094419099</v>
      </c>
      <c r="I166" s="5">
        <v>0.37825887022494997</v>
      </c>
      <c r="J166" s="5">
        <v>0.207182770857154</v>
      </c>
      <c r="K166" s="5">
        <v>0.24800950883330999</v>
      </c>
      <c r="L166" s="5">
        <v>0.15120472732453699</v>
      </c>
      <c r="M166" s="4">
        <v>380</v>
      </c>
      <c r="N166" s="7">
        <v>43.922040364659999</v>
      </c>
      <c r="O166" s="14">
        <v>6.35400390625</v>
      </c>
      <c r="P166">
        <f t="shared" si="2"/>
        <v>0.53851153764273063</v>
      </c>
    </row>
    <row r="167" spans="1:16">
      <c r="A167" s="2" t="s">
        <v>21</v>
      </c>
      <c r="B167" s="2" t="s">
        <v>1024</v>
      </c>
      <c r="C167" s="17">
        <v>1</v>
      </c>
      <c r="D167" s="5">
        <v>0.32135449367354402</v>
      </c>
      <c r="E167" s="5">
        <v>0.77951600421580003</v>
      </c>
      <c r="F167" s="5">
        <v>0.66039837662047496</v>
      </c>
      <c r="G167" s="5">
        <v>1.01019696470496</v>
      </c>
      <c r="H167" s="5">
        <v>0.44841427851816201</v>
      </c>
      <c r="I167" s="5">
        <v>0.35515679637632902</v>
      </c>
      <c r="J167" s="5">
        <v>0.30411740191855802</v>
      </c>
      <c r="K167" s="5">
        <v>0.29035615477744597</v>
      </c>
      <c r="L167" s="5">
        <v>0.269307750373668</v>
      </c>
      <c r="M167" s="4">
        <v>445</v>
      </c>
      <c r="N167" s="7">
        <v>49.720316144660103</v>
      </c>
      <c r="O167" s="14">
        <v>6.12548828125</v>
      </c>
      <c r="P167">
        <f t="shared" si="2"/>
        <v>0.54630263924502487</v>
      </c>
    </row>
    <row r="168" spans="1:16">
      <c r="A168" s="2" t="s">
        <v>147</v>
      </c>
      <c r="B168" s="2" t="s">
        <v>871</v>
      </c>
      <c r="C168" s="17">
        <v>1</v>
      </c>
      <c r="D168" s="5">
        <v>0.31641347768135097</v>
      </c>
      <c r="E168" s="5">
        <v>0.80556536368892495</v>
      </c>
      <c r="F168" s="5">
        <v>0.65938374196447203</v>
      </c>
      <c r="G168" s="5">
        <v>0.98968200504440895</v>
      </c>
      <c r="H168" s="5">
        <v>0.34503265694875801</v>
      </c>
      <c r="I168" s="5">
        <v>0.32498487085820699</v>
      </c>
      <c r="J168" s="5">
        <v>0.221803614748665</v>
      </c>
      <c r="K168" s="5">
        <v>0.237774623760592</v>
      </c>
      <c r="L168" s="5">
        <v>0.20529197020506801</v>
      </c>
      <c r="M168" s="4">
        <v>554</v>
      </c>
      <c r="N168" s="7">
        <v>61.925616374660002</v>
      </c>
      <c r="O168" s="14">
        <v>7.70849609375</v>
      </c>
      <c r="P168">
        <f t="shared" si="2"/>
        <v>0.53790291205829666</v>
      </c>
    </row>
    <row r="169" spans="1:16">
      <c r="A169" s="2" t="s">
        <v>466</v>
      </c>
      <c r="B169" s="2" t="s">
        <v>933</v>
      </c>
      <c r="C169" s="17">
        <v>1</v>
      </c>
      <c r="D169" s="5">
        <v>0.48292298324565602</v>
      </c>
      <c r="E169" s="5">
        <v>0.82129791801294905</v>
      </c>
      <c r="F169" s="5">
        <v>0.65921871859516201</v>
      </c>
      <c r="G169" s="5">
        <v>0.88956769333339702</v>
      </c>
      <c r="H169" s="5">
        <v>0.40677657155740699</v>
      </c>
      <c r="I169" s="5">
        <v>0.44568604228394398</v>
      </c>
      <c r="J169" s="5">
        <v>0.28717417746380303</v>
      </c>
      <c r="K169" s="5">
        <v>0.27987418439034401</v>
      </c>
      <c r="L169" s="5">
        <v>0.25631374492412501</v>
      </c>
      <c r="M169" s="4">
        <v>350</v>
      </c>
      <c r="N169" s="7">
        <v>38.641788034660003</v>
      </c>
      <c r="O169" s="14">
        <v>8.93896484375</v>
      </c>
      <c r="P169">
        <f t="shared" si="2"/>
        <v>0.82096907151761522</v>
      </c>
    </row>
    <row r="170" spans="1:16">
      <c r="A170" s="2" t="s">
        <v>220</v>
      </c>
      <c r="B170" s="2" t="s">
        <v>653</v>
      </c>
      <c r="C170" s="17">
        <v>1</v>
      </c>
      <c r="D170" s="5">
        <v>0.311461009660568</v>
      </c>
      <c r="E170" s="5">
        <v>0.80461687705146101</v>
      </c>
      <c r="F170" s="5">
        <v>0.65913261684651403</v>
      </c>
      <c r="G170" s="5">
        <v>1.0466582639600299</v>
      </c>
      <c r="H170" s="5">
        <v>0.45980840959040897</v>
      </c>
      <c r="I170" s="5">
        <v>0.38004697381546299</v>
      </c>
      <c r="J170" s="5">
        <v>0.31706731727558701</v>
      </c>
      <c r="K170" s="5">
        <v>0.32743871084713699</v>
      </c>
      <c r="L170" s="5">
        <v>0.25905851822564502</v>
      </c>
      <c r="M170" s="4">
        <v>635</v>
      </c>
      <c r="N170" s="7">
        <v>71.387166954660202</v>
      </c>
      <c r="O170" s="14">
        <v>5.89697265625</v>
      </c>
      <c r="P170">
        <f t="shared" si="2"/>
        <v>0.52948371642296554</v>
      </c>
    </row>
    <row r="171" spans="1:16">
      <c r="A171" s="2" t="s">
        <v>26</v>
      </c>
      <c r="B171" s="2" t="s">
        <v>774</v>
      </c>
      <c r="C171" s="17">
        <v>1</v>
      </c>
      <c r="D171" s="5">
        <v>0.31303975826104802</v>
      </c>
      <c r="E171" s="5">
        <v>0.787474772526912</v>
      </c>
      <c r="F171" s="5">
        <v>0.65888716455072605</v>
      </c>
      <c r="G171" s="5">
        <v>0.99625726308275198</v>
      </c>
      <c r="H171" s="5">
        <v>0.50117243056008398</v>
      </c>
      <c r="I171" s="5">
        <v>0.35652130975376201</v>
      </c>
      <c r="J171" s="5">
        <v>0.35932400671352699</v>
      </c>
      <c r="K171" s="5">
        <v>0.32192593857350998</v>
      </c>
      <c r="L171" s="5">
        <v>0.30941195202182697</v>
      </c>
      <c r="M171" s="4">
        <v>254</v>
      </c>
      <c r="N171" s="7">
        <v>27.526840314659999</v>
      </c>
      <c r="O171" s="14">
        <v>6.10009765625</v>
      </c>
      <c r="P171">
        <f t="shared" si="2"/>
        <v>0.53216758904378159</v>
      </c>
    </row>
    <row r="172" spans="1:16">
      <c r="A172" s="2" t="s">
        <v>283</v>
      </c>
      <c r="B172" s="2" t="s">
        <v>637</v>
      </c>
      <c r="C172" s="17">
        <v>1</v>
      </c>
      <c r="D172" s="5">
        <v>0.32722342382160502</v>
      </c>
      <c r="E172" s="5">
        <v>0.70682634009359602</v>
      </c>
      <c r="F172" s="5">
        <v>0.65857555077737395</v>
      </c>
      <c r="G172" s="5">
        <v>0.96372046036770997</v>
      </c>
      <c r="H172" s="5">
        <v>0.52410122640351797</v>
      </c>
      <c r="I172" s="5">
        <v>0.402780007012988</v>
      </c>
      <c r="J172" s="5">
        <v>0.37376692355607899</v>
      </c>
      <c r="K172" s="5">
        <v>0.37842433007953702</v>
      </c>
      <c r="L172" s="5">
        <v>0.35755157161270001</v>
      </c>
      <c r="M172" s="4">
        <v>350</v>
      </c>
      <c r="N172" s="7">
        <v>38.052184414659997</v>
      </c>
      <c r="O172" s="14">
        <v>7.63525390625</v>
      </c>
      <c r="P172">
        <f t="shared" si="2"/>
        <v>0.55627982049672853</v>
      </c>
    </row>
    <row r="173" spans="1:16">
      <c r="A173" s="2" t="s">
        <v>515</v>
      </c>
      <c r="B173" s="2" t="s">
        <v>1127</v>
      </c>
      <c r="C173" s="17">
        <v>1</v>
      </c>
      <c r="D173" s="5">
        <v>0.30981940088865001</v>
      </c>
      <c r="E173" s="5">
        <v>0.81631280563099995</v>
      </c>
      <c r="F173" s="5">
        <v>0.65851012700649902</v>
      </c>
      <c r="G173" s="5">
        <v>1.04795569100736</v>
      </c>
      <c r="H173" s="5">
        <v>0.45874205558884801</v>
      </c>
      <c r="I173" s="5">
        <v>0.38108110717897897</v>
      </c>
      <c r="J173" s="5">
        <v>0.30315180830398097</v>
      </c>
      <c r="K173" s="5">
        <v>0.28137610187904299</v>
      </c>
      <c r="L173" s="5">
        <v>0.24672708994765299</v>
      </c>
      <c r="M173" s="4">
        <v>622</v>
      </c>
      <c r="N173" s="7">
        <v>70.037590764660095</v>
      </c>
      <c r="O173" s="14">
        <v>6.45556640625</v>
      </c>
      <c r="P173">
        <f t="shared" si="2"/>
        <v>0.52669298151070498</v>
      </c>
    </row>
    <row r="174" spans="1:16">
      <c r="A174" s="2" t="s">
        <v>457</v>
      </c>
      <c r="B174" s="2" t="s">
        <v>1020</v>
      </c>
      <c r="C174" s="17">
        <v>1</v>
      </c>
      <c r="D174" s="5">
        <v>0.34848332959038197</v>
      </c>
      <c r="E174" s="5">
        <v>0.78299348621438303</v>
      </c>
      <c r="F174" s="5">
        <v>0.65764888479452199</v>
      </c>
      <c r="G174" s="5">
        <v>0.97736286733275102</v>
      </c>
      <c r="H174" s="5">
        <v>0.455208809459478</v>
      </c>
      <c r="I174" s="5">
        <v>0.38845436303082198</v>
      </c>
      <c r="J174" s="5">
        <v>0.34706903572362802</v>
      </c>
      <c r="K174" s="5">
        <v>0.32588940926390703</v>
      </c>
      <c r="L174" s="5">
        <v>0.30443206650514898</v>
      </c>
      <c r="M174" s="4">
        <v>393</v>
      </c>
      <c r="N174" s="7">
        <v>43.631246924660097</v>
      </c>
      <c r="O174" s="14">
        <v>5.13525390625</v>
      </c>
      <c r="P174">
        <f t="shared" si="2"/>
        <v>0.59242166030364929</v>
      </c>
    </row>
    <row r="175" spans="1:16">
      <c r="A175" s="2" t="s">
        <v>474</v>
      </c>
      <c r="B175" s="2" t="s">
        <v>1033</v>
      </c>
      <c r="C175" s="17">
        <v>1</v>
      </c>
      <c r="D175" s="5">
        <v>0.34595104886584099</v>
      </c>
      <c r="E175" s="5">
        <v>0.81663782279656705</v>
      </c>
      <c r="F175" s="5">
        <v>0.65753405257450204</v>
      </c>
      <c r="G175" s="5">
        <v>1.0200152116657999</v>
      </c>
      <c r="H175" s="5">
        <v>0.35474679115540902</v>
      </c>
      <c r="I175" s="5">
        <v>0.32874658926002798</v>
      </c>
      <c r="J175" s="5">
        <v>0.267365913081137</v>
      </c>
      <c r="K175" s="5">
        <v>0.238167427491152</v>
      </c>
      <c r="L175" s="5">
        <v>0.22296404086767599</v>
      </c>
      <c r="M175" s="4">
        <v>796</v>
      </c>
      <c r="N175" s="7">
        <v>90.718482184660004</v>
      </c>
      <c r="O175" s="14">
        <v>7.21044921875</v>
      </c>
      <c r="P175">
        <f t="shared" si="2"/>
        <v>0.58811678307192972</v>
      </c>
    </row>
    <row r="176" spans="1:16">
      <c r="A176" s="2" t="s">
        <v>377</v>
      </c>
      <c r="B176" s="2" t="s">
        <v>770</v>
      </c>
      <c r="C176" s="17">
        <v>1</v>
      </c>
      <c r="D176" s="5">
        <v>0.329275330185897</v>
      </c>
      <c r="E176" s="5">
        <v>0.75908574992574795</v>
      </c>
      <c r="F176" s="5">
        <v>0.65706181844810096</v>
      </c>
      <c r="G176" s="5">
        <v>0.98250516251438502</v>
      </c>
      <c r="H176" s="5">
        <v>0.410515380875763</v>
      </c>
      <c r="I176" s="5">
        <v>0.34959104362599902</v>
      </c>
      <c r="J176" s="5">
        <v>0.23846770487351401</v>
      </c>
      <c r="K176" s="5">
        <v>0.25834683269726</v>
      </c>
      <c r="L176" s="5">
        <v>0.225189975122911</v>
      </c>
      <c r="M176" s="4">
        <v>479</v>
      </c>
      <c r="N176" s="7">
        <v>52.714449824660001</v>
      </c>
      <c r="O176" s="14">
        <v>5.60498046875</v>
      </c>
      <c r="P176">
        <f t="shared" si="2"/>
        <v>0.55976806131602486</v>
      </c>
    </row>
    <row r="177" spans="1:16">
      <c r="A177" s="2" t="s">
        <v>13</v>
      </c>
      <c r="B177" s="2" t="s">
        <v>918</v>
      </c>
      <c r="C177" s="17">
        <v>1</v>
      </c>
      <c r="D177" s="5">
        <v>0.41407870478941999</v>
      </c>
      <c r="E177" s="5">
        <v>0.81569019963366995</v>
      </c>
      <c r="F177" s="5">
        <v>0.65604980782132405</v>
      </c>
      <c r="G177" s="5">
        <v>0.85718397764670295</v>
      </c>
      <c r="H177" s="5">
        <v>0.37870026539906398</v>
      </c>
      <c r="I177" s="5">
        <v>0.40463684876654599</v>
      </c>
      <c r="J177" s="5">
        <v>0.20111874324606499</v>
      </c>
      <c r="K177" s="5">
        <v>0.245510284559143</v>
      </c>
      <c r="L177" s="5">
        <v>0.18137671675446199</v>
      </c>
      <c r="M177" s="4">
        <v>258</v>
      </c>
      <c r="N177" s="7">
        <v>28.967899014659999</v>
      </c>
      <c r="O177" s="14">
        <v>6.12548828125</v>
      </c>
      <c r="P177">
        <f t="shared" si="2"/>
        <v>0.70393379814201396</v>
      </c>
    </row>
    <row r="178" spans="1:16">
      <c r="A178" s="2" t="s">
        <v>534</v>
      </c>
      <c r="B178" s="2" t="s">
        <v>1121</v>
      </c>
      <c r="C178" s="17">
        <v>1</v>
      </c>
      <c r="D178" s="15">
        <v>0.35018108509523199</v>
      </c>
      <c r="E178" s="5">
        <v>0.81974280084125595</v>
      </c>
      <c r="F178" s="5">
        <v>0.65466494176308399</v>
      </c>
      <c r="G178" s="5">
        <v>1.00838245274502</v>
      </c>
      <c r="H178" s="5">
        <v>0.57398765685291198</v>
      </c>
      <c r="I178" s="15">
        <v>0.42686905279204801</v>
      </c>
      <c r="J178" s="15">
        <v>0.42998796926343302</v>
      </c>
      <c r="K178" s="15">
        <v>0.38265846713773</v>
      </c>
      <c r="L178" s="15">
        <v>0.38586902047001997</v>
      </c>
      <c r="M178" s="4">
        <v>233</v>
      </c>
      <c r="N178" s="7">
        <v>26.643960654659999</v>
      </c>
      <c r="O178" s="14">
        <v>8.48486328125</v>
      </c>
      <c r="P178">
        <f t="shared" si="2"/>
        <v>0.59530784466189435</v>
      </c>
    </row>
    <row r="179" spans="1:16">
      <c r="A179" s="2" t="s">
        <v>314</v>
      </c>
      <c r="B179" s="2" t="s">
        <v>753</v>
      </c>
      <c r="C179" s="17">
        <v>1</v>
      </c>
      <c r="D179" s="5">
        <v>0.32441396376706999</v>
      </c>
      <c r="E179" s="5">
        <v>0.78121523860518804</v>
      </c>
      <c r="F179" s="5">
        <v>0.65424504813960205</v>
      </c>
      <c r="G179" s="5">
        <v>1.0408115913654301</v>
      </c>
      <c r="H179" s="5">
        <v>0.42439978742108098</v>
      </c>
      <c r="I179" s="5">
        <v>0.35044613046930301</v>
      </c>
      <c r="J179" s="5">
        <v>0.32263243572019201</v>
      </c>
      <c r="K179" s="5">
        <v>0.28951059622434799</v>
      </c>
      <c r="L179" s="5">
        <v>0.28393976567226298</v>
      </c>
      <c r="M179" s="4">
        <v>275</v>
      </c>
      <c r="N179" s="7">
        <v>30.681145894659998</v>
      </c>
      <c r="O179" s="14">
        <v>5.94775390625</v>
      </c>
      <c r="P179">
        <f t="shared" si="2"/>
        <v>0.55150373840401901</v>
      </c>
    </row>
    <row r="180" spans="1:16">
      <c r="A180" s="2" t="s">
        <v>297</v>
      </c>
      <c r="B180" s="2" t="s">
        <v>1034</v>
      </c>
      <c r="C180" s="17">
        <v>1</v>
      </c>
      <c r="D180" s="5">
        <v>0.37543920056651497</v>
      </c>
      <c r="E180" s="5">
        <v>0.79876194832147596</v>
      </c>
      <c r="F180" s="5">
        <v>0.65335329426995303</v>
      </c>
      <c r="G180" s="5">
        <v>0.93560093458493998</v>
      </c>
      <c r="H180" s="5">
        <v>0.36076715765018003</v>
      </c>
      <c r="I180" s="5">
        <v>0.34710635749357199</v>
      </c>
      <c r="J180" s="5">
        <v>0.24331622351461599</v>
      </c>
      <c r="K180" s="5">
        <v>0.23649378359295201</v>
      </c>
      <c r="L180" s="5">
        <v>0.19368249286578301</v>
      </c>
      <c r="M180" s="4">
        <v>492</v>
      </c>
      <c r="N180" s="7">
        <v>50.655687984659998</v>
      </c>
      <c r="O180" s="14">
        <v>5.73193359375</v>
      </c>
      <c r="P180">
        <f t="shared" si="2"/>
        <v>0.63824664096307548</v>
      </c>
    </row>
    <row r="181" spans="1:16">
      <c r="A181" s="2" t="s">
        <v>343</v>
      </c>
      <c r="B181" s="2" t="s">
        <v>1007</v>
      </c>
      <c r="C181" s="17">
        <v>1</v>
      </c>
      <c r="D181" s="5">
        <v>0.31688305091484598</v>
      </c>
      <c r="E181" s="5">
        <v>0.79444277741112101</v>
      </c>
      <c r="F181" s="5">
        <v>0.65301800059545601</v>
      </c>
      <c r="G181" s="5">
        <v>1.01884649443075</v>
      </c>
      <c r="H181" s="5">
        <v>0.40719805468396802</v>
      </c>
      <c r="I181" s="5">
        <v>0.36624635845251702</v>
      </c>
      <c r="J181" s="5">
        <v>0.31328004441623802</v>
      </c>
      <c r="K181" s="5">
        <v>0.27611797438563301</v>
      </c>
      <c r="L181" s="5">
        <v>0.27777840967183998</v>
      </c>
      <c r="M181" s="4">
        <v>313</v>
      </c>
      <c r="N181" s="7">
        <v>34.33912709466</v>
      </c>
      <c r="O181" s="14">
        <v>4.80517578125</v>
      </c>
      <c r="P181">
        <f t="shared" si="2"/>
        <v>0.53870118655523813</v>
      </c>
    </row>
    <row r="182" spans="1:16">
      <c r="A182" s="2" t="s">
        <v>239</v>
      </c>
      <c r="B182" s="2" t="s">
        <v>975</v>
      </c>
      <c r="C182" s="17">
        <v>1</v>
      </c>
      <c r="D182" s="5">
        <v>0.323330728488821</v>
      </c>
      <c r="E182" s="5">
        <v>0.807606700145165</v>
      </c>
      <c r="F182" s="5">
        <v>0.65158695992846005</v>
      </c>
      <c r="G182" s="5">
        <v>1.0421350484476899</v>
      </c>
      <c r="H182" s="5">
        <v>0.43376371212907</v>
      </c>
      <c r="I182" s="5">
        <v>0.37520974184606198</v>
      </c>
      <c r="J182" s="5">
        <v>0.22897639511239401</v>
      </c>
      <c r="K182" s="5">
        <v>0.28482849412856598</v>
      </c>
      <c r="L182" s="5">
        <v>0.189924722948423</v>
      </c>
      <c r="M182" s="4">
        <v>292</v>
      </c>
      <c r="N182" s="7">
        <v>32.193019444660003</v>
      </c>
      <c r="O182" s="14">
        <v>7.88427734375</v>
      </c>
      <c r="P182">
        <f t="shared" si="2"/>
        <v>0.54966223843099571</v>
      </c>
    </row>
    <row r="183" spans="1:16">
      <c r="A183" s="2" t="s">
        <v>182</v>
      </c>
      <c r="B183" s="2" t="s">
        <v>797</v>
      </c>
      <c r="C183" s="17">
        <v>1</v>
      </c>
      <c r="D183" s="5">
        <v>0.318881285813013</v>
      </c>
      <c r="E183" s="5">
        <v>0.83675103479567203</v>
      </c>
      <c r="F183" s="5">
        <v>0.65136780577005304</v>
      </c>
      <c r="G183" s="5">
        <v>1.00517872216409</v>
      </c>
      <c r="H183" s="5">
        <v>0.387184589675722</v>
      </c>
      <c r="I183" s="5">
        <v>0.34179933500070497</v>
      </c>
      <c r="J183" s="5">
        <v>0.22666244332673199</v>
      </c>
      <c r="K183" s="5">
        <v>0.27797796903778599</v>
      </c>
      <c r="L183" s="5">
        <v>0.19237410244970299</v>
      </c>
      <c r="M183" s="4">
        <v>306</v>
      </c>
      <c r="N183" s="7">
        <v>33.877373354660001</v>
      </c>
      <c r="O183" s="14">
        <v>8.19189453125</v>
      </c>
      <c r="P183">
        <f t="shared" si="2"/>
        <v>0.54209818588212211</v>
      </c>
    </row>
    <row r="184" spans="1:16">
      <c r="A184" s="2" t="s">
        <v>496</v>
      </c>
      <c r="B184" s="2" t="s">
        <v>683</v>
      </c>
      <c r="C184" s="17">
        <v>1</v>
      </c>
      <c r="D184" s="5">
        <v>0.39902358041199698</v>
      </c>
      <c r="E184" s="5">
        <v>0.80096128148662005</v>
      </c>
      <c r="F184" s="5">
        <v>0.65110752906615399</v>
      </c>
      <c r="G184" s="5">
        <v>1.0433679446170601</v>
      </c>
      <c r="H184" s="5">
        <v>0.37787753888692499</v>
      </c>
      <c r="I184" s="5">
        <v>0.38224704181410701</v>
      </c>
      <c r="J184" s="5">
        <v>0.239670781923744</v>
      </c>
      <c r="K184" s="5">
        <v>0.23845773164610801</v>
      </c>
      <c r="L184" s="5">
        <v>0.20777546028611699</v>
      </c>
      <c r="M184" s="4">
        <v>885</v>
      </c>
      <c r="N184" s="7">
        <v>99.8523125346603</v>
      </c>
      <c r="O184" s="14">
        <v>8.20654296875</v>
      </c>
      <c r="P184">
        <f t="shared" si="2"/>
        <v>0.67834008670039481</v>
      </c>
    </row>
    <row r="185" spans="1:16">
      <c r="A185" s="2" t="s">
        <v>298</v>
      </c>
      <c r="B185" s="2" t="s">
        <v>893</v>
      </c>
      <c r="C185" s="17">
        <v>1</v>
      </c>
      <c r="D185" s="5">
        <v>0.33629944828663799</v>
      </c>
      <c r="E185" s="5">
        <v>0.81377071214310104</v>
      </c>
      <c r="F185" s="5">
        <v>0.65105395882546702</v>
      </c>
      <c r="G185" s="5">
        <v>1.0500731523572999</v>
      </c>
      <c r="H185" s="5">
        <v>0.40434202282937798</v>
      </c>
      <c r="I185" s="5">
        <v>0.3719859730099</v>
      </c>
      <c r="J185" s="5">
        <v>0.17525456880083601</v>
      </c>
      <c r="K185" s="5">
        <v>0.219427059856486</v>
      </c>
      <c r="L185" s="5">
        <v>0.14679189334578499</v>
      </c>
      <c r="M185" s="4">
        <v>414</v>
      </c>
      <c r="N185" s="7">
        <v>47.229207654660001</v>
      </c>
      <c r="O185" s="14">
        <v>6.99072265625</v>
      </c>
      <c r="P185">
        <f t="shared" si="2"/>
        <v>0.57170906208728456</v>
      </c>
    </row>
    <row r="186" spans="1:16">
      <c r="A186" s="2" t="s">
        <v>461</v>
      </c>
      <c r="B186" s="2" t="s">
        <v>1118</v>
      </c>
      <c r="C186" s="17">
        <v>1</v>
      </c>
      <c r="D186" s="5">
        <v>0.35996167377069899</v>
      </c>
      <c r="E186" s="5">
        <v>0.90581646744803801</v>
      </c>
      <c r="F186" s="5">
        <v>0.65047303119475097</v>
      </c>
      <c r="G186" s="5">
        <v>1.07717512631361</v>
      </c>
      <c r="H186" s="5">
        <v>0.32823515547025101</v>
      </c>
      <c r="I186" s="5">
        <v>0.36046144256858098</v>
      </c>
      <c r="J186" s="5">
        <v>0.21943210175678399</v>
      </c>
      <c r="K186" s="5">
        <v>0.20441374324063599</v>
      </c>
      <c r="L186" s="5">
        <v>0.198917876453891</v>
      </c>
      <c r="M186" s="4">
        <v>281</v>
      </c>
      <c r="N186" s="7">
        <v>31.38869783466</v>
      </c>
      <c r="O186" s="14">
        <v>5.10986328125</v>
      </c>
      <c r="P186">
        <f t="shared" si="2"/>
        <v>0.61193484541018828</v>
      </c>
    </row>
    <row r="187" spans="1:16">
      <c r="A187" s="2" t="s">
        <v>437</v>
      </c>
      <c r="B187" s="2" t="s">
        <v>652</v>
      </c>
      <c r="C187" s="17">
        <v>1</v>
      </c>
      <c r="D187" s="5">
        <v>0.31855981822512802</v>
      </c>
      <c r="E187" s="5">
        <v>0.80959755450498805</v>
      </c>
      <c r="F187" s="5">
        <v>0.65035144655252897</v>
      </c>
      <c r="G187" s="5">
        <v>0.98340964968182099</v>
      </c>
      <c r="H187" s="5">
        <v>0.46092212580466801</v>
      </c>
      <c r="I187" s="5">
        <v>0.37949455678981298</v>
      </c>
      <c r="J187" s="5">
        <v>0.265122981620182</v>
      </c>
      <c r="K187" s="5">
        <v>0.27806369099431999</v>
      </c>
      <c r="L187" s="5">
        <v>0.214989536888847</v>
      </c>
      <c r="M187" s="4">
        <v>3386</v>
      </c>
      <c r="N187" s="7">
        <v>378.56920342466202</v>
      </c>
      <c r="O187" s="14">
        <v>7.53271484375</v>
      </c>
      <c r="P187">
        <f t="shared" si="2"/>
        <v>0.5415516909827176</v>
      </c>
    </row>
    <row r="188" spans="1:16">
      <c r="A188" s="2" t="s">
        <v>500</v>
      </c>
      <c r="B188" s="2" t="s">
        <v>1000</v>
      </c>
      <c r="C188" s="17">
        <v>1</v>
      </c>
      <c r="D188" s="5">
        <v>0.30590394578773</v>
      </c>
      <c r="E188" s="5">
        <v>0.83589719427599596</v>
      </c>
      <c r="F188" s="5">
        <v>0.64936321005367403</v>
      </c>
      <c r="G188" s="5">
        <v>1.0154325990259701</v>
      </c>
      <c r="H188" s="5">
        <v>0.34924454859454401</v>
      </c>
      <c r="I188" s="5">
        <v>0.31156214409545502</v>
      </c>
      <c r="J188" s="5">
        <v>0.21459958251775699</v>
      </c>
      <c r="K188" s="5">
        <v>0.20400456591153901</v>
      </c>
      <c r="L188" s="5">
        <v>0.193699080825776</v>
      </c>
      <c r="M188" s="4">
        <v>263</v>
      </c>
      <c r="N188" s="7">
        <v>27.967494704660002</v>
      </c>
      <c r="O188" s="14">
        <v>8.71923828125</v>
      </c>
      <c r="P188">
        <f t="shared" si="2"/>
        <v>0.52003670783914102</v>
      </c>
    </row>
    <row r="189" spans="1:16">
      <c r="A189" s="2" t="s">
        <v>262</v>
      </c>
      <c r="B189" s="2" t="s">
        <v>996</v>
      </c>
      <c r="C189" s="17">
        <v>1</v>
      </c>
      <c r="D189" s="5">
        <v>0.325144099431252</v>
      </c>
      <c r="E189" s="5">
        <v>0.79922333275462498</v>
      </c>
      <c r="F189" s="5">
        <v>0.64833487079916396</v>
      </c>
      <c r="G189" s="5">
        <v>0.97927963258719997</v>
      </c>
      <c r="H189" s="5">
        <v>0.42122866708022599</v>
      </c>
      <c r="I189" s="5">
        <v>0.36270752988426402</v>
      </c>
      <c r="J189" s="5">
        <v>0.294938176114871</v>
      </c>
      <c r="K189" s="5">
        <v>0.25805579115208299</v>
      </c>
      <c r="L189" s="5">
        <v>0.23439740950377599</v>
      </c>
      <c r="M189" s="4">
        <v>832</v>
      </c>
      <c r="N189" s="7">
        <v>94.021514724660094</v>
      </c>
      <c r="O189" s="14">
        <v>5.19873046875</v>
      </c>
      <c r="P189">
        <f t="shared" si="2"/>
        <v>0.55274496903312842</v>
      </c>
    </row>
    <row r="190" spans="1:16">
      <c r="A190" s="2" t="s">
        <v>63</v>
      </c>
      <c r="B190" s="2" t="s">
        <v>1056</v>
      </c>
      <c r="C190" s="17">
        <v>1</v>
      </c>
      <c r="D190" s="5">
        <v>0.31884828888865502</v>
      </c>
      <c r="E190" s="5">
        <v>0.77813360841210699</v>
      </c>
      <c r="F190" s="5">
        <v>0.64652633982448204</v>
      </c>
      <c r="G190" s="5">
        <v>1.07024718357529</v>
      </c>
      <c r="H190" s="5">
        <v>0.45958293009680101</v>
      </c>
      <c r="I190" s="5">
        <v>0.36584244276571998</v>
      </c>
      <c r="J190" s="5">
        <v>0.33578123587714398</v>
      </c>
      <c r="K190" s="5">
        <v>0.30484842332435402</v>
      </c>
      <c r="L190" s="5">
        <v>0.294296040760466</v>
      </c>
      <c r="M190" s="4">
        <v>870</v>
      </c>
      <c r="N190" s="7">
        <v>95.381208504659995</v>
      </c>
      <c r="O190" s="14">
        <v>6.62451171875</v>
      </c>
      <c r="P190">
        <f t="shared" si="2"/>
        <v>0.54204209111071355</v>
      </c>
    </row>
    <row r="191" spans="1:16">
      <c r="A191" s="2" t="s">
        <v>434</v>
      </c>
      <c r="B191" s="2" t="s">
        <v>870</v>
      </c>
      <c r="C191" s="17">
        <v>1</v>
      </c>
      <c r="D191" s="5">
        <v>0.31494465970187702</v>
      </c>
      <c r="E191" s="5">
        <v>0.77647204872572495</v>
      </c>
      <c r="F191" s="5">
        <v>0.64497127859757897</v>
      </c>
      <c r="G191" s="5">
        <v>0.98145890374683897</v>
      </c>
      <c r="H191" s="5">
        <v>0.41789039692373198</v>
      </c>
      <c r="I191" s="5">
        <v>0.326443769563319</v>
      </c>
      <c r="J191" s="5">
        <v>0.30991473005041698</v>
      </c>
      <c r="K191" s="5">
        <v>0.24800928452785101</v>
      </c>
      <c r="L191" s="5">
        <v>0.30457649645664903</v>
      </c>
      <c r="M191" s="4">
        <v>215</v>
      </c>
      <c r="N191" s="7">
        <v>24.36607203466</v>
      </c>
      <c r="O191" s="14">
        <v>6.07470703125</v>
      </c>
      <c r="P191">
        <f t="shared" si="2"/>
        <v>0.53540592149319088</v>
      </c>
    </row>
    <row r="192" spans="1:16">
      <c r="A192" s="2" t="s">
        <v>300</v>
      </c>
      <c r="B192" s="2" t="s">
        <v>920</v>
      </c>
      <c r="C192" s="17">
        <v>1</v>
      </c>
      <c r="D192" s="5">
        <v>0.56785144189617798</v>
      </c>
      <c r="E192" s="5">
        <v>0.87448362575654803</v>
      </c>
      <c r="F192" s="5">
        <v>0.64371045653249004</v>
      </c>
      <c r="G192" s="5">
        <v>0.79560539571245303</v>
      </c>
      <c r="H192" s="5">
        <v>0.48288616058453099</v>
      </c>
      <c r="I192" s="5">
        <v>0.49346195017065397</v>
      </c>
      <c r="J192" s="5">
        <v>0.212762355135761</v>
      </c>
      <c r="K192" s="5">
        <v>0.33692689246679403</v>
      </c>
      <c r="L192" s="5">
        <v>0.17928353928729401</v>
      </c>
      <c r="M192" s="4">
        <v>878</v>
      </c>
      <c r="N192" s="7">
        <v>102.35221028466</v>
      </c>
      <c r="O192" s="14">
        <v>5.43994140625</v>
      </c>
      <c r="P192">
        <f t="shared" si="2"/>
        <v>0.96534745122350252</v>
      </c>
    </row>
    <row r="193" spans="1:16">
      <c r="A193" s="2" t="s">
        <v>463</v>
      </c>
      <c r="B193" s="2" t="s">
        <v>994</v>
      </c>
      <c r="C193" s="17">
        <v>1</v>
      </c>
      <c r="D193" s="5">
        <v>0.32369357094799001</v>
      </c>
      <c r="E193" s="5">
        <v>0.80286017453094205</v>
      </c>
      <c r="F193" s="5">
        <v>0.64362117973467103</v>
      </c>
      <c r="G193" s="5">
        <v>1.0072390217573099</v>
      </c>
      <c r="H193" s="5">
        <v>0.41684846200817299</v>
      </c>
      <c r="I193" s="5">
        <v>0.403073788512744</v>
      </c>
      <c r="J193" s="5">
        <v>0.277833175173404</v>
      </c>
      <c r="K193" s="5">
        <v>0.30442948591269797</v>
      </c>
      <c r="L193" s="5">
        <v>0.201503850751376</v>
      </c>
      <c r="M193" s="4">
        <v>359</v>
      </c>
      <c r="N193" s="7">
        <v>39.852352374660001</v>
      </c>
      <c r="O193" s="14">
        <v>7.97216796875</v>
      </c>
      <c r="P193">
        <f t="shared" si="2"/>
        <v>0.55027907061158299</v>
      </c>
    </row>
    <row r="194" spans="1:16">
      <c r="A194" s="2" t="s">
        <v>541</v>
      </c>
      <c r="B194" s="2" t="s">
        <v>965</v>
      </c>
      <c r="C194" s="17">
        <v>1</v>
      </c>
      <c r="D194" s="5">
        <v>0.327262299494053</v>
      </c>
      <c r="E194" s="5">
        <v>0.81967427922129799</v>
      </c>
      <c r="F194" s="5">
        <v>0.64339396610669797</v>
      </c>
      <c r="G194" s="5">
        <v>0.97777391539606895</v>
      </c>
      <c r="H194" s="5">
        <v>0.369066956973783</v>
      </c>
      <c r="I194" s="5">
        <v>0.32134784537183297</v>
      </c>
      <c r="J194" s="5">
        <v>0.27266627113380498</v>
      </c>
      <c r="K194" s="5">
        <v>0.24936001013742801</v>
      </c>
      <c r="L194" s="5">
        <v>0.28156549739554598</v>
      </c>
      <c r="M194" s="4">
        <v>519</v>
      </c>
      <c r="N194" s="7">
        <v>59.860858394659999</v>
      </c>
      <c r="O194" s="14">
        <v>8.85107421875</v>
      </c>
      <c r="P194">
        <f t="shared" si="2"/>
        <v>0.55634590913989013</v>
      </c>
    </row>
    <row r="195" spans="1:16">
      <c r="A195" s="2" t="s">
        <v>188</v>
      </c>
      <c r="B195" s="2" t="s">
        <v>967</v>
      </c>
      <c r="C195" s="17">
        <v>1</v>
      </c>
      <c r="D195" s="5">
        <v>0.350253678544028</v>
      </c>
      <c r="E195" s="5">
        <v>0.84473921574258704</v>
      </c>
      <c r="F195" s="5">
        <v>0.64338455401273198</v>
      </c>
      <c r="G195" s="5">
        <v>0.98047982298783398</v>
      </c>
      <c r="H195" s="5">
        <v>0.41331291629051797</v>
      </c>
      <c r="I195" s="5">
        <v>0.33753633378858999</v>
      </c>
      <c r="J195" s="5">
        <v>0.207573314554552</v>
      </c>
      <c r="K195" s="5">
        <v>0.28534410321832099</v>
      </c>
      <c r="L195" s="5">
        <v>0.20104130875224799</v>
      </c>
      <c r="M195" s="4">
        <v>254</v>
      </c>
      <c r="N195" s="7">
        <v>27.873937284659998</v>
      </c>
      <c r="O195" s="14">
        <v>5.69384765625</v>
      </c>
      <c r="P195">
        <f t="shared" si="2"/>
        <v>0.5954312535248476</v>
      </c>
    </row>
    <row r="196" spans="1:16">
      <c r="A196" s="2" t="s">
        <v>152</v>
      </c>
      <c r="B196" s="2" t="s">
        <v>802</v>
      </c>
      <c r="C196" s="17">
        <v>1</v>
      </c>
      <c r="D196" s="5">
        <v>0.32453765967317799</v>
      </c>
      <c r="E196" s="5">
        <v>0.78899469149380097</v>
      </c>
      <c r="F196" s="5">
        <v>0.64335642851998998</v>
      </c>
      <c r="G196" s="5">
        <v>0.97645081575317705</v>
      </c>
      <c r="H196" s="5">
        <v>0.34235032779661101</v>
      </c>
      <c r="I196" s="5">
        <v>0.31486833926407298</v>
      </c>
      <c r="J196" s="5">
        <v>0.20806617666567001</v>
      </c>
      <c r="K196" s="5">
        <v>0.227415685759803</v>
      </c>
      <c r="L196" s="5">
        <v>0.21224402993927399</v>
      </c>
      <c r="M196" s="4">
        <v>589</v>
      </c>
      <c r="N196" s="7">
        <v>63.926666424659999</v>
      </c>
      <c r="O196" s="14">
        <v>5.94775390625</v>
      </c>
      <c r="P196">
        <f t="shared" ref="P196:P259" si="3">D196*1.7</f>
        <v>0.55171402144440262</v>
      </c>
    </row>
    <row r="197" spans="1:16">
      <c r="A197" s="2" t="s">
        <v>36</v>
      </c>
      <c r="B197" s="2" t="s">
        <v>1050</v>
      </c>
      <c r="C197" s="17">
        <v>1</v>
      </c>
      <c r="D197" s="5">
        <v>0.29678060677217</v>
      </c>
      <c r="E197" s="5">
        <v>0.77006846140663399</v>
      </c>
      <c r="F197" s="5">
        <v>0.64323388933752801</v>
      </c>
      <c r="G197" s="5">
        <v>1.0129357766917699</v>
      </c>
      <c r="H197" s="5">
        <v>0.36513194897625501</v>
      </c>
      <c r="I197" s="5">
        <v>0.34341283340560202</v>
      </c>
      <c r="J197" s="5">
        <v>0.210379633159687</v>
      </c>
      <c r="K197" s="5">
        <v>0.22371066157254299</v>
      </c>
      <c r="L197" s="5">
        <v>0.14650893934370299</v>
      </c>
      <c r="M197" s="4">
        <v>221</v>
      </c>
      <c r="N197" s="7">
        <v>24.631861494660001</v>
      </c>
      <c r="O197" s="14">
        <v>5.07177734375</v>
      </c>
      <c r="P197">
        <f t="shared" si="3"/>
        <v>0.50452703151268896</v>
      </c>
    </row>
    <row r="198" spans="1:16">
      <c r="A198" s="2" t="s">
        <v>514</v>
      </c>
      <c r="B198" s="2" t="s">
        <v>806</v>
      </c>
      <c r="C198" s="17">
        <v>1</v>
      </c>
      <c r="D198" s="5">
        <v>0.33495959578503098</v>
      </c>
      <c r="E198" s="5">
        <v>0.83435402908162704</v>
      </c>
      <c r="F198" s="5">
        <v>0.64269036999024798</v>
      </c>
      <c r="G198" s="5">
        <v>0.97117372449849204</v>
      </c>
      <c r="H198" s="5">
        <v>0.35683433339697801</v>
      </c>
      <c r="I198" s="5">
        <v>0.35302975852546198</v>
      </c>
      <c r="J198" s="5">
        <v>0.21521023707731199</v>
      </c>
      <c r="K198" s="5">
        <v>0.24589662913594201</v>
      </c>
      <c r="L198" s="5">
        <v>0.18424091524637701</v>
      </c>
      <c r="M198" s="4">
        <v>731</v>
      </c>
      <c r="N198" s="7">
        <v>82.846797044660093</v>
      </c>
      <c r="O198" s="14">
        <v>5.41455078125</v>
      </c>
      <c r="P198">
        <f t="shared" si="3"/>
        <v>0.56943131283455262</v>
      </c>
    </row>
    <row r="199" spans="1:16">
      <c r="A199" s="2" t="s">
        <v>380</v>
      </c>
      <c r="B199" s="2" t="s">
        <v>613</v>
      </c>
      <c r="C199" s="17">
        <v>1</v>
      </c>
      <c r="D199" s="5">
        <v>0.29574733191542502</v>
      </c>
      <c r="E199" s="5">
        <v>0.76346940602774704</v>
      </c>
      <c r="F199" s="5">
        <v>0.64254478562269302</v>
      </c>
      <c r="G199" s="5">
        <v>0.99192185468793603</v>
      </c>
      <c r="H199" s="5">
        <v>0.37841612070042702</v>
      </c>
      <c r="I199" s="5">
        <v>0.33465524416264197</v>
      </c>
      <c r="J199" s="5">
        <v>0.28324353697385202</v>
      </c>
      <c r="K199" s="5">
        <v>0.26800734818201299</v>
      </c>
      <c r="L199" s="5">
        <v>0.271703625467969</v>
      </c>
      <c r="M199" s="4">
        <v>143</v>
      </c>
      <c r="N199" s="7">
        <v>16.03080187466</v>
      </c>
      <c r="O199" s="14">
        <v>10.56494140625</v>
      </c>
      <c r="P199">
        <f t="shared" si="3"/>
        <v>0.50277046425622252</v>
      </c>
    </row>
    <row r="200" spans="1:16">
      <c r="A200" s="2" t="s">
        <v>20</v>
      </c>
      <c r="B200" s="2" t="s">
        <v>636</v>
      </c>
      <c r="C200" s="17">
        <v>1</v>
      </c>
      <c r="D200" s="5">
        <v>0.32994923593513997</v>
      </c>
      <c r="E200" s="5">
        <v>0.79144344908516395</v>
      </c>
      <c r="F200" s="5">
        <v>0.64233896329172702</v>
      </c>
      <c r="G200" s="5">
        <v>0.957756506513605</v>
      </c>
      <c r="H200" s="5">
        <v>0.39927672636976502</v>
      </c>
      <c r="I200" s="5">
        <v>0.354521138080095</v>
      </c>
      <c r="J200" s="5">
        <v>0.25294213629464901</v>
      </c>
      <c r="K200" s="5">
        <v>0.25172163351134902</v>
      </c>
      <c r="L200" s="5">
        <v>0.213122741291529</v>
      </c>
      <c r="M200" s="4">
        <v>163</v>
      </c>
      <c r="N200" s="7">
        <v>17.825516084659998</v>
      </c>
      <c r="O200" s="14">
        <v>9.83251953125</v>
      </c>
      <c r="P200">
        <f t="shared" si="3"/>
        <v>0.56091370108973793</v>
      </c>
    </row>
    <row r="201" spans="1:16">
      <c r="A201" s="2" t="s">
        <v>459</v>
      </c>
      <c r="B201" s="2" t="s">
        <v>1113</v>
      </c>
      <c r="C201" s="17">
        <v>1</v>
      </c>
      <c r="D201" s="5">
        <v>0.32153372518125101</v>
      </c>
      <c r="E201" s="5">
        <v>0.80430536203215297</v>
      </c>
      <c r="F201" s="5">
        <v>0.64104499480854304</v>
      </c>
      <c r="G201" s="5">
        <v>0.99322296680390698</v>
      </c>
      <c r="H201" s="5">
        <v>0.49130172770802299</v>
      </c>
      <c r="I201" s="5">
        <v>0.37732610755867801</v>
      </c>
      <c r="J201" s="5">
        <v>0.31711797019347199</v>
      </c>
      <c r="K201" s="5">
        <v>0.31327229413838797</v>
      </c>
      <c r="L201" s="5">
        <v>0.25734352473268202</v>
      </c>
      <c r="M201" s="4">
        <v>1743</v>
      </c>
      <c r="N201" s="7">
        <v>203.26850464466</v>
      </c>
      <c r="O201" s="14">
        <v>5.40185546875</v>
      </c>
      <c r="P201">
        <f t="shared" si="3"/>
        <v>0.54660733280812668</v>
      </c>
    </row>
    <row r="202" spans="1:16">
      <c r="A202" s="2" t="s">
        <v>104</v>
      </c>
      <c r="B202" s="2" t="s">
        <v>766</v>
      </c>
      <c r="C202" s="17">
        <v>1</v>
      </c>
      <c r="D202" s="5">
        <v>0.36349919956846399</v>
      </c>
      <c r="E202" s="5">
        <v>0.83811561799927603</v>
      </c>
      <c r="F202" s="5">
        <v>0.64103377535310802</v>
      </c>
      <c r="G202" s="5">
        <v>1.0724159597196301</v>
      </c>
      <c r="H202" s="5">
        <v>0.37951380895757197</v>
      </c>
      <c r="I202" s="5">
        <v>0.34665731081194501</v>
      </c>
      <c r="J202" s="5">
        <v>0.26262945641726598</v>
      </c>
      <c r="K202" s="5">
        <v>0.264455408715847</v>
      </c>
      <c r="L202" s="5">
        <v>0.24791128594791401</v>
      </c>
      <c r="M202" s="4">
        <v>730</v>
      </c>
      <c r="N202" s="7">
        <v>84.673189864660202</v>
      </c>
      <c r="O202" s="14">
        <v>5.00830078125</v>
      </c>
      <c r="P202">
        <f t="shared" si="3"/>
        <v>0.61794863926638877</v>
      </c>
    </row>
    <row r="203" spans="1:16">
      <c r="A203" s="2" t="s">
        <v>532</v>
      </c>
      <c r="B203" s="2" t="s">
        <v>823</v>
      </c>
      <c r="C203" s="17">
        <v>1</v>
      </c>
      <c r="D203" s="5">
        <v>0.29139840876953099</v>
      </c>
      <c r="E203" s="5">
        <v>0.77946080515285698</v>
      </c>
      <c r="F203" s="5">
        <v>0.63986505354336698</v>
      </c>
      <c r="G203" s="5">
        <v>1.01370564568947</v>
      </c>
      <c r="H203" s="5">
        <v>0.403836213312949</v>
      </c>
      <c r="I203" s="5">
        <v>0.33273897478001302</v>
      </c>
      <c r="J203" s="5">
        <v>0.15974987533445401</v>
      </c>
      <c r="K203" s="5">
        <v>0.22690217462311801</v>
      </c>
      <c r="L203" s="5">
        <v>0.110245447190271</v>
      </c>
      <c r="M203" s="4">
        <v>482</v>
      </c>
      <c r="N203" s="7">
        <v>54.115371834660102</v>
      </c>
      <c r="O203" s="14">
        <v>6.84423828125</v>
      </c>
      <c r="P203">
        <f t="shared" si="3"/>
        <v>0.49537729490820265</v>
      </c>
    </row>
    <row r="204" spans="1:16">
      <c r="A204" s="2" t="s">
        <v>60</v>
      </c>
      <c r="B204" s="2" t="s">
        <v>1040</v>
      </c>
      <c r="C204" s="17">
        <v>1</v>
      </c>
      <c r="D204" s="5">
        <v>0.300017899741918</v>
      </c>
      <c r="E204" s="5">
        <v>0.77747312295286197</v>
      </c>
      <c r="F204" s="5">
        <v>0.63953466420511196</v>
      </c>
      <c r="G204" s="5">
        <v>0.96966305155926003</v>
      </c>
      <c r="H204" s="5">
        <v>0.40422180549481102</v>
      </c>
      <c r="I204" s="5">
        <v>0.35614726023479698</v>
      </c>
      <c r="J204" s="5">
        <v>0.301587251935798</v>
      </c>
      <c r="K204" s="5">
        <v>0.272157749306083</v>
      </c>
      <c r="L204" s="5">
        <v>0.26547421065625099</v>
      </c>
      <c r="M204" s="4">
        <v>333</v>
      </c>
      <c r="N204" s="7">
        <v>35.148323614660001</v>
      </c>
      <c r="O204" s="14">
        <v>8.83642578125</v>
      </c>
      <c r="P204">
        <f t="shared" si="3"/>
        <v>0.51003042956126055</v>
      </c>
    </row>
    <row r="205" spans="1:16">
      <c r="A205" s="2" t="s">
        <v>41</v>
      </c>
      <c r="B205" s="2" t="s">
        <v>985</v>
      </c>
      <c r="C205" s="17">
        <v>1</v>
      </c>
      <c r="D205" s="5">
        <v>0.30678322933746</v>
      </c>
      <c r="E205" s="5">
        <v>0.79309330852757498</v>
      </c>
      <c r="F205" s="5">
        <v>0.63859839283213804</v>
      </c>
      <c r="G205" s="5">
        <v>0.99261387504840703</v>
      </c>
      <c r="H205" s="5">
        <v>0.35590183066366199</v>
      </c>
      <c r="I205" s="5">
        <v>0.31386467360069698</v>
      </c>
      <c r="J205" s="5">
        <v>0.25223274933380102</v>
      </c>
      <c r="K205" s="5">
        <v>0.22892393763545199</v>
      </c>
      <c r="L205" s="5">
        <v>0.21144981003154301</v>
      </c>
      <c r="M205" s="4">
        <v>175</v>
      </c>
      <c r="N205" s="7">
        <v>20.739612024660001</v>
      </c>
      <c r="O205" s="14">
        <v>8.41162109375</v>
      </c>
      <c r="P205">
        <f t="shared" si="3"/>
        <v>0.52153148987368203</v>
      </c>
    </row>
    <row r="206" spans="1:16">
      <c r="A206" s="2" t="s">
        <v>464</v>
      </c>
      <c r="B206" s="2" t="s">
        <v>995</v>
      </c>
      <c r="C206" s="17">
        <v>1</v>
      </c>
      <c r="D206" s="5">
        <v>0.31588602034465402</v>
      </c>
      <c r="E206" s="5">
        <v>0.79361917151326</v>
      </c>
      <c r="F206" s="5">
        <v>0.637370096623886</v>
      </c>
      <c r="G206" s="5">
        <v>0.99680035570490499</v>
      </c>
      <c r="H206" s="5">
        <v>0.41124102898624498</v>
      </c>
      <c r="I206" s="5">
        <v>0.39591899799904201</v>
      </c>
      <c r="J206" s="5">
        <v>0.28299593741794099</v>
      </c>
      <c r="K206" s="5">
        <v>0.304158974978332</v>
      </c>
      <c r="L206" s="5">
        <v>0.20959375335439101</v>
      </c>
      <c r="M206" s="4">
        <v>342</v>
      </c>
      <c r="N206" s="7">
        <v>37.878368514660004</v>
      </c>
      <c r="O206" s="14">
        <v>6.72705078125</v>
      </c>
      <c r="P206">
        <f t="shared" si="3"/>
        <v>0.53700623458591179</v>
      </c>
    </row>
    <row r="207" spans="1:16">
      <c r="A207" s="2" t="s">
        <v>240</v>
      </c>
      <c r="B207" s="2" t="s">
        <v>892</v>
      </c>
      <c r="C207" s="17">
        <v>1</v>
      </c>
      <c r="D207" s="5">
        <v>0.32686467217364401</v>
      </c>
      <c r="E207" s="5">
        <v>0.82914700795709495</v>
      </c>
      <c r="F207" s="5">
        <v>0.63668380836448202</v>
      </c>
      <c r="G207" s="5">
        <v>1.0403682823008999</v>
      </c>
      <c r="H207" s="5">
        <v>0.38485639499169</v>
      </c>
      <c r="I207" s="5">
        <v>0.32404934749227599</v>
      </c>
      <c r="J207" s="5">
        <v>0.18988245574476401</v>
      </c>
      <c r="K207" s="5">
        <v>0.19907802958344001</v>
      </c>
      <c r="L207" s="5">
        <v>0.15643759662388099</v>
      </c>
      <c r="M207" s="4">
        <v>274</v>
      </c>
      <c r="N207" s="7">
        <v>31.103057374660001</v>
      </c>
      <c r="O207" s="14">
        <v>6.08740234375</v>
      </c>
      <c r="P207">
        <f t="shared" si="3"/>
        <v>0.55566994269519476</v>
      </c>
    </row>
    <row r="208" spans="1:16">
      <c r="A208" s="2" t="s">
        <v>448</v>
      </c>
      <c r="B208" s="2" t="s">
        <v>730</v>
      </c>
      <c r="C208" s="17">
        <v>1</v>
      </c>
      <c r="D208" s="5">
        <v>0.34784974753527498</v>
      </c>
      <c r="E208" s="5">
        <v>0.86969099780309</v>
      </c>
      <c r="F208" s="5">
        <v>0.63410376880528097</v>
      </c>
      <c r="G208" s="5">
        <v>0.99284005677905796</v>
      </c>
      <c r="H208" s="5">
        <v>0.31449746018571201</v>
      </c>
      <c r="I208" s="5">
        <v>0.342602798577337</v>
      </c>
      <c r="J208" s="5">
        <v>0.193208243640803</v>
      </c>
      <c r="K208" s="5">
        <v>0.19717773640333</v>
      </c>
      <c r="L208" s="5">
        <v>0.159548601516912</v>
      </c>
      <c r="M208" s="4">
        <v>434</v>
      </c>
      <c r="N208" s="7">
        <v>47.938350694660002</v>
      </c>
      <c r="O208" s="14">
        <v>6.65380859375</v>
      </c>
      <c r="P208">
        <f t="shared" si="3"/>
        <v>0.5913445708099675</v>
      </c>
    </row>
    <row r="209" spans="1:16">
      <c r="A209" s="2" t="s">
        <v>96</v>
      </c>
      <c r="B209" s="2" t="s">
        <v>696</v>
      </c>
      <c r="C209" s="17">
        <v>1</v>
      </c>
      <c r="D209" s="5">
        <v>0.29408851576589001</v>
      </c>
      <c r="E209" s="5">
        <v>0.83159084926571802</v>
      </c>
      <c r="F209" s="5">
        <v>0.63362748284857795</v>
      </c>
      <c r="G209" s="5">
        <v>1.01829603510371</v>
      </c>
      <c r="H209" s="5">
        <v>0.40839842853663499</v>
      </c>
      <c r="I209" s="5">
        <v>0.42635960125764299</v>
      </c>
      <c r="J209" s="5">
        <v>0.38782338689544599</v>
      </c>
      <c r="K209" s="5">
        <v>0.33690132677357298</v>
      </c>
      <c r="L209" s="5">
        <v>0.36248575224195301</v>
      </c>
      <c r="M209" s="4">
        <v>10784</v>
      </c>
      <c r="N209" s="7">
        <v>1226.4779256746399</v>
      </c>
      <c r="O209" s="14">
        <v>5.02099609375</v>
      </c>
      <c r="P209">
        <f t="shared" si="3"/>
        <v>0.49995047680201299</v>
      </c>
    </row>
    <row r="210" spans="1:16">
      <c r="A210" s="2" t="s">
        <v>428</v>
      </c>
      <c r="B210" s="2" t="s">
        <v>941</v>
      </c>
      <c r="C210" s="17">
        <v>1</v>
      </c>
      <c r="D210" s="5">
        <v>0.30591886401618601</v>
      </c>
      <c r="E210" s="5">
        <v>0.77711554565289698</v>
      </c>
      <c r="F210" s="5">
        <v>0.63320916003762695</v>
      </c>
      <c r="G210" s="5">
        <v>0.93368088923954495</v>
      </c>
      <c r="H210" s="5">
        <v>0.34263539579371599</v>
      </c>
      <c r="I210" s="5">
        <v>0.31474521690539897</v>
      </c>
      <c r="J210" s="5">
        <v>0.22678673147839201</v>
      </c>
      <c r="K210" s="5">
        <v>0.22677315506301299</v>
      </c>
      <c r="L210" s="5">
        <v>0.21515356879268399</v>
      </c>
      <c r="M210" s="4">
        <v>282</v>
      </c>
      <c r="N210" s="7">
        <v>32.749403014659997</v>
      </c>
      <c r="O210" s="14">
        <v>6.78564453125</v>
      </c>
      <c r="P210">
        <f t="shared" si="3"/>
        <v>0.52006206882751616</v>
      </c>
    </row>
    <row r="211" spans="1:16">
      <c r="A211" s="2" t="s">
        <v>302</v>
      </c>
      <c r="B211" s="2" t="s">
        <v>705</v>
      </c>
      <c r="C211" s="17">
        <v>1</v>
      </c>
      <c r="D211" s="5">
        <v>0.33317553938161398</v>
      </c>
      <c r="E211" s="5">
        <v>0.77696740255985397</v>
      </c>
      <c r="F211" s="5">
        <v>0.63299023420924405</v>
      </c>
      <c r="G211" s="5">
        <v>0.91956635944560505</v>
      </c>
      <c r="H211" s="5">
        <v>0.39854201185550298</v>
      </c>
      <c r="I211" s="5">
        <v>0.37690937007988501</v>
      </c>
      <c r="J211" s="5">
        <v>0.31358552183122401</v>
      </c>
      <c r="K211" s="5">
        <v>0.29706790135789002</v>
      </c>
      <c r="L211" s="5">
        <v>0.28659272706466399</v>
      </c>
      <c r="M211" s="4">
        <v>300</v>
      </c>
      <c r="N211" s="7">
        <v>32.522528984659999</v>
      </c>
      <c r="O211" s="14">
        <v>6.27783203125</v>
      </c>
      <c r="P211">
        <f t="shared" si="3"/>
        <v>0.56639841694874371</v>
      </c>
    </row>
    <row r="212" spans="1:16">
      <c r="A212" s="2" t="s">
        <v>519</v>
      </c>
      <c r="B212" s="2" t="s">
        <v>614</v>
      </c>
      <c r="C212" s="17">
        <v>1</v>
      </c>
      <c r="D212" s="5">
        <v>0.30820034203899899</v>
      </c>
      <c r="E212" s="5">
        <v>0.81122740916750102</v>
      </c>
      <c r="F212" s="5">
        <v>0.63284676283757102</v>
      </c>
      <c r="G212" s="5">
        <v>0.96392583907847296</v>
      </c>
      <c r="H212" s="5">
        <v>0.33474767012496298</v>
      </c>
      <c r="I212" s="5">
        <v>0.31751626963973101</v>
      </c>
      <c r="J212" s="5">
        <v>0.24131212044261</v>
      </c>
      <c r="K212" s="5">
        <v>0.23958409161556601</v>
      </c>
      <c r="L212" s="5">
        <v>0.21459319763294801</v>
      </c>
      <c r="M212" s="4">
        <v>267</v>
      </c>
      <c r="N212" s="7">
        <v>29.990913344660001</v>
      </c>
      <c r="O212" s="14">
        <v>9.62744140625</v>
      </c>
      <c r="P212">
        <f t="shared" si="3"/>
        <v>0.52394058146629829</v>
      </c>
    </row>
    <row r="213" spans="1:16">
      <c r="A213" s="2" t="s">
        <v>384</v>
      </c>
      <c r="B213" s="2" t="s">
        <v>737</v>
      </c>
      <c r="C213" s="17">
        <v>1</v>
      </c>
      <c r="D213" s="5">
        <v>0.312027976694359</v>
      </c>
      <c r="E213" s="5">
        <v>0.78925248676780502</v>
      </c>
      <c r="F213" s="5">
        <v>0.63212033267354595</v>
      </c>
      <c r="G213" s="5">
        <v>1.02902577248726</v>
      </c>
      <c r="H213" s="5">
        <v>0.40271137468178397</v>
      </c>
      <c r="I213" s="5">
        <v>0.32912511526423599</v>
      </c>
      <c r="J213" s="5">
        <v>0.18326455579911399</v>
      </c>
      <c r="K213" s="5">
        <v>0.242226842230467</v>
      </c>
      <c r="L213" s="5">
        <v>0.132319502685846</v>
      </c>
      <c r="M213" s="4">
        <v>510</v>
      </c>
      <c r="N213" s="7">
        <v>56.474898744660102</v>
      </c>
      <c r="O213" s="14">
        <v>6.94677734375</v>
      </c>
      <c r="P213">
        <f t="shared" si="3"/>
        <v>0.5304475603804103</v>
      </c>
    </row>
    <row r="214" spans="1:16">
      <c r="A214" s="2" t="s">
        <v>52</v>
      </c>
      <c r="B214" s="2" t="s">
        <v>765</v>
      </c>
      <c r="C214" s="17">
        <v>1</v>
      </c>
      <c r="D214" s="5">
        <v>0.326125145369349</v>
      </c>
      <c r="E214" s="5">
        <v>0.81267757163049603</v>
      </c>
      <c r="F214" s="5">
        <v>0.63199174348359499</v>
      </c>
      <c r="G214" s="5">
        <v>0.99930757834736506</v>
      </c>
      <c r="H214" s="5">
        <v>0.36840212752343698</v>
      </c>
      <c r="I214" s="5">
        <v>0.32516469183649499</v>
      </c>
      <c r="J214" s="5">
        <v>0.229556510233974</v>
      </c>
      <c r="K214" s="5">
        <v>0.22667215208116601</v>
      </c>
      <c r="L214" s="5">
        <v>0.207879811379513</v>
      </c>
      <c r="M214" s="4">
        <v>484</v>
      </c>
      <c r="N214" s="7">
        <v>54.9058206046601</v>
      </c>
      <c r="O214" s="14">
        <v>7.44482421875</v>
      </c>
      <c r="P214">
        <f t="shared" si="3"/>
        <v>0.55441274712789324</v>
      </c>
    </row>
    <row r="215" spans="1:16">
      <c r="A215" s="2" t="s">
        <v>292</v>
      </c>
      <c r="B215" s="2" t="s">
        <v>706</v>
      </c>
      <c r="C215" s="17">
        <v>1</v>
      </c>
      <c r="D215" s="5">
        <v>0.32822167736914798</v>
      </c>
      <c r="E215" s="5">
        <v>0.76106448089133605</v>
      </c>
      <c r="F215" s="5">
        <v>0.63097783146919995</v>
      </c>
      <c r="G215" s="5">
        <v>0.87989980228793196</v>
      </c>
      <c r="H215" s="5">
        <v>0.356200999802607</v>
      </c>
      <c r="I215" s="5">
        <v>0.32988753969092199</v>
      </c>
      <c r="J215" s="5">
        <v>0.28981951254383997</v>
      </c>
      <c r="K215" s="5">
        <v>0.24231344849549</v>
      </c>
      <c r="L215" s="5">
        <v>0.25327008048119398</v>
      </c>
      <c r="M215" s="4">
        <v>557</v>
      </c>
      <c r="N215" s="7">
        <v>59.905638324660003</v>
      </c>
      <c r="O215" s="14">
        <v>6.21435546875</v>
      </c>
      <c r="P215">
        <f t="shared" si="3"/>
        <v>0.5579768515275515</v>
      </c>
    </row>
    <row r="216" spans="1:16">
      <c r="A216" s="2" t="s">
        <v>136</v>
      </c>
      <c r="B216" s="2" t="s">
        <v>764</v>
      </c>
      <c r="C216" s="17">
        <v>1</v>
      </c>
      <c r="D216" s="5">
        <v>0.319708255064798</v>
      </c>
      <c r="E216" s="5">
        <v>0.79166151416094299</v>
      </c>
      <c r="F216" s="5">
        <v>0.63015608753919505</v>
      </c>
      <c r="G216" s="5">
        <v>0.94385980478536702</v>
      </c>
      <c r="H216" s="5">
        <v>0.34597584629705802</v>
      </c>
      <c r="I216" s="5">
        <v>0.30208276946282903</v>
      </c>
      <c r="J216" s="5">
        <v>0.230197079859815</v>
      </c>
      <c r="K216" s="5">
        <v>0.219034499201784</v>
      </c>
      <c r="L216" s="5">
        <v>0.225010250828548</v>
      </c>
      <c r="M216" s="4">
        <v>383</v>
      </c>
      <c r="N216" s="7">
        <v>43.944221724659997</v>
      </c>
      <c r="O216" s="14">
        <v>5.14794921875</v>
      </c>
      <c r="P216">
        <f t="shared" si="3"/>
        <v>0.54350403361015653</v>
      </c>
    </row>
    <row r="217" spans="1:16">
      <c r="A217" s="2" t="s">
        <v>8</v>
      </c>
      <c r="B217" s="2" t="s">
        <v>1125</v>
      </c>
      <c r="C217" s="17">
        <v>1</v>
      </c>
      <c r="D217" s="5">
        <v>0.32185557081087701</v>
      </c>
      <c r="E217" s="5">
        <v>0.84850447755076996</v>
      </c>
      <c r="F217" s="5">
        <v>0.62998592867340197</v>
      </c>
      <c r="G217" s="5">
        <v>0.96812459950607299</v>
      </c>
      <c r="H217" s="5">
        <v>0.398723399420091</v>
      </c>
      <c r="I217" s="5">
        <v>0.35798949266004798</v>
      </c>
      <c r="J217" s="5">
        <v>0.23646578659001899</v>
      </c>
      <c r="K217" s="5">
        <v>0.256844574335168</v>
      </c>
      <c r="L217" s="5">
        <v>0.22899513668862201</v>
      </c>
      <c r="M217" s="4">
        <v>154</v>
      </c>
      <c r="N217" s="7">
        <v>16.866361534660001</v>
      </c>
      <c r="O217" s="14">
        <v>5.55419921875</v>
      </c>
      <c r="P217">
        <f t="shared" si="3"/>
        <v>0.54715447037849085</v>
      </c>
    </row>
    <row r="218" spans="1:16">
      <c r="A218" s="2" t="s">
        <v>551</v>
      </c>
      <c r="B218" s="2" t="s">
        <v>863</v>
      </c>
      <c r="C218" s="17">
        <v>1</v>
      </c>
      <c r="D218" s="5">
        <v>0.36257454478228002</v>
      </c>
      <c r="E218" s="5">
        <v>0.83672973710871601</v>
      </c>
      <c r="F218" s="5">
        <v>0.62864049328851701</v>
      </c>
      <c r="G218" s="5">
        <v>1.0716493198500801</v>
      </c>
      <c r="H218" s="5">
        <v>0.471557093659697</v>
      </c>
      <c r="I218" s="5">
        <v>0.36372511788347001</v>
      </c>
      <c r="J218" s="5">
        <v>0.23805039637568801</v>
      </c>
      <c r="K218" s="5">
        <v>0.22287834753910099</v>
      </c>
      <c r="L218" s="5">
        <v>0.238483884232189</v>
      </c>
      <c r="M218" s="4">
        <v>202</v>
      </c>
      <c r="N218" s="7">
        <v>23.04833895466</v>
      </c>
      <c r="O218" s="14">
        <v>8.06005859375</v>
      </c>
      <c r="P218">
        <f t="shared" si="3"/>
        <v>0.61637672612987604</v>
      </c>
    </row>
    <row r="219" spans="1:16">
      <c r="A219" s="2" t="s">
        <v>241</v>
      </c>
      <c r="B219" s="2" t="s">
        <v>836</v>
      </c>
      <c r="C219" s="17">
        <v>1</v>
      </c>
      <c r="D219" s="15">
        <v>0.354586360109301</v>
      </c>
      <c r="E219" s="5">
        <v>0.81057770054954403</v>
      </c>
      <c r="F219" s="5">
        <v>0.62833414966908396</v>
      </c>
      <c r="G219" s="5">
        <v>0.93059061056159098</v>
      </c>
      <c r="H219" s="15">
        <v>0.47721410839482897</v>
      </c>
      <c r="I219" s="15">
        <v>0.42606485503083102</v>
      </c>
      <c r="J219" s="15">
        <v>0.40287481426077898</v>
      </c>
      <c r="K219" s="15">
        <v>0.36487653667480802</v>
      </c>
      <c r="L219" s="15">
        <v>0.35768065125614101</v>
      </c>
      <c r="M219" s="4">
        <v>345</v>
      </c>
      <c r="N219" s="7">
        <v>39.425285744660002</v>
      </c>
      <c r="O219" s="14">
        <v>7.66455078125</v>
      </c>
      <c r="P219">
        <f t="shared" si="3"/>
        <v>0.60279681218581171</v>
      </c>
    </row>
    <row r="220" spans="1:16">
      <c r="A220" s="2" t="s">
        <v>157</v>
      </c>
      <c r="B220" s="2" t="s">
        <v>1039</v>
      </c>
      <c r="C220" s="17">
        <v>1</v>
      </c>
      <c r="D220" s="5">
        <v>0.32015419649946603</v>
      </c>
      <c r="E220" s="5">
        <v>0.85585037643023898</v>
      </c>
      <c r="F220" s="5">
        <v>0.62733781067195804</v>
      </c>
      <c r="G220" s="5">
        <v>1.04377074784313</v>
      </c>
      <c r="H220" s="5">
        <v>0.36559323932122301</v>
      </c>
      <c r="I220" s="5">
        <v>0.34137598807507102</v>
      </c>
      <c r="J220" s="5">
        <v>0.203080555079136</v>
      </c>
      <c r="K220" s="5">
        <v>0.229597923031645</v>
      </c>
      <c r="L220" s="5">
        <v>0.181999385001306</v>
      </c>
      <c r="M220" s="4">
        <v>424</v>
      </c>
      <c r="N220" s="7">
        <v>46.267403514660003</v>
      </c>
      <c r="O220" s="14">
        <v>5.46533203125</v>
      </c>
      <c r="P220">
        <f t="shared" si="3"/>
        <v>0.54426213404909218</v>
      </c>
    </row>
    <row r="221" spans="1:16">
      <c r="A221" s="2" t="s">
        <v>483</v>
      </c>
      <c r="B221" s="2" t="s">
        <v>868</v>
      </c>
      <c r="C221" s="17">
        <v>1</v>
      </c>
      <c r="D221" s="5">
        <v>0.31536226692109598</v>
      </c>
      <c r="E221" s="5">
        <v>0.78676770615597802</v>
      </c>
      <c r="F221" s="5">
        <v>0.62732631164705499</v>
      </c>
      <c r="G221" s="5">
        <v>1.03348908005783</v>
      </c>
      <c r="H221" s="5">
        <v>0.354503174803246</v>
      </c>
      <c r="I221" s="5">
        <v>0.31670495106857299</v>
      </c>
      <c r="J221" s="5">
        <v>0.23389551921871601</v>
      </c>
      <c r="K221" s="5">
        <v>0.215725768307717</v>
      </c>
      <c r="L221" s="5">
        <v>0.22825735824754301</v>
      </c>
      <c r="M221" s="4">
        <v>200</v>
      </c>
      <c r="N221" s="7">
        <v>23.15589290466</v>
      </c>
      <c r="O221" s="14">
        <v>6.35400390625</v>
      </c>
      <c r="P221">
        <f t="shared" si="3"/>
        <v>0.53611585376586313</v>
      </c>
    </row>
    <row r="222" spans="1:16">
      <c r="A222" s="2" t="s">
        <v>417</v>
      </c>
      <c r="B222" s="2" t="s">
        <v>596</v>
      </c>
      <c r="C222" s="17">
        <v>1</v>
      </c>
      <c r="D222" s="5">
        <v>0.33233021444261701</v>
      </c>
      <c r="E222" s="5">
        <v>0.78654780359494902</v>
      </c>
      <c r="F222" s="5">
        <v>0.62681237898921904</v>
      </c>
      <c r="G222" s="5">
        <v>0.97418711440505101</v>
      </c>
      <c r="H222" s="5">
        <v>0.33662951755245701</v>
      </c>
      <c r="I222" s="5">
        <v>0.34238145432009998</v>
      </c>
      <c r="J222" s="5">
        <v>0.204428663655912</v>
      </c>
      <c r="K222" s="5">
        <v>0.230542149553179</v>
      </c>
      <c r="L222" s="5">
        <v>0.16182563482933199</v>
      </c>
      <c r="M222" s="4">
        <v>310</v>
      </c>
      <c r="N222" s="7">
        <v>35.307142144659998</v>
      </c>
      <c r="O222" s="14">
        <v>7.86962890625</v>
      </c>
      <c r="P222">
        <f t="shared" si="3"/>
        <v>0.56496136455244894</v>
      </c>
    </row>
    <row r="223" spans="1:16">
      <c r="A223" s="2" t="s">
        <v>362</v>
      </c>
      <c r="B223" s="2" t="s">
        <v>1105</v>
      </c>
      <c r="C223" s="17">
        <v>1</v>
      </c>
      <c r="D223" s="5">
        <v>0.31175423188330997</v>
      </c>
      <c r="E223" s="5">
        <v>0.76916551543200196</v>
      </c>
      <c r="F223" s="5">
        <v>0.62679875267657903</v>
      </c>
      <c r="G223" s="5">
        <v>0.988371940770845</v>
      </c>
      <c r="H223" s="5">
        <v>0.35169898308651998</v>
      </c>
      <c r="I223" s="5">
        <v>0.32065098448280499</v>
      </c>
      <c r="J223" s="5">
        <v>0.24451193181737199</v>
      </c>
      <c r="K223" s="5">
        <v>0.23092622401624099</v>
      </c>
      <c r="L223" s="5">
        <v>0.209861434585006</v>
      </c>
      <c r="M223" s="4">
        <v>1875</v>
      </c>
      <c r="N223" s="7">
        <v>217.32839325466</v>
      </c>
      <c r="O223" s="14">
        <v>5.04638671875</v>
      </c>
      <c r="P223">
        <f t="shared" si="3"/>
        <v>0.52998219420162695</v>
      </c>
    </row>
    <row r="224" spans="1:16">
      <c r="A224" s="2" t="s">
        <v>124</v>
      </c>
      <c r="B224" s="2" t="s">
        <v>1019</v>
      </c>
      <c r="C224" s="17">
        <v>1</v>
      </c>
      <c r="D224" s="5">
        <v>0.33690067060421303</v>
      </c>
      <c r="E224" s="5">
        <v>0.77384535542139499</v>
      </c>
      <c r="F224" s="5">
        <v>0.62673069259625003</v>
      </c>
      <c r="G224" s="5">
        <v>1.0198044034470799</v>
      </c>
      <c r="H224" s="5">
        <v>0.37484295164796699</v>
      </c>
      <c r="I224" s="5">
        <v>0.34097726905764902</v>
      </c>
      <c r="J224" s="5">
        <v>0.25612107807995899</v>
      </c>
      <c r="K224" s="5">
        <v>0.228174977144498</v>
      </c>
      <c r="L224" s="5">
        <v>0.200975839140212</v>
      </c>
      <c r="M224" s="4">
        <v>393</v>
      </c>
      <c r="N224" s="7">
        <v>43.039408054660001</v>
      </c>
      <c r="O224" s="14">
        <v>6.82958984375</v>
      </c>
      <c r="P224">
        <f t="shared" si="3"/>
        <v>0.57273114002716208</v>
      </c>
    </row>
    <row r="225" spans="1:16">
      <c r="A225" s="2" t="s">
        <v>340</v>
      </c>
      <c r="B225" s="2" t="s">
        <v>1067</v>
      </c>
      <c r="C225" s="17">
        <v>1</v>
      </c>
      <c r="D225" s="5">
        <v>0.31447774369988801</v>
      </c>
      <c r="E225" s="5">
        <v>0.79090144572078103</v>
      </c>
      <c r="F225" s="5">
        <v>0.626202129706668</v>
      </c>
      <c r="G225" s="5">
        <v>1.0343994189574901</v>
      </c>
      <c r="H225" s="5">
        <v>0.44017141077407401</v>
      </c>
      <c r="I225" s="5">
        <v>0.36358881132882498</v>
      </c>
      <c r="J225" s="5">
        <v>0.37623416405256699</v>
      </c>
      <c r="K225" s="5">
        <v>0.305770995350652</v>
      </c>
      <c r="L225" s="5">
        <v>0.32481366955893998</v>
      </c>
      <c r="M225" s="4">
        <v>198</v>
      </c>
      <c r="N225" s="7">
        <v>23.87086714466</v>
      </c>
      <c r="O225" s="14">
        <v>9.75927734375</v>
      </c>
      <c r="P225">
        <f t="shared" si="3"/>
        <v>0.53461216428980962</v>
      </c>
    </row>
    <row r="226" spans="1:16">
      <c r="A226" s="2" t="s">
        <v>338</v>
      </c>
      <c r="B226" s="2" t="s">
        <v>1065</v>
      </c>
      <c r="C226" s="17">
        <v>1</v>
      </c>
      <c r="D226" s="5">
        <v>0.29741607794552199</v>
      </c>
      <c r="E226" s="5">
        <v>0.77222099316714998</v>
      </c>
      <c r="F226" s="5">
        <v>0.62617573062128495</v>
      </c>
      <c r="G226" s="5">
        <v>1.03291100680697</v>
      </c>
      <c r="H226" s="5">
        <v>0.47542697897797598</v>
      </c>
      <c r="I226" s="5">
        <v>0.35215607414494898</v>
      </c>
      <c r="J226" s="5">
        <v>0.41333042716124802</v>
      </c>
      <c r="K226" s="5">
        <v>0.31912429364070799</v>
      </c>
      <c r="L226" s="5">
        <v>0.36436471532827502</v>
      </c>
      <c r="M226" s="4">
        <v>212</v>
      </c>
      <c r="N226" s="7">
        <v>25.16772222466</v>
      </c>
      <c r="O226" s="14">
        <v>9.70068359375</v>
      </c>
      <c r="P226">
        <f t="shared" si="3"/>
        <v>0.50560733250738743</v>
      </c>
    </row>
    <row r="227" spans="1:16">
      <c r="A227" s="2" t="s">
        <v>339</v>
      </c>
      <c r="B227" s="2" t="s">
        <v>1066</v>
      </c>
      <c r="C227" s="17">
        <v>1</v>
      </c>
      <c r="D227" s="5">
        <v>0.29431446809169698</v>
      </c>
      <c r="E227" s="5">
        <v>0.77215588810180502</v>
      </c>
      <c r="F227" s="5">
        <v>0.62613551180502403</v>
      </c>
      <c r="G227" s="5">
        <v>1.0294363187687201</v>
      </c>
      <c r="H227" s="5">
        <v>0.47315603739492301</v>
      </c>
      <c r="I227" s="5">
        <v>0.35214789305459598</v>
      </c>
      <c r="J227" s="5">
        <v>0.40948609445156398</v>
      </c>
      <c r="K227" s="5">
        <v>0.317169148562638</v>
      </c>
      <c r="L227" s="5">
        <v>0.36309639103562202</v>
      </c>
      <c r="M227" s="4">
        <v>198</v>
      </c>
      <c r="N227" s="7">
        <v>23.676012824659999</v>
      </c>
      <c r="O227" s="14">
        <v>9.87646484375</v>
      </c>
      <c r="P227">
        <f t="shared" si="3"/>
        <v>0.5003345957558849</v>
      </c>
    </row>
    <row r="228" spans="1:16">
      <c r="A228" s="2" t="s">
        <v>69</v>
      </c>
      <c r="B228" s="2" t="s">
        <v>942</v>
      </c>
      <c r="C228" s="17">
        <v>1</v>
      </c>
      <c r="D228" s="5">
        <v>0.33079795091351799</v>
      </c>
      <c r="E228" s="5">
        <v>0.80758482617752103</v>
      </c>
      <c r="F228" s="5">
        <v>0.62436559987047602</v>
      </c>
      <c r="G228" s="5">
        <v>1.04928129277291</v>
      </c>
      <c r="H228" s="5">
        <v>0.36864946760002798</v>
      </c>
      <c r="I228" s="5">
        <v>0.36693195081665297</v>
      </c>
      <c r="J228" s="5">
        <v>0.22557324361870301</v>
      </c>
      <c r="K228" s="5">
        <v>0.25801812888481301</v>
      </c>
      <c r="L228" s="5">
        <v>0.21464668230450801</v>
      </c>
      <c r="M228" s="4">
        <v>273</v>
      </c>
      <c r="N228" s="7">
        <v>31.279781694659999</v>
      </c>
      <c r="O228" s="14">
        <v>7.23974609375</v>
      </c>
      <c r="P228">
        <f t="shared" si="3"/>
        <v>0.56235651655298058</v>
      </c>
    </row>
    <row r="229" spans="1:16">
      <c r="A229" s="2" t="s">
        <v>213</v>
      </c>
      <c r="B229" s="2" t="s">
        <v>972</v>
      </c>
      <c r="C229" s="17">
        <v>1</v>
      </c>
      <c r="D229" s="5">
        <v>0.320185400055987</v>
      </c>
      <c r="E229" s="5">
        <v>0.80350033807662802</v>
      </c>
      <c r="F229" s="5">
        <v>0.62375931712184796</v>
      </c>
      <c r="G229" s="5">
        <v>1.0271017523630901</v>
      </c>
      <c r="H229" s="5">
        <v>0.39197473783432202</v>
      </c>
      <c r="I229" s="5">
        <v>0.34114228378598599</v>
      </c>
      <c r="J229" s="5">
        <v>0.18017628698099</v>
      </c>
      <c r="K229" s="5">
        <v>0.224363302585978</v>
      </c>
      <c r="L229" s="5">
        <v>0.14528256231553499</v>
      </c>
      <c r="M229" s="4">
        <v>207</v>
      </c>
      <c r="N229" s="7">
        <v>23.367790464660001</v>
      </c>
      <c r="O229" s="14">
        <v>7.29833984375</v>
      </c>
      <c r="P229">
        <f t="shared" si="3"/>
        <v>0.54431518009517788</v>
      </c>
    </row>
    <row r="230" spans="1:16">
      <c r="A230" s="2" t="s">
        <v>66</v>
      </c>
      <c r="B230" s="2" t="s">
        <v>818</v>
      </c>
      <c r="C230" s="17">
        <v>1</v>
      </c>
      <c r="D230" s="5">
        <v>0.31294868491230199</v>
      </c>
      <c r="E230" s="5">
        <v>0.77263855417874505</v>
      </c>
      <c r="F230" s="5">
        <v>0.62305517307521097</v>
      </c>
      <c r="G230" s="5">
        <v>0.93405325886966795</v>
      </c>
      <c r="H230" s="5">
        <v>0.348910182645083</v>
      </c>
      <c r="I230" s="5">
        <v>0.30936655768559901</v>
      </c>
      <c r="J230" s="5">
        <v>0.23521553768251499</v>
      </c>
      <c r="K230" s="5">
        <v>0.244514837437949</v>
      </c>
      <c r="L230" s="5">
        <v>0.20720011690457099</v>
      </c>
      <c r="M230" s="4">
        <v>798</v>
      </c>
      <c r="N230" s="7">
        <v>92.017772684660102</v>
      </c>
      <c r="O230" s="14">
        <v>5.03369140625</v>
      </c>
      <c r="P230">
        <f t="shared" si="3"/>
        <v>0.53201276435091338</v>
      </c>
    </row>
    <row r="231" spans="1:16">
      <c r="A231" s="2" t="s">
        <v>527</v>
      </c>
      <c r="B231" s="2" t="s">
        <v>821</v>
      </c>
      <c r="C231" s="17">
        <v>1</v>
      </c>
      <c r="D231" s="5">
        <v>0.308234585616881</v>
      </c>
      <c r="E231" s="5">
        <v>0.776334392631023</v>
      </c>
      <c r="F231" s="5">
        <v>0.62194215582511203</v>
      </c>
      <c r="G231" s="5">
        <v>0.96166317234382204</v>
      </c>
      <c r="H231" s="5">
        <v>0.38937989099259201</v>
      </c>
      <c r="I231" s="5">
        <v>0.34378484623683497</v>
      </c>
      <c r="J231" s="5">
        <v>0.20895129487959899</v>
      </c>
      <c r="K231" s="5">
        <v>0.24007996570746101</v>
      </c>
      <c r="L231" s="5">
        <v>0.199845880980517</v>
      </c>
      <c r="M231" s="4">
        <v>252</v>
      </c>
      <c r="N231" s="7">
        <v>28.020667824659999</v>
      </c>
      <c r="O231" s="14">
        <v>7.94287109375</v>
      </c>
      <c r="P231">
        <f t="shared" si="3"/>
        <v>0.52399879554869766</v>
      </c>
    </row>
    <row r="232" spans="1:16">
      <c r="A232" s="2" t="s">
        <v>176</v>
      </c>
      <c r="B232" s="2" t="s">
        <v>860</v>
      </c>
      <c r="C232" s="17">
        <v>1</v>
      </c>
      <c r="D232" s="5">
        <v>0.29637117248949502</v>
      </c>
      <c r="E232" s="5">
        <v>0.74954238207347501</v>
      </c>
      <c r="F232" s="5">
        <v>0.62191233966628101</v>
      </c>
      <c r="G232" s="5">
        <v>0.98657502099772199</v>
      </c>
      <c r="H232" s="5">
        <v>0.32632203967323298</v>
      </c>
      <c r="I232" s="5">
        <v>0.31889173391386999</v>
      </c>
      <c r="J232" s="5">
        <v>0.18385760745909299</v>
      </c>
      <c r="K232" s="5">
        <v>0.18592224774049701</v>
      </c>
      <c r="L232" s="5">
        <v>0.117897464193028</v>
      </c>
      <c r="M232" s="4">
        <v>284</v>
      </c>
      <c r="N232" s="7">
        <v>32.041151784660002</v>
      </c>
      <c r="O232" s="14">
        <v>6.06201171875</v>
      </c>
      <c r="P232">
        <f t="shared" si="3"/>
        <v>0.50383099323214153</v>
      </c>
    </row>
    <row r="233" spans="1:16">
      <c r="A233" s="2" t="s">
        <v>27</v>
      </c>
      <c r="B233" s="2" t="s">
        <v>964</v>
      </c>
      <c r="C233" s="17">
        <v>1</v>
      </c>
      <c r="D233" s="5">
        <v>0.33233579135159702</v>
      </c>
      <c r="E233" s="5">
        <v>0.79702365073982895</v>
      </c>
      <c r="F233" s="5">
        <v>0.62177401576274105</v>
      </c>
      <c r="G233" s="5">
        <v>1.0081043696846199</v>
      </c>
      <c r="H233" s="5">
        <v>0.35746665298906599</v>
      </c>
      <c r="I233" s="5">
        <v>0.32799086328101701</v>
      </c>
      <c r="J233" s="5">
        <v>0.22706221149568501</v>
      </c>
      <c r="K233" s="5">
        <v>0.22277977267125501</v>
      </c>
      <c r="L233" s="5">
        <v>0.21457502799946501</v>
      </c>
      <c r="M233" s="4">
        <v>838</v>
      </c>
      <c r="N233" s="7">
        <v>93.640635834659903</v>
      </c>
      <c r="O233" s="14">
        <v>5.94775390625</v>
      </c>
      <c r="P233">
        <f t="shared" si="3"/>
        <v>0.56497084529771491</v>
      </c>
    </row>
    <row r="234" spans="1:16">
      <c r="A234" s="2" t="s">
        <v>299</v>
      </c>
      <c r="B234" s="2" t="s">
        <v>899</v>
      </c>
      <c r="C234" s="17">
        <v>1</v>
      </c>
      <c r="D234" s="5">
        <v>0.33244660581809898</v>
      </c>
      <c r="E234" s="5">
        <v>0.782671356408148</v>
      </c>
      <c r="F234" s="5">
        <v>0.62169494676918802</v>
      </c>
      <c r="G234" s="5">
        <v>0.98803785967121105</v>
      </c>
      <c r="H234" s="5">
        <v>0.338335627448203</v>
      </c>
      <c r="I234" s="5">
        <v>0.32832730707852997</v>
      </c>
      <c r="J234" s="5">
        <v>0.195843022612288</v>
      </c>
      <c r="K234" s="5">
        <v>0.210794605227934</v>
      </c>
      <c r="L234" s="5">
        <v>0.168740402232742</v>
      </c>
      <c r="M234" s="4">
        <v>568</v>
      </c>
      <c r="N234" s="7">
        <v>65.466897914660194</v>
      </c>
      <c r="O234" s="14">
        <v>6.41748046875</v>
      </c>
      <c r="P234">
        <f t="shared" si="3"/>
        <v>0.56515922989076828</v>
      </c>
    </row>
    <row r="235" spans="1:16">
      <c r="A235" s="2" t="s">
        <v>64</v>
      </c>
      <c r="B235" s="2" t="s">
        <v>1017</v>
      </c>
      <c r="C235" s="17">
        <v>1</v>
      </c>
      <c r="D235" s="5">
        <v>0.30149105676007099</v>
      </c>
      <c r="E235" s="5">
        <v>0.74348761629945503</v>
      </c>
      <c r="F235" s="5">
        <v>0.62162625465608401</v>
      </c>
      <c r="G235" s="5">
        <v>0.98166345854850601</v>
      </c>
      <c r="H235" s="5">
        <v>0.46877096966860199</v>
      </c>
      <c r="I235" s="5">
        <v>0.373088976095381</v>
      </c>
      <c r="J235" s="5">
        <v>0.29694747379212</v>
      </c>
      <c r="K235" s="5">
        <v>0.28456361878701297</v>
      </c>
      <c r="L235" s="5">
        <v>0.23063915493257101</v>
      </c>
      <c r="M235" s="4">
        <v>501</v>
      </c>
      <c r="N235" s="7">
        <v>54.614513194660098</v>
      </c>
      <c r="O235" s="14">
        <v>7.37158203125</v>
      </c>
      <c r="P235">
        <f t="shared" si="3"/>
        <v>0.51253479649212064</v>
      </c>
    </row>
    <row r="236" spans="1:16">
      <c r="A236" s="2" t="s">
        <v>399</v>
      </c>
      <c r="B236" s="2" t="s">
        <v>799</v>
      </c>
      <c r="C236" s="17">
        <v>1</v>
      </c>
      <c r="D236" s="5">
        <v>0.32545389586138102</v>
      </c>
      <c r="E236" s="5">
        <v>0.78623267851131695</v>
      </c>
      <c r="F236" s="5">
        <v>0.62158402285544001</v>
      </c>
      <c r="G236" s="5">
        <v>1.02069458513355</v>
      </c>
      <c r="H236" s="5">
        <v>0.33595154210276001</v>
      </c>
      <c r="I236" s="5">
        <v>0.34188908360175801</v>
      </c>
      <c r="J236" s="5">
        <v>0.22499893704461399</v>
      </c>
      <c r="K236" s="5">
        <v>0.219260660322391</v>
      </c>
      <c r="L236" s="5">
        <v>0.210491506409762</v>
      </c>
      <c r="M236" s="4">
        <v>554</v>
      </c>
      <c r="N236" s="7">
        <v>62.97267554466</v>
      </c>
      <c r="O236" s="14">
        <v>6.56591796875</v>
      </c>
      <c r="P236">
        <f t="shared" si="3"/>
        <v>0.55327162296434773</v>
      </c>
    </row>
    <row r="237" spans="1:16">
      <c r="A237" s="2" t="s">
        <v>480</v>
      </c>
      <c r="B237" s="2" t="s">
        <v>1126</v>
      </c>
      <c r="C237" s="17">
        <v>1</v>
      </c>
      <c r="D237" s="5">
        <v>0.30362504211373198</v>
      </c>
      <c r="E237" s="5">
        <v>0.82479108468234297</v>
      </c>
      <c r="F237" s="5">
        <v>0.62126689225129095</v>
      </c>
      <c r="G237" s="5">
        <v>1.0248462669804199</v>
      </c>
      <c r="H237" s="5">
        <v>0.39419462717095699</v>
      </c>
      <c r="I237" s="5">
        <v>0.34935653952044898</v>
      </c>
      <c r="J237" s="5">
        <v>0.27691158028787999</v>
      </c>
      <c r="K237" s="5">
        <v>0.25230930792819101</v>
      </c>
      <c r="L237" s="5">
        <v>0.25128441936673501</v>
      </c>
      <c r="M237" s="4">
        <v>179</v>
      </c>
      <c r="N237" s="7">
        <v>19.90730196466</v>
      </c>
      <c r="O237" s="14">
        <v>9.46630859375</v>
      </c>
      <c r="P237">
        <f t="shared" si="3"/>
        <v>0.51616257159334433</v>
      </c>
    </row>
    <row r="238" spans="1:16">
      <c r="A238" s="2" t="s">
        <v>204</v>
      </c>
      <c r="B238" s="2" t="s">
        <v>622</v>
      </c>
      <c r="C238" s="17">
        <v>1</v>
      </c>
      <c r="D238" s="5">
        <v>0.25671788795086598</v>
      </c>
      <c r="E238" s="5">
        <v>0.80111515683103096</v>
      </c>
      <c r="F238" s="5">
        <v>0.61999804948363801</v>
      </c>
      <c r="G238" s="5">
        <v>0.93840349909516696</v>
      </c>
      <c r="H238" s="5">
        <v>0.33229279603221801</v>
      </c>
      <c r="I238" s="5">
        <v>0.29745219398332301</v>
      </c>
      <c r="J238" s="5">
        <v>0.178047576746827</v>
      </c>
      <c r="K238" s="5">
        <v>0.18606951250697201</v>
      </c>
      <c r="L238" s="5">
        <v>0.15082136310467301</v>
      </c>
      <c r="M238" s="4">
        <v>193</v>
      </c>
      <c r="N238" s="7">
        <v>22.741294084660002</v>
      </c>
      <c r="O238" s="14">
        <v>10.78466796875</v>
      </c>
      <c r="P238">
        <f t="shared" si="3"/>
        <v>0.43642040951647215</v>
      </c>
    </row>
    <row r="239" spans="1:16">
      <c r="A239" s="2" t="s">
        <v>145</v>
      </c>
      <c r="B239" s="2" t="s">
        <v>982</v>
      </c>
      <c r="C239" s="17">
        <v>1</v>
      </c>
      <c r="D239" s="5">
        <v>0.29984823878212502</v>
      </c>
      <c r="E239" s="5">
        <v>0.77697789789305605</v>
      </c>
      <c r="F239" s="5">
        <v>0.619689382831355</v>
      </c>
      <c r="G239" s="5">
        <v>1.0101516624003499</v>
      </c>
      <c r="H239" s="5">
        <v>0.373934326373698</v>
      </c>
      <c r="I239" s="5">
        <v>0.33477392302361603</v>
      </c>
      <c r="J239" s="5">
        <v>0.18901924834637601</v>
      </c>
      <c r="K239" s="5">
        <v>0.225750440918634</v>
      </c>
      <c r="L239" s="5">
        <v>0.132768632815876</v>
      </c>
      <c r="M239" s="4">
        <v>496</v>
      </c>
      <c r="N239" s="7">
        <v>55.939412824660003</v>
      </c>
      <c r="O239" s="14">
        <v>4.85595703125</v>
      </c>
      <c r="P239">
        <f t="shared" si="3"/>
        <v>0.5097420059296125</v>
      </c>
    </row>
    <row r="240" spans="1:16">
      <c r="A240" s="2" t="s">
        <v>259</v>
      </c>
      <c r="B240" s="2" t="s">
        <v>990</v>
      </c>
      <c r="C240" s="17">
        <v>1</v>
      </c>
      <c r="D240" s="5">
        <v>0.31352419586094399</v>
      </c>
      <c r="E240" s="5">
        <v>0.76278420807637803</v>
      </c>
      <c r="F240" s="5">
        <v>0.61941855864082895</v>
      </c>
      <c r="G240" s="5">
        <v>0.94424589812725801</v>
      </c>
      <c r="H240" s="5">
        <v>0.34628637722552003</v>
      </c>
      <c r="I240" s="5">
        <v>0.32392101303252402</v>
      </c>
      <c r="J240" s="5">
        <v>0.22195373913529201</v>
      </c>
      <c r="K240" s="5">
        <v>0.22067222468829101</v>
      </c>
      <c r="L240" s="5">
        <v>0.187637707454234</v>
      </c>
      <c r="M240" s="4">
        <v>867</v>
      </c>
      <c r="N240" s="7">
        <v>98.391267594659993</v>
      </c>
      <c r="O240" s="14">
        <v>5.46533203125</v>
      </c>
      <c r="P240">
        <f t="shared" si="3"/>
        <v>0.53299113296360479</v>
      </c>
    </row>
    <row r="241" spans="1:16">
      <c r="A241" s="2" t="s">
        <v>425</v>
      </c>
      <c r="B241" s="2" t="s">
        <v>1018</v>
      </c>
      <c r="C241" s="17">
        <v>1</v>
      </c>
      <c r="D241" s="5">
        <v>0.29869182880163803</v>
      </c>
      <c r="E241" s="5">
        <v>0.76848410690910196</v>
      </c>
      <c r="F241" s="5">
        <v>0.61922215843513195</v>
      </c>
      <c r="G241" s="5">
        <v>0.96733890226232</v>
      </c>
      <c r="H241" s="5">
        <v>0.52047549821031502</v>
      </c>
      <c r="I241" s="5">
        <v>0.36372644713562602</v>
      </c>
      <c r="J241" s="5">
        <v>0.35998977253923897</v>
      </c>
      <c r="K241" s="5">
        <v>0.32828160415863</v>
      </c>
      <c r="L241" s="5">
        <v>0.30120844299942201</v>
      </c>
      <c r="M241" s="4">
        <v>340</v>
      </c>
      <c r="N241" s="7">
        <v>37.271584504659998</v>
      </c>
      <c r="O241" s="14">
        <v>4.98291015625</v>
      </c>
      <c r="P241">
        <f t="shared" si="3"/>
        <v>0.50777610896278458</v>
      </c>
    </row>
    <row r="242" spans="1:16">
      <c r="A242" s="2" t="s">
        <v>71</v>
      </c>
      <c r="B242" s="2" t="s">
        <v>661</v>
      </c>
      <c r="C242" s="17">
        <v>1</v>
      </c>
      <c r="D242" s="5">
        <v>0.34221278402664601</v>
      </c>
      <c r="E242" s="5">
        <v>0.78407120322923596</v>
      </c>
      <c r="F242" s="5">
        <v>0.61904789050728204</v>
      </c>
      <c r="G242" s="5">
        <v>1.0141321298934101</v>
      </c>
      <c r="H242" s="5">
        <v>0.38858593272528302</v>
      </c>
      <c r="I242" s="5">
        <v>0.35451643058185101</v>
      </c>
      <c r="J242" s="5">
        <v>0.27822257274779799</v>
      </c>
      <c r="K242" s="5">
        <v>0.25601628963601403</v>
      </c>
      <c r="L242" s="5">
        <v>0.24149372030350999</v>
      </c>
      <c r="M242" s="4">
        <v>350</v>
      </c>
      <c r="N242" s="7">
        <v>38.761733204659997</v>
      </c>
      <c r="O242" s="14">
        <v>8.92431640625</v>
      </c>
      <c r="P242">
        <f t="shared" si="3"/>
        <v>0.5817617328452982</v>
      </c>
    </row>
    <row r="243" spans="1:16">
      <c r="A243" s="2" t="s">
        <v>196</v>
      </c>
      <c r="B243" s="2" t="s">
        <v>875</v>
      </c>
      <c r="C243" s="17">
        <v>1</v>
      </c>
      <c r="D243" s="5">
        <v>0.33839572115147698</v>
      </c>
      <c r="E243" s="5">
        <v>0.91254483056487101</v>
      </c>
      <c r="F243" s="5">
        <v>0.61856275333534905</v>
      </c>
      <c r="G243" s="5">
        <v>1.15282528692493</v>
      </c>
      <c r="H243" s="5">
        <v>0.37184836084261103</v>
      </c>
      <c r="I243" s="5">
        <v>0.37331966595228</v>
      </c>
      <c r="J243" s="5">
        <v>0.27073079229450497</v>
      </c>
      <c r="K243" s="5">
        <v>0.24818948798511301</v>
      </c>
      <c r="L243" s="5">
        <v>0.241130708443338</v>
      </c>
      <c r="M243" s="4">
        <v>124</v>
      </c>
      <c r="N243" s="7">
        <v>13.35451238466</v>
      </c>
      <c r="O243" s="14">
        <v>10.72607421875</v>
      </c>
      <c r="P243">
        <f t="shared" si="3"/>
        <v>0.57527272595751089</v>
      </c>
    </row>
    <row r="244" spans="1:16">
      <c r="A244" s="2" t="s">
        <v>521</v>
      </c>
      <c r="B244" s="2" t="s">
        <v>892</v>
      </c>
      <c r="C244" s="17">
        <v>1</v>
      </c>
      <c r="D244" s="5">
        <v>0.32443298823045202</v>
      </c>
      <c r="E244" s="5">
        <v>0.79240133442150595</v>
      </c>
      <c r="F244" s="5">
        <v>0.61791239612646198</v>
      </c>
      <c r="G244" s="5">
        <v>0.96724798041044302</v>
      </c>
      <c r="H244" s="5">
        <v>0.31050011849431403</v>
      </c>
      <c r="I244" s="5">
        <v>0.29690885231458802</v>
      </c>
      <c r="J244" s="5">
        <v>0.22456897083866501</v>
      </c>
      <c r="K244" s="5">
        <v>0.22297085586641299</v>
      </c>
      <c r="L244" s="5">
        <v>0.19073096645638499</v>
      </c>
      <c r="M244" s="4">
        <v>344</v>
      </c>
      <c r="N244" s="7">
        <v>39.101661774660002</v>
      </c>
      <c r="O244" s="14">
        <v>6.08740234375</v>
      </c>
      <c r="P244">
        <f t="shared" si="3"/>
        <v>0.55153607999176846</v>
      </c>
    </row>
    <row r="245" spans="1:16">
      <c r="A245" s="2" t="s">
        <v>268</v>
      </c>
      <c r="B245" s="2" t="s">
        <v>969</v>
      </c>
      <c r="C245" s="17">
        <v>1</v>
      </c>
      <c r="D245" s="5">
        <v>0.33111213208791801</v>
      </c>
      <c r="E245" s="5">
        <v>0.79942983492008102</v>
      </c>
      <c r="F245" s="5">
        <v>0.61785336855502704</v>
      </c>
      <c r="G245" s="5">
        <v>0.95022967262312596</v>
      </c>
      <c r="H245" s="5">
        <v>0.358723837306545</v>
      </c>
      <c r="I245" s="5">
        <v>0.31837259974295201</v>
      </c>
      <c r="J245" s="5">
        <v>0.17082973787860101</v>
      </c>
      <c r="K245" s="5">
        <v>0.22365053987942099</v>
      </c>
      <c r="L245" s="5">
        <v>0.15837876848447499</v>
      </c>
      <c r="M245" s="4">
        <v>246</v>
      </c>
      <c r="N245" s="7">
        <v>27.418881324659999</v>
      </c>
      <c r="O245" s="14">
        <v>7.66455078125</v>
      </c>
      <c r="P245">
        <f t="shared" si="3"/>
        <v>0.56289062454946059</v>
      </c>
    </row>
    <row r="246" spans="1:16">
      <c r="A246" s="2" t="s">
        <v>125</v>
      </c>
      <c r="B246" s="2" t="s">
        <v>831</v>
      </c>
      <c r="C246" s="17">
        <v>1</v>
      </c>
      <c r="D246" s="5">
        <v>0.313556414827249</v>
      </c>
      <c r="E246" s="5">
        <v>0.82242716855072595</v>
      </c>
      <c r="F246" s="5">
        <v>0.61750339623721795</v>
      </c>
      <c r="G246" s="5">
        <v>0.99577369571593199</v>
      </c>
      <c r="H246" s="5">
        <v>0.28367450300552799</v>
      </c>
      <c r="I246" s="5">
        <v>0.30399815954338499</v>
      </c>
      <c r="J246" s="5">
        <v>0.17209201055603199</v>
      </c>
      <c r="K246" s="5">
        <v>0.18673094232749701</v>
      </c>
      <c r="L246" s="5">
        <v>0.146259789500811</v>
      </c>
      <c r="M246" s="4">
        <v>355</v>
      </c>
      <c r="N246" s="7">
        <v>38.267809114659997</v>
      </c>
      <c r="O246" s="14">
        <v>7.75244140625</v>
      </c>
      <c r="P246">
        <f t="shared" si="3"/>
        <v>0.53304590520632333</v>
      </c>
    </row>
    <row r="247" spans="1:16">
      <c r="A247" s="2" t="s">
        <v>44</v>
      </c>
      <c r="B247" s="2" t="s">
        <v>938</v>
      </c>
      <c r="C247" s="17">
        <v>1</v>
      </c>
      <c r="D247" s="5">
        <v>0.278284109139319</v>
      </c>
      <c r="E247" s="5">
        <v>0.77773971347357196</v>
      </c>
      <c r="F247" s="5">
        <v>0.61738755391905897</v>
      </c>
      <c r="G247" s="5">
        <v>0.95342487047504798</v>
      </c>
      <c r="H247" s="5">
        <v>0.41856970981319402</v>
      </c>
      <c r="I247" s="5">
        <v>0.330872172278312</v>
      </c>
      <c r="J247" s="5">
        <v>0.29240248235559102</v>
      </c>
      <c r="K247" s="5">
        <v>0.27150111429267698</v>
      </c>
      <c r="L247" s="5">
        <v>0.253140458529514</v>
      </c>
      <c r="M247" s="4">
        <v>229</v>
      </c>
      <c r="N247" s="7">
        <v>25.66770238466</v>
      </c>
      <c r="O247" s="14">
        <v>7.09326171875</v>
      </c>
      <c r="P247">
        <f t="shared" si="3"/>
        <v>0.4730829855368423</v>
      </c>
    </row>
    <row r="248" spans="1:16">
      <c r="A248" s="2" t="s">
        <v>409</v>
      </c>
      <c r="B248" s="2" t="s">
        <v>634</v>
      </c>
      <c r="C248" s="17">
        <v>1</v>
      </c>
      <c r="D248" s="5">
        <v>0.35609014606650102</v>
      </c>
      <c r="E248" s="5">
        <v>0.86814081258454101</v>
      </c>
      <c r="F248" s="5">
        <v>0.61710268701086701</v>
      </c>
      <c r="G248" s="5">
        <v>1.0383419689804301</v>
      </c>
      <c r="H248" s="5">
        <v>0.416937392203171</v>
      </c>
      <c r="I248" s="5">
        <v>0.39751497130894398</v>
      </c>
      <c r="J248" s="5">
        <v>0.33914916380371002</v>
      </c>
      <c r="K248" s="5">
        <v>0.28115968446351097</v>
      </c>
      <c r="L248" s="5">
        <v>0.321845076431576</v>
      </c>
      <c r="M248" s="4">
        <v>154</v>
      </c>
      <c r="N248" s="7">
        <v>16.908351294660001</v>
      </c>
      <c r="O248" s="14">
        <v>8.22119140625</v>
      </c>
      <c r="P248">
        <f t="shared" si="3"/>
        <v>0.60535324831305171</v>
      </c>
    </row>
    <row r="249" spans="1:16">
      <c r="A249" s="2" t="s">
        <v>296</v>
      </c>
      <c r="B249" s="2" t="s">
        <v>626</v>
      </c>
      <c r="C249" s="17">
        <v>1</v>
      </c>
      <c r="D249" s="5">
        <v>0.40594760264213597</v>
      </c>
      <c r="E249" s="5">
        <v>0.76509676823583495</v>
      </c>
      <c r="F249" s="5">
        <v>0.61697421395204499</v>
      </c>
      <c r="G249" s="5">
        <v>0.93463634083693603</v>
      </c>
      <c r="H249" s="5">
        <v>0.26360728863169203</v>
      </c>
      <c r="I249" s="5">
        <v>0.28594670731076999</v>
      </c>
      <c r="J249" s="5">
        <v>0.19352648749899001</v>
      </c>
      <c r="K249" s="5">
        <v>0.190775091679553</v>
      </c>
      <c r="L249" s="5">
        <v>0.15281830417751399</v>
      </c>
      <c r="M249" s="4">
        <v>733</v>
      </c>
      <c r="N249" s="7">
        <v>84.326325884659994</v>
      </c>
      <c r="O249" s="14">
        <v>6.45556640625</v>
      </c>
      <c r="P249">
        <f t="shared" si="3"/>
        <v>0.69011092449163114</v>
      </c>
    </row>
    <row r="250" spans="1:16">
      <c r="A250" s="2" t="s">
        <v>95</v>
      </c>
      <c r="B250" s="2" t="s">
        <v>896</v>
      </c>
      <c r="C250" s="17">
        <v>1</v>
      </c>
      <c r="D250" s="5">
        <v>0.42311847075212899</v>
      </c>
      <c r="E250" s="5">
        <v>0.84438460986083397</v>
      </c>
      <c r="F250" s="5">
        <v>0.61651128121903198</v>
      </c>
      <c r="G250" s="5">
        <v>0.86769943558000295</v>
      </c>
      <c r="H250" s="5">
        <v>0.38561240287811099</v>
      </c>
      <c r="I250" s="5">
        <v>0.38075562721237199</v>
      </c>
      <c r="J250" s="5">
        <v>0.28336917089143898</v>
      </c>
      <c r="K250" s="5">
        <v>0.28546372919329599</v>
      </c>
      <c r="L250" s="5">
        <v>0.234776357552169</v>
      </c>
      <c r="M250" s="4">
        <v>381</v>
      </c>
      <c r="N250" s="7">
        <v>42.00634829466</v>
      </c>
      <c r="O250" s="14">
        <v>7.67919921875</v>
      </c>
      <c r="P250">
        <f t="shared" si="3"/>
        <v>0.71930140027861922</v>
      </c>
    </row>
    <row r="251" spans="1:16">
      <c r="A251" s="2" t="s">
        <v>24</v>
      </c>
      <c r="B251" s="2" t="s">
        <v>890</v>
      </c>
      <c r="C251" s="17">
        <v>1</v>
      </c>
      <c r="D251" s="5">
        <v>0.30205858382960799</v>
      </c>
      <c r="E251" s="5">
        <v>0.83796317034368695</v>
      </c>
      <c r="F251" s="5">
        <v>0.61544613461601005</v>
      </c>
      <c r="G251" s="5">
        <v>1.0369783979107701</v>
      </c>
      <c r="H251" s="5">
        <v>0.38024320666698602</v>
      </c>
      <c r="I251" s="5">
        <v>0.30970094477851301</v>
      </c>
      <c r="J251" s="5">
        <v>0.202647999854491</v>
      </c>
      <c r="K251" s="5">
        <v>0.184485843477534</v>
      </c>
      <c r="L251" s="5">
        <v>0.16467605223340701</v>
      </c>
      <c r="M251" s="4">
        <v>183</v>
      </c>
      <c r="N251" s="7">
        <v>21.01542536466</v>
      </c>
      <c r="O251" s="14">
        <v>5.65576171875</v>
      </c>
      <c r="P251">
        <f t="shared" si="3"/>
        <v>0.51349959251033361</v>
      </c>
    </row>
    <row r="252" spans="1:16">
      <c r="A252" s="2" t="s">
        <v>248</v>
      </c>
      <c r="B252" s="2" t="s">
        <v>656</v>
      </c>
      <c r="C252" s="17">
        <v>1</v>
      </c>
      <c r="D252" s="5">
        <v>0.364184306213992</v>
      </c>
      <c r="E252" s="5">
        <v>0.80288590390000403</v>
      </c>
      <c r="F252" s="5">
        <v>0.61524372262918603</v>
      </c>
      <c r="G252" s="5">
        <v>1.08155736898493</v>
      </c>
      <c r="H252" s="5">
        <v>0.55130531632446</v>
      </c>
      <c r="I252" s="5">
        <v>0.41195447706891603</v>
      </c>
      <c r="J252" s="5">
        <v>0.34442960962998398</v>
      </c>
      <c r="K252" s="5">
        <v>0.36324585990545599</v>
      </c>
      <c r="L252" s="5">
        <v>0.30320336766184097</v>
      </c>
      <c r="M252" s="4">
        <v>540</v>
      </c>
      <c r="N252" s="7">
        <v>62.310919184660101</v>
      </c>
      <c r="O252" s="14">
        <v>5.27490234375</v>
      </c>
      <c r="P252">
        <f t="shared" si="3"/>
        <v>0.61911332056378643</v>
      </c>
    </row>
    <row r="253" spans="1:16">
      <c r="A253" s="2" t="s">
        <v>460</v>
      </c>
      <c r="B253" s="2" t="s">
        <v>1114</v>
      </c>
      <c r="C253" s="17">
        <v>1</v>
      </c>
      <c r="D253" s="5">
        <v>0.33098465097936502</v>
      </c>
      <c r="E253" s="5">
        <v>0.80941855577946498</v>
      </c>
      <c r="F253" s="5">
        <v>0.614707880771726</v>
      </c>
      <c r="G253" s="5">
        <v>0.97617673853337406</v>
      </c>
      <c r="H253" s="5">
        <v>0.36003974840751801</v>
      </c>
      <c r="I253" s="5">
        <v>0.33183120454098403</v>
      </c>
      <c r="J253" s="5">
        <v>0.21597380498965099</v>
      </c>
      <c r="K253" s="5">
        <v>0.23679014653198899</v>
      </c>
      <c r="L253" s="5">
        <v>0.180048098502403</v>
      </c>
      <c r="M253" s="4">
        <v>2576</v>
      </c>
      <c r="N253" s="7">
        <v>300.10438213466</v>
      </c>
      <c r="O253" s="14">
        <v>6.45556640625</v>
      </c>
      <c r="P253">
        <f t="shared" si="3"/>
        <v>0.56267390666492056</v>
      </c>
    </row>
    <row r="254" spans="1:16">
      <c r="A254" s="2" t="s">
        <v>485</v>
      </c>
      <c r="B254" s="2" t="s">
        <v>820</v>
      </c>
      <c r="C254" s="17">
        <v>1</v>
      </c>
      <c r="D254" s="5">
        <v>0.30339953679491799</v>
      </c>
      <c r="E254" s="5">
        <v>0.76031595927051598</v>
      </c>
      <c r="F254" s="5">
        <v>0.61423852951022495</v>
      </c>
      <c r="G254" s="5">
        <v>0.99471354598212403</v>
      </c>
      <c r="H254" s="5">
        <v>0.40834579522616699</v>
      </c>
      <c r="I254" s="5">
        <v>0.35439534907060199</v>
      </c>
      <c r="J254" s="5">
        <v>0.22324975373087499</v>
      </c>
      <c r="K254" s="5">
        <v>0.26019753688209801</v>
      </c>
      <c r="L254" s="5">
        <v>0.12715298806301401</v>
      </c>
      <c r="M254" s="4">
        <v>279</v>
      </c>
      <c r="N254" s="7">
        <v>31.24552913466</v>
      </c>
      <c r="O254" s="14">
        <v>8.73388671875</v>
      </c>
      <c r="P254">
        <f t="shared" si="3"/>
        <v>0.51577921255136061</v>
      </c>
    </row>
    <row r="255" spans="1:16">
      <c r="A255" s="2" t="s">
        <v>490</v>
      </c>
      <c r="B255" s="2" t="s">
        <v>695</v>
      </c>
      <c r="C255" s="17">
        <v>1</v>
      </c>
      <c r="D255" s="5">
        <v>0.29325406614837302</v>
      </c>
      <c r="E255" s="5">
        <v>0.80192992626128601</v>
      </c>
      <c r="F255" s="5">
        <v>0.61410518203172504</v>
      </c>
      <c r="G255" s="5">
        <v>1.01096309199734</v>
      </c>
      <c r="H255" s="5">
        <v>0.36036113997815999</v>
      </c>
      <c r="I255" s="5">
        <v>0.31510648368306898</v>
      </c>
      <c r="J255" s="5">
        <v>0.12841558854273299</v>
      </c>
      <c r="K255" s="5">
        <v>0.190642208634872</v>
      </c>
      <c r="L255" s="5">
        <v>0.10722281548042099</v>
      </c>
      <c r="M255" s="4">
        <v>994</v>
      </c>
      <c r="N255" s="7">
        <v>115.00760665465999</v>
      </c>
      <c r="O255" s="14">
        <v>6.39208984375</v>
      </c>
      <c r="P255">
        <f t="shared" si="3"/>
        <v>0.4985319124522341</v>
      </c>
    </row>
    <row r="256" spans="1:16">
      <c r="A256" s="2" t="s">
        <v>80</v>
      </c>
      <c r="B256" s="2" t="s">
        <v>679</v>
      </c>
      <c r="C256" s="17">
        <v>1</v>
      </c>
      <c r="D256" s="5">
        <v>0.316164625095949</v>
      </c>
      <c r="E256" s="5">
        <v>0.80752514511107298</v>
      </c>
      <c r="F256" s="5">
        <v>0.61266635266495795</v>
      </c>
      <c r="G256" s="5">
        <v>1.04283104377205</v>
      </c>
      <c r="H256" s="5">
        <v>0.37988901567623601</v>
      </c>
      <c r="I256" s="5">
        <v>0.34019569175509901</v>
      </c>
      <c r="J256" s="5">
        <v>0.195046278174453</v>
      </c>
      <c r="K256" s="5">
        <v>0.235898915268142</v>
      </c>
      <c r="L256" s="5">
        <v>0.17061857598580199</v>
      </c>
      <c r="M256" s="4">
        <v>439</v>
      </c>
      <c r="N256" s="7">
        <v>47.759067074660003</v>
      </c>
      <c r="O256" s="14">
        <v>5.49072265625</v>
      </c>
      <c r="P256">
        <f t="shared" si="3"/>
        <v>0.53747986266311332</v>
      </c>
    </row>
    <row r="257" spans="1:16">
      <c r="A257" s="2" t="s">
        <v>245</v>
      </c>
      <c r="B257" s="2" t="s">
        <v>955</v>
      </c>
      <c r="C257" s="17">
        <v>1</v>
      </c>
      <c r="D257" s="5">
        <v>0.33332069446531898</v>
      </c>
      <c r="E257" s="5">
        <v>0.82707467410114499</v>
      </c>
      <c r="F257" s="5">
        <v>0.61225791853835398</v>
      </c>
      <c r="G257" s="5">
        <v>0.963203941080923</v>
      </c>
      <c r="H257" s="5">
        <v>0.37874720026518199</v>
      </c>
      <c r="I257" s="5">
        <v>0.349677980310796</v>
      </c>
      <c r="J257" s="5">
        <v>0.27552298911990603</v>
      </c>
      <c r="K257" s="5">
        <v>0.27976004818580302</v>
      </c>
      <c r="L257" s="5">
        <v>0.20856081856532999</v>
      </c>
      <c r="M257" s="4">
        <v>200</v>
      </c>
      <c r="N257" s="7">
        <v>22.998580254659998</v>
      </c>
      <c r="O257" s="14">
        <v>5.94775390625</v>
      </c>
      <c r="P257">
        <f t="shared" si="3"/>
        <v>0.5666451805910423</v>
      </c>
    </row>
    <row r="258" spans="1:16">
      <c r="A258" s="2" t="s">
        <v>529</v>
      </c>
      <c r="B258" s="2" t="s">
        <v>858</v>
      </c>
      <c r="C258" s="17">
        <v>1</v>
      </c>
      <c r="D258" s="5">
        <v>0.32702034573912903</v>
      </c>
      <c r="E258" s="5">
        <v>0.79767112079920999</v>
      </c>
      <c r="F258" s="5">
        <v>0.61199898333564096</v>
      </c>
      <c r="G258" s="5">
        <v>0.89459314747712704</v>
      </c>
      <c r="H258" s="5">
        <v>0.28078550139937802</v>
      </c>
      <c r="I258" s="5">
        <v>0.29287049468631698</v>
      </c>
      <c r="J258" s="5">
        <v>0.187266425391998</v>
      </c>
      <c r="K258" s="5">
        <v>0.21130714983127599</v>
      </c>
      <c r="L258" s="5">
        <v>0.15410242014460401</v>
      </c>
      <c r="M258" s="4">
        <v>593</v>
      </c>
      <c r="N258" s="7">
        <v>67.957500394660102</v>
      </c>
      <c r="O258" s="14">
        <v>6.93212890625</v>
      </c>
      <c r="P258">
        <f t="shared" si="3"/>
        <v>0.55593458775651938</v>
      </c>
    </row>
    <row r="259" spans="1:16">
      <c r="A259" s="2" t="s">
        <v>307</v>
      </c>
      <c r="B259" s="2" t="s">
        <v>1128</v>
      </c>
      <c r="C259" s="17">
        <v>1</v>
      </c>
      <c r="D259" s="5">
        <v>0.27988279756225198</v>
      </c>
      <c r="E259" s="5">
        <v>0.70052449369770997</v>
      </c>
      <c r="F259" s="5">
        <v>0.61192467753219804</v>
      </c>
      <c r="G259" s="5">
        <v>0.91410444475157304</v>
      </c>
      <c r="H259" s="5">
        <v>0.30957543133103499</v>
      </c>
      <c r="I259" s="5">
        <v>0.25811966581658202</v>
      </c>
      <c r="J259" s="5">
        <v>0.175417584550499</v>
      </c>
      <c r="K259" s="5">
        <v>0.190362456739748</v>
      </c>
      <c r="L259" s="5">
        <v>0.16347773387725401</v>
      </c>
      <c r="M259" s="4">
        <v>498</v>
      </c>
      <c r="N259" s="7">
        <v>55.582835584660103</v>
      </c>
      <c r="O259" s="14">
        <v>6.39208984375</v>
      </c>
      <c r="P259">
        <f t="shared" si="3"/>
        <v>0.47580075585582837</v>
      </c>
    </row>
    <row r="260" spans="1:16">
      <c r="A260" s="2" t="s">
        <v>365</v>
      </c>
      <c r="B260" s="2" t="s">
        <v>1029</v>
      </c>
      <c r="C260" s="17">
        <v>1</v>
      </c>
      <c r="D260" s="5">
        <v>0.32480025263863099</v>
      </c>
      <c r="E260" s="5">
        <v>0.78101983683739196</v>
      </c>
      <c r="F260" s="5">
        <v>0.61151121317194801</v>
      </c>
      <c r="G260" s="5">
        <v>0.95122185450926</v>
      </c>
      <c r="H260" s="5">
        <v>0.31479306035196603</v>
      </c>
      <c r="I260" s="5">
        <v>0.26148507309993002</v>
      </c>
      <c r="J260" s="5">
        <v>0.18441360261745299</v>
      </c>
      <c r="K260" s="5">
        <v>0.191127778597319</v>
      </c>
      <c r="L260" s="5">
        <v>0.164711821793317</v>
      </c>
      <c r="M260" s="4">
        <v>417</v>
      </c>
      <c r="N260" s="7">
        <v>45.536176224659997</v>
      </c>
      <c r="O260" s="14">
        <v>7.34228515625</v>
      </c>
      <c r="P260">
        <f t="shared" ref="P260:P323" si="4">D260*1.7</f>
        <v>0.55216042948567268</v>
      </c>
    </row>
    <row r="261" spans="1:16">
      <c r="A261" s="2" t="s">
        <v>164</v>
      </c>
      <c r="B261" s="2" t="s">
        <v>789</v>
      </c>
      <c r="C261" s="17">
        <v>1</v>
      </c>
      <c r="D261" s="5">
        <v>0.30907782261940597</v>
      </c>
      <c r="E261" s="5">
        <v>0.79998760279718295</v>
      </c>
      <c r="F261" s="5">
        <v>0.610162990518201</v>
      </c>
      <c r="G261" s="5">
        <v>0.96978339833473703</v>
      </c>
      <c r="H261" s="5">
        <v>0.29998103471870402</v>
      </c>
      <c r="I261" s="5">
        <v>0.32142068650199102</v>
      </c>
      <c r="J261" s="5">
        <v>0.20423651590258801</v>
      </c>
      <c r="K261" s="5">
        <v>0.18755842487862601</v>
      </c>
      <c r="L261" s="5">
        <v>0.14884758231508999</v>
      </c>
      <c r="M261" s="4">
        <v>130</v>
      </c>
      <c r="N261" s="7">
        <v>14.738493714660001</v>
      </c>
      <c r="O261" s="14">
        <v>6.08740234375</v>
      </c>
      <c r="P261">
        <f t="shared" si="4"/>
        <v>0.52543229845299011</v>
      </c>
    </row>
    <row r="262" spans="1:16">
      <c r="A262" s="2" t="s">
        <v>288</v>
      </c>
      <c r="B262" s="2" t="s">
        <v>923</v>
      </c>
      <c r="C262" s="17">
        <v>1</v>
      </c>
      <c r="D262" s="5">
        <v>0.31116778321370703</v>
      </c>
      <c r="E262" s="5">
        <v>0.774838601996516</v>
      </c>
      <c r="F262" s="5">
        <v>0.60976073029420697</v>
      </c>
      <c r="G262" s="5">
        <v>0.98586865603153795</v>
      </c>
      <c r="H262" s="5">
        <v>0.43480942446744603</v>
      </c>
      <c r="I262" s="5">
        <v>0.35110499728347899</v>
      </c>
      <c r="J262" s="5">
        <v>0.33803415139426102</v>
      </c>
      <c r="K262" s="5">
        <v>0.26835186808990003</v>
      </c>
      <c r="L262" s="5">
        <v>0.295424991071013</v>
      </c>
      <c r="M262" s="4">
        <v>203</v>
      </c>
      <c r="N262" s="7">
        <v>22.17648979466</v>
      </c>
      <c r="O262" s="14">
        <v>8.82177734375</v>
      </c>
      <c r="P262">
        <f t="shared" si="4"/>
        <v>0.5289852314633019</v>
      </c>
    </row>
    <row r="263" spans="1:16">
      <c r="A263" s="2" t="s">
        <v>531</v>
      </c>
      <c r="B263" s="2" t="s">
        <v>937</v>
      </c>
      <c r="C263" s="17">
        <v>1</v>
      </c>
      <c r="D263" s="5">
        <v>0.30333059230508902</v>
      </c>
      <c r="E263" s="5">
        <v>0.77736726130904898</v>
      </c>
      <c r="F263" s="5">
        <v>0.60864790924549195</v>
      </c>
      <c r="G263" s="5">
        <v>0.96429251301942998</v>
      </c>
      <c r="H263" s="5">
        <v>0.41592606183888797</v>
      </c>
      <c r="I263" s="5">
        <v>0.32978265435055598</v>
      </c>
      <c r="J263" s="5">
        <v>0.260717909078578</v>
      </c>
      <c r="K263" s="5">
        <v>0.24204348504923401</v>
      </c>
      <c r="L263" s="5">
        <v>0.231318551462421</v>
      </c>
      <c r="M263" s="4">
        <v>310</v>
      </c>
      <c r="N263" s="7">
        <v>35.315071394660002</v>
      </c>
      <c r="O263" s="14">
        <v>6.88818359375</v>
      </c>
      <c r="P263">
        <f t="shared" si="4"/>
        <v>0.51566200691865127</v>
      </c>
    </row>
    <row r="264" spans="1:16">
      <c r="A264" s="2" t="s">
        <v>478</v>
      </c>
      <c r="B264" s="2" t="s">
        <v>989</v>
      </c>
      <c r="C264" s="17">
        <v>1</v>
      </c>
      <c r="D264" s="5">
        <v>0.36467702381220302</v>
      </c>
      <c r="E264" s="5">
        <v>0.76041245666038104</v>
      </c>
      <c r="F264" s="5">
        <v>0.60854397228221602</v>
      </c>
      <c r="G264" s="5">
        <v>0.90907566855307598</v>
      </c>
      <c r="H264" s="5">
        <v>0.37867983091799301</v>
      </c>
      <c r="I264" s="5">
        <v>0.37319259231351098</v>
      </c>
      <c r="J264" s="5">
        <v>0.23928350545225399</v>
      </c>
      <c r="K264" s="5">
        <v>0.23045058096863499</v>
      </c>
      <c r="L264" s="5">
        <v>0.21290789762112799</v>
      </c>
      <c r="M264" s="4">
        <v>229</v>
      </c>
      <c r="N264" s="7">
        <v>25.272986684660001</v>
      </c>
      <c r="O264" s="14">
        <v>8.58740234375</v>
      </c>
      <c r="P264">
        <f t="shared" si="4"/>
        <v>0.61995094048074506</v>
      </c>
    </row>
    <row r="265" spans="1:16">
      <c r="A265" s="2" t="s">
        <v>250</v>
      </c>
      <c r="B265" s="2" t="s">
        <v>1123</v>
      </c>
      <c r="C265" s="17">
        <v>1</v>
      </c>
      <c r="D265" s="5">
        <v>0.304242768843689</v>
      </c>
      <c r="E265" s="5">
        <v>0.80894757136648499</v>
      </c>
      <c r="F265" s="5">
        <v>0.60852845735282501</v>
      </c>
      <c r="G265" s="5">
        <v>0.956998140264264</v>
      </c>
      <c r="H265" s="5">
        <v>0.290281428362901</v>
      </c>
      <c r="I265" s="5">
        <v>0.33775931470809201</v>
      </c>
      <c r="J265" s="5">
        <v>0.18826296150185701</v>
      </c>
      <c r="K265" s="5">
        <v>0.19979089512293099</v>
      </c>
      <c r="L265" s="5">
        <v>0.15576102905099101</v>
      </c>
      <c r="M265" s="4">
        <v>565</v>
      </c>
      <c r="N265" s="7">
        <v>63.994006674660099</v>
      </c>
      <c r="O265" s="14">
        <v>5.68115234375</v>
      </c>
      <c r="P265">
        <f t="shared" si="4"/>
        <v>0.51721270703427125</v>
      </c>
    </row>
    <row r="266" spans="1:16">
      <c r="A266" s="2" t="s">
        <v>387</v>
      </c>
      <c r="B266" s="2" t="s">
        <v>960</v>
      </c>
      <c r="C266" s="17">
        <v>1</v>
      </c>
      <c r="D266" s="5">
        <v>0.28782345097836698</v>
      </c>
      <c r="E266" s="5">
        <v>0.74222650224099196</v>
      </c>
      <c r="F266" s="5">
        <v>0.60803749334399704</v>
      </c>
      <c r="G266" s="5">
        <v>0.93024671920363</v>
      </c>
      <c r="H266" s="5">
        <v>0.28677457102424198</v>
      </c>
      <c r="I266" s="5">
        <v>0.28169443811296002</v>
      </c>
      <c r="J266" s="5">
        <v>0.18738421286798199</v>
      </c>
      <c r="K266" s="5">
        <v>0.22076477971919201</v>
      </c>
      <c r="L266" s="5">
        <v>0.18547974951254201</v>
      </c>
      <c r="M266" s="4">
        <v>544</v>
      </c>
      <c r="N266" s="7">
        <v>58.8083901246601</v>
      </c>
      <c r="O266" s="14">
        <v>5.54150390625</v>
      </c>
      <c r="P266">
        <f t="shared" si="4"/>
        <v>0.48929986666322384</v>
      </c>
    </row>
    <row r="267" spans="1:16">
      <c r="A267" s="2" t="s">
        <v>411</v>
      </c>
      <c r="B267" s="2" t="s">
        <v>731</v>
      </c>
      <c r="C267" s="17">
        <v>1</v>
      </c>
      <c r="D267" s="5">
        <v>0.31872526300544202</v>
      </c>
      <c r="E267" s="5">
        <v>0.818579955094345</v>
      </c>
      <c r="F267" s="5">
        <v>0.60801992943822902</v>
      </c>
      <c r="G267" s="5">
        <v>1.0510406031871999</v>
      </c>
      <c r="H267" s="5">
        <v>0.40432208396321301</v>
      </c>
      <c r="I267" s="5">
        <v>0.35370467515785398</v>
      </c>
      <c r="J267" s="5">
        <v>0.25892694081456402</v>
      </c>
      <c r="K267" s="5">
        <v>0.26651720492256697</v>
      </c>
      <c r="L267" s="5">
        <v>0.229279761939847</v>
      </c>
      <c r="M267" s="4">
        <v>215</v>
      </c>
      <c r="N267" s="7">
        <v>23.889435734660001</v>
      </c>
      <c r="O267" s="14">
        <v>8.58740234375</v>
      </c>
      <c r="P267">
        <f t="shared" si="4"/>
        <v>0.54183294710925145</v>
      </c>
    </row>
    <row r="268" spans="1:16">
      <c r="A268" s="2" t="s">
        <v>286</v>
      </c>
      <c r="B268" s="2" t="s">
        <v>970</v>
      </c>
      <c r="C268" s="17">
        <v>1</v>
      </c>
      <c r="D268" s="5">
        <v>0.34029622804072501</v>
      </c>
      <c r="E268" s="5">
        <v>0.77967931715112704</v>
      </c>
      <c r="F268" s="5">
        <v>0.60796509779726504</v>
      </c>
      <c r="G268" s="5">
        <v>0.97024484869068495</v>
      </c>
      <c r="H268" s="5">
        <v>0.38521858003061898</v>
      </c>
      <c r="I268" s="5">
        <v>0.345433032985211</v>
      </c>
      <c r="J268" s="5">
        <v>0.159450505226576</v>
      </c>
      <c r="K268" s="5">
        <v>0.23638536476493899</v>
      </c>
      <c r="L268" s="5">
        <v>0.136162656816608</v>
      </c>
      <c r="M268" s="4">
        <v>249</v>
      </c>
      <c r="N268" s="7">
        <v>27.913540534660001</v>
      </c>
      <c r="O268" s="14">
        <v>7.79638671875</v>
      </c>
      <c r="P268">
        <f t="shared" si="4"/>
        <v>0.57850358766923249</v>
      </c>
    </row>
    <row r="269" spans="1:16">
      <c r="A269" s="2" t="s">
        <v>89</v>
      </c>
      <c r="B269" s="2" t="s">
        <v>1078</v>
      </c>
      <c r="C269" s="17">
        <v>1</v>
      </c>
      <c r="D269" s="5">
        <v>0.31601391278119001</v>
      </c>
      <c r="E269" s="5">
        <v>0.76337405447256401</v>
      </c>
      <c r="F269" s="5">
        <v>0.60795794828566896</v>
      </c>
      <c r="G269" s="5">
        <v>0.94057998986644598</v>
      </c>
      <c r="H269" s="5">
        <v>0.30167683171346799</v>
      </c>
      <c r="I269" s="5">
        <v>0.30863078518178899</v>
      </c>
      <c r="J269" s="5">
        <v>0.20465189086032701</v>
      </c>
      <c r="K269" s="5">
        <v>0.17609671588183101</v>
      </c>
      <c r="L269" s="5">
        <v>0.17127532209781801</v>
      </c>
      <c r="M269" s="4">
        <v>1080</v>
      </c>
      <c r="N269" s="7">
        <v>119.25279230466001</v>
      </c>
      <c r="O269" s="14">
        <v>5.35107421875</v>
      </c>
      <c r="P269">
        <f t="shared" si="4"/>
        <v>0.537223651728023</v>
      </c>
    </row>
    <row r="270" spans="1:16">
      <c r="A270" s="2" t="s">
        <v>538</v>
      </c>
      <c r="B270" s="2" t="s">
        <v>711</v>
      </c>
      <c r="C270" s="17">
        <v>1</v>
      </c>
      <c r="D270" s="5">
        <v>0.34347238349612103</v>
      </c>
      <c r="E270" s="5">
        <v>0.75008784478203105</v>
      </c>
      <c r="F270" s="5">
        <v>0.60734544099491405</v>
      </c>
      <c r="G270" s="5">
        <v>0.93021671802751904</v>
      </c>
      <c r="H270" s="5">
        <v>0.30635650000385301</v>
      </c>
      <c r="I270" s="5">
        <v>0.31434814142399098</v>
      </c>
      <c r="J270" s="5">
        <v>0.214472345619137</v>
      </c>
      <c r="K270" s="5">
        <v>0.21124982169249901</v>
      </c>
      <c r="L270" s="5">
        <v>0.164631301214269</v>
      </c>
      <c r="M270" s="4">
        <v>548</v>
      </c>
      <c r="N270" s="7">
        <v>60.805982174660002</v>
      </c>
      <c r="O270" s="14">
        <v>6.66845703125</v>
      </c>
      <c r="P270">
        <f t="shared" si="4"/>
        <v>0.58390305194340575</v>
      </c>
    </row>
    <row r="271" spans="1:16">
      <c r="A271" s="2" t="s">
        <v>48</v>
      </c>
      <c r="B271" s="2" t="s">
        <v>962</v>
      </c>
      <c r="C271" s="17">
        <v>1</v>
      </c>
      <c r="D271" s="5">
        <v>0.33182722973722101</v>
      </c>
      <c r="E271" s="5">
        <v>0.80275759482391795</v>
      </c>
      <c r="F271" s="5">
        <v>0.60671177675054599</v>
      </c>
      <c r="G271" s="5">
        <v>0.98242784577591402</v>
      </c>
      <c r="H271" s="5">
        <v>0.324840039989022</v>
      </c>
      <c r="I271" s="5">
        <v>0.33410169291938502</v>
      </c>
      <c r="J271" s="5">
        <v>0.21439984902177001</v>
      </c>
      <c r="K271" s="5">
        <v>0.22575648052526001</v>
      </c>
      <c r="L271" s="5">
        <v>0.19347418671144501</v>
      </c>
      <c r="M271" s="4">
        <v>337</v>
      </c>
      <c r="N271" s="7">
        <v>37.77974585466</v>
      </c>
      <c r="O271" s="14">
        <v>6.06201171875</v>
      </c>
      <c r="P271">
        <f t="shared" si="4"/>
        <v>0.56410629055327566</v>
      </c>
    </row>
    <row r="272" spans="1:16">
      <c r="A272" s="2" t="s">
        <v>123</v>
      </c>
      <c r="B272" s="2" t="s">
        <v>1019</v>
      </c>
      <c r="C272" s="17">
        <v>1</v>
      </c>
      <c r="D272" s="5">
        <v>0.29346273594786598</v>
      </c>
      <c r="E272" s="5">
        <v>0.74890921273189404</v>
      </c>
      <c r="F272" s="5">
        <v>0.606181204081779</v>
      </c>
      <c r="G272" s="5">
        <v>0.99500731955145305</v>
      </c>
      <c r="H272" s="5">
        <v>0.34964852347839798</v>
      </c>
      <c r="I272" s="5">
        <v>0.34894315239761797</v>
      </c>
      <c r="J272" s="5">
        <v>0.23474680707558401</v>
      </c>
      <c r="K272" s="5">
        <v>0.25354583994511298</v>
      </c>
      <c r="L272" s="5">
        <v>0.24016557542439201</v>
      </c>
      <c r="M272" s="4">
        <v>377</v>
      </c>
      <c r="N272" s="7">
        <v>41.555718694660001</v>
      </c>
      <c r="O272" s="14">
        <v>6.88818359375</v>
      </c>
      <c r="P272">
        <f t="shared" si="4"/>
        <v>0.49888665111137215</v>
      </c>
    </row>
    <row r="273" spans="1:16">
      <c r="A273" s="2" t="s">
        <v>447</v>
      </c>
      <c r="B273" s="2" t="s">
        <v>618</v>
      </c>
      <c r="C273" s="17">
        <v>1</v>
      </c>
      <c r="D273" s="5">
        <v>0.33292607345022601</v>
      </c>
      <c r="E273" s="5">
        <v>0.763357006849125</v>
      </c>
      <c r="F273" s="5">
        <v>0.60579838697393995</v>
      </c>
      <c r="G273" s="5">
        <v>0.90602011622608103</v>
      </c>
      <c r="H273" s="5">
        <v>0.34942262826347498</v>
      </c>
      <c r="I273" s="5">
        <v>0.32343401186207899</v>
      </c>
      <c r="J273" s="5">
        <v>0.22779109668915301</v>
      </c>
      <c r="K273" s="5">
        <v>0.223133140117248</v>
      </c>
      <c r="L273" s="5">
        <v>0.18803863727444201</v>
      </c>
      <c r="M273" s="4">
        <v>482</v>
      </c>
      <c r="N273" s="7">
        <v>52.831851604660102</v>
      </c>
      <c r="O273" s="14">
        <v>7.26904296875</v>
      </c>
      <c r="P273">
        <f t="shared" si="4"/>
        <v>0.56597432486538424</v>
      </c>
    </row>
    <row r="274" spans="1:16">
      <c r="A274" s="2" t="s">
        <v>51</v>
      </c>
      <c r="B274" s="2" t="s">
        <v>889</v>
      </c>
      <c r="C274" s="17">
        <v>1</v>
      </c>
      <c r="D274" s="5">
        <v>0.31155650691463799</v>
      </c>
      <c r="E274" s="5">
        <v>0.78368915149475504</v>
      </c>
      <c r="F274" s="5">
        <v>0.60548044637641396</v>
      </c>
      <c r="G274" s="5">
        <v>0.91372500717377603</v>
      </c>
      <c r="H274" s="5">
        <v>0.33320128003993099</v>
      </c>
      <c r="I274" s="5">
        <v>0.30805376151381902</v>
      </c>
      <c r="J274" s="5">
        <v>0.19246272286571001</v>
      </c>
      <c r="K274" s="5">
        <v>0.21244980688836099</v>
      </c>
      <c r="L274" s="5">
        <v>0.16706964871494301</v>
      </c>
      <c r="M274" s="4">
        <v>446</v>
      </c>
      <c r="N274" s="7">
        <v>50.531937654659998</v>
      </c>
      <c r="O274" s="14">
        <v>7.75244140625</v>
      </c>
      <c r="P274">
        <f t="shared" si="4"/>
        <v>0.5296460617548846</v>
      </c>
    </row>
    <row r="275" spans="1:16">
      <c r="A275" s="2" t="s">
        <v>275</v>
      </c>
      <c r="B275" s="2" t="s">
        <v>710</v>
      </c>
      <c r="C275" s="17">
        <v>1</v>
      </c>
      <c r="D275" s="5">
        <v>0.31785139302913301</v>
      </c>
      <c r="E275" s="5">
        <v>0.84785772942665405</v>
      </c>
      <c r="F275" s="5">
        <v>0.605291815144398</v>
      </c>
      <c r="G275" s="5">
        <v>0.92499880878965501</v>
      </c>
      <c r="H275" s="5">
        <v>0.28945471524376298</v>
      </c>
      <c r="I275" s="5">
        <v>0.30904231876337201</v>
      </c>
      <c r="J275" s="5">
        <v>0.17316684551411701</v>
      </c>
      <c r="K275" s="5">
        <v>0.18471834675730101</v>
      </c>
      <c r="L275" s="5">
        <v>0.16805026073781901</v>
      </c>
      <c r="M275" s="4">
        <v>541</v>
      </c>
      <c r="N275" s="7">
        <v>59.719035064659998</v>
      </c>
      <c r="O275" s="14">
        <v>6.80029296875</v>
      </c>
      <c r="P275">
        <f t="shared" si="4"/>
        <v>0.54034736814952611</v>
      </c>
    </row>
    <row r="276" spans="1:16">
      <c r="A276" s="2" t="s">
        <v>367</v>
      </c>
      <c r="B276" s="2" t="s">
        <v>954</v>
      </c>
      <c r="C276" s="17">
        <v>1</v>
      </c>
      <c r="D276" s="5">
        <v>0.29952542532075099</v>
      </c>
      <c r="E276" s="5">
        <v>0.757881040712862</v>
      </c>
      <c r="F276" s="5">
        <v>0.60525872138199799</v>
      </c>
      <c r="G276" s="5">
        <v>0.92894096079774802</v>
      </c>
      <c r="H276" s="5">
        <v>0.31780229400745402</v>
      </c>
      <c r="I276" s="5">
        <v>0.29434924014262498</v>
      </c>
      <c r="J276" s="5">
        <v>0.21168190590439501</v>
      </c>
      <c r="K276" s="5">
        <v>0.20274973276390501</v>
      </c>
      <c r="L276" s="5">
        <v>0.20350174841565699</v>
      </c>
      <c r="M276" s="4">
        <v>666</v>
      </c>
      <c r="N276" s="7">
        <v>74.874852974659902</v>
      </c>
      <c r="O276" s="14">
        <v>6.96142578125</v>
      </c>
      <c r="P276">
        <f t="shared" si="4"/>
        <v>0.5091932230452767</v>
      </c>
    </row>
    <row r="277" spans="1:16">
      <c r="A277" s="2" t="s">
        <v>392</v>
      </c>
      <c r="B277" s="2" t="s">
        <v>956</v>
      </c>
      <c r="C277" s="17">
        <v>1</v>
      </c>
      <c r="D277" s="15">
        <v>0.30582012387339202</v>
      </c>
      <c r="E277" s="5">
        <v>0.82725325886948597</v>
      </c>
      <c r="F277" s="5">
        <v>0.60483199586188696</v>
      </c>
      <c r="G277" s="5">
        <v>0.98411127152423805</v>
      </c>
      <c r="H277" s="15">
        <v>0.33159766016756098</v>
      </c>
      <c r="I277" s="15">
        <v>0.32098192622426802</v>
      </c>
      <c r="J277" s="15">
        <v>0.20968550236792</v>
      </c>
      <c r="K277" s="15">
        <v>0.184603710324481</v>
      </c>
      <c r="L277" s="15">
        <v>0.16637330399498501</v>
      </c>
      <c r="M277" s="4">
        <v>168</v>
      </c>
      <c r="N277" s="7">
        <v>19.012525204660001</v>
      </c>
      <c r="O277" s="14">
        <v>7.35693359375</v>
      </c>
      <c r="P277">
        <f t="shared" si="4"/>
        <v>0.51989421058476648</v>
      </c>
    </row>
    <row r="278" spans="1:16">
      <c r="A278" s="2" t="s">
        <v>336</v>
      </c>
      <c r="B278" s="2" t="s">
        <v>794</v>
      </c>
      <c r="C278" s="17">
        <v>1</v>
      </c>
      <c r="D278" s="5">
        <v>0.29970552151459501</v>
      </c>
      <c r="E278" s="5">
        <v>0.79060909619601905</v>
      </c>
      <c r="F278" s="5">
        <v>0.60441021229450997</v>
      </c>
      <c r="G278" s="5">
        <v>0.91522245106571498</v>
      </c>
      <c r="H278" s="5">
        <v>0.32106318943454498</v>
      </c>
      <c r="I278" s="5">
        <v>0.29783476816196702</v>
      </c>
      <c r="J278" s="5">
        <v>0.20109499811735199</v>
      </c>
      <c r="K278" s="5">
        <v>0.188054947724862</v>
      </c>
      <c r="L278" s="5">
        <v>0.21929792839898299</v>
      </c>
      <c r="M278" s="4">
        <v>550</v>
      </c>
      <c r="N278" s="7">
        <v>63.900948484660098</v>
      </c>
      <c r="O278" s="14">
        <v>6.37939453125</v>
      </c>
      <c r="P278">
        <f t="shared" si="4"/>
        <v>0.50949938657481153</v>
      </c>
    </row>
    <row r="279" spans="1:16">
      <c r="A279" s="2" t="s">
        <v>87</v>
      </c>
      <c r="B279" s="2" t="s">
        <v>978</v>
      </c>
      <c r="C279" s="17">
        <v>1</v>
      </c>
      <c r="D279" s="5">
        <v>0.32273925110052698</v>
      </c>
      <c r="E279" s="5">
        <v>0.77957118744146703</v>
      </c>
      <c r="F279" s="5">
        <v>0.603913698948637</v>
      </c>
      <c r="G279" s="5">
        <v>0.921465304165761</v>
      </c>
      <c r="H279" s="5">
        <v>0.27014568873313999</v>
      </c>
      <c r="I279" s="5">
        <v>0.30555044620789801</v>
      </c>
      <c r="J279" s="5">
        <v>0.17559189902487701</v>
      </c>
      <c r="K279" s="5">
        <v>0.16876552438279199</v>
      </c>
      <c r="L279" s="5">
        <v>0.17977472959908</v>
      </c>
      <c r="M279" s="4">
        <v>333</v>
      </c>
      <c r="N279" s="7">
        <v>38.853176724660003</v>
      </c>
      <c r="O279" s="14">
        <v>7.57666015625</v>
      </c>
      <c r="P279">
        <f t="shared" si="4"/>
        <v>0.54865672687089584</v>
      </c>
    </row>
    <row r="280" spans="1:16">
      <c r="A280" s="2" t="s">
        <v>557</v>
      </c>
      <c r="B280" s="2" t="s">
        <v>609</v>
      </c>
      <c r="C280" s="17">
        <v>1</v>
      </c>
      <c r="D280" s="5">
        <v>0.30003052956368498</v>
      </c>
      <c r="E280" s="5">
        <v>0.792508456055804</v>
      </c>
      <c r="F280" s="5">
        <v>0.60385943653996699</v>
      </c>
      <c r="G280" s="5">
        <v>0.95585968753070905</v>
      </c>
      <c r="H280" s="5">
        <v>0.31399878684338101</v>
      </c>
      <c r="I280" s="5">
        <v>0.31101573460120302</v>
      </c>
      <c r="J280" s="5">
        <v>0.21005218659393199</v>
      </c>
      <c r="K280" s="5">
        <v>0.22272283453640301</v>
      </c>
      <c r="L280" s="5">
        <v>0.16620192404836201</v>
      </c>
      <c r="M280" s="4">
        <v>404</v>
      </c>
      <c r="N280" s="7">
        <v>45.923321334660002</v>
      </c>
      <c r="O280" s="14">
        <v>8.49951171875</v>
      </c>
      <c r="P280">
        <f t="shared" si="4"/>
        <v>0.51005190025826441</v>
      </c>
    </row>
    <row r="281" spans="1:16">
      <c r="A281" s="2" t="s">
        <v>407</v>
      </c>
      <c r="B281" s="2" t="s">
        <v>763</v>
      </c>
      <c r="C281" s="17">
        <v>1</v>
      </c>
      <c r="D281" s="5">
        <v>0.28355041444194801</v>
      </c>
      <c r="E281" s="5">
        <v>0.75191028075117505</v>
      </c>
      <c r="F281" s="5">
        <v>0.60376285142386799</v>
      </c>
      <c r="G281" s="5">
        <v>0.99728503846988004</v>
      </c>
      <c r="H281" s="5">
        <v>0.39382178073888102</v>
      </c>
      <c r="I281" s="5">
        <v>0.313835121338987</v>
      </c>
      <c r="J281" s="5">
        <v>0.19137953623310699</v>
      </c>
      <c r="K281" s="5">
        <v>0.23619614249041199</v>
      </c>
      <c r="L281" s="5">
        <v>0.16175128906196601</v>
      </c>
      <c r="M281" s="4">
        <v>321</v>
      </c>
      <c r="N281" s="7">
        <v>35.544144724660001</v>
      </c>
      <c r="O281" s="14">
        <v>4.98291015625</v>
      </c>
      <c r="P281">
        <f t="shared" si="4"/>
        <v>0.48203570455131162</v>
      </c>
    </row>
    <row r="282" spans="1:16">
      <c r="A282" s="2" t="s">
        <v>233</v>
      </c>
      <c r="B282" s="2" t="s">
        <v>999</v>
      </c>
      <c r="C282" s="17">
        <v>1</v>
      </c>
      <c r="D282" s="5">
        <v>0.30814265972249499</v>
      </c>
      <c r="E282" s="5">
        <v>0.82887374758705901</v>
      </c>
      <c r="F282" s="5">
        <v>0.60264724408381998</v>
      </c>
      <c r="G282" s="5">
        <v>0.92719003029269598</v>
      </c>
      <c r="H282" s="5">
        <v>0.34839656266380398</v>
      </c>
      <c r="I282" s="5">
        <v>0.369211388439524</v>
      </c>
      <c r="J282" s="5">
        <v>0.22704318328668499</v>
      </c>
      <c r="K282" s="5">
        <v>0.23003971165669401</v>
      </c>
      <c r="L282" s="5">
        <v>0.28563892008783698</v>
      </c>
      <c r="M282" s="4">
        <v>298</v>
      </c>
      <c r="N282" s="7">
        <v>33.218516374659998</v>
      </c>
      <c r="O282" s="14">
        <v>7.12255859375</v>
      </c>
      <c r="P282">
        <f t="shared" si="4"/>
        <v>0.52384252152824151</v>
      </c>
    </row>
    <row r="283" spans="1:16">
      <c r="A283" s="2" t="s">
        <v>168</v>
      </c>
      <c r="B283" s="2" t="s">
        <v>805</v>
      </c>
      <c r="C283" s="17">
        <v>1</v>
      </c>
      <c r="D283" s="5">
        <v>0.29923435906728901</v>
      </c>
      <c r="E283" s="5">
        <v>0.80978615319387703</v>
      </c>
      <c r="F283" s="5">
        <v>0.60244939326393698</v>
      </c>
      <c r="G283" s="5">
        <v>0.95034432354048803</v>
      </c>
      <c r="H283" s="5">
        <v>0.291702764365533</v>
      </c>
      <c r="I283" s="5">
        <v>0.29796116025903902</v>
      </c>
      <c r="J283" s="5">
        <v>0.15465319057075</v>
      </c>
      <c r="K283" s="5">
        <v>0.168200925134461</v>
      </c>
      <c r="L283" s="5">
        <v>0.13587098860755301</v>
      </c>
      <c r="M283" s="4">
        <v>571</v>
      </c>
      <c r="N283" s="7">
        <v>61.730738914660101</v>
      </c>
      <c r="O283" s="14">
        <v>6.03662109375</v>
      </c>
      <c r="P283">
        <f t="shared" si="4"/>
        <v>0.50869841041439134</v>
      </c>
    </row>
    <row r="284" spans="1:16">
      <c r="A284" s="2" t="s">
        <v>235</v>
      </c>
      <c r="B284" s="2" t="s">
        <v>1097</v>
      </c>
      <c r="C284" s="17">
        <v>1</v>
      </c>
      <c r="D284" s="5">
        <v>0.30846430306026301</v>
      </c>
      <c r="E284" s="5">
        <v>0.81167908677871503</v>
      </c>
      <c r="F284" s="5">
        <v>0.60239038131131595</v>
      </c>
      <c r="G284" s="5">
        <v>0.95637317019117396</v>
      </c>
      <c r="H284" s="5">
        <v>0.37786329085037001</v>
      </c>
      <c r="I284" s="5">
        <v>0.32081600203781202</v>
      </c>
      <c r="J284" s="5">
        <v>0.274325611303046</v>
      </c>
      <c r="K284" s="5">
        <v>0.232617101621166</v>
      </c>
      <c r="L284" s="5">
        <v>0.238456681078278</v>
      </c>
      <c r="M284" s="4">
        <v>1926</v>
      </c>
      <c r="N284" s="7">
        <v>212.939101424662</v>
      </c>
      <c r="O284" s="14">
        <v>7.84033203125</v>
      </c>
      <c r="P284">
        <f t="shared" si="4"/>
        <v>0.52438931520244714</v>
      </c>
    </row>
    <row r="285" spans="1:16">
      <c r="A285" s="2" t="s">
        <v>493</v>
      </c>
      <c r="B285" s="2" t="s">
        <v>946</v>
      </c>
      <c r="C285" s="17">
        <v>1</v>
      </c>
      <c r="D285" s="5">
        <v>0.32466821793415701</v>
      </c>
      <c r="E285" s="5">
        <v>0.797363169970287</v>
      </c>
      <c r="F285" s="5">
        <v>0.60183006115707605</v>
      </c>
      <c r="G285" s="5">
        <v>0.93654785071203706</v>
      </c>
      <c r="H285" s="5">
        <v>0.30372293848054999</v>
      </c>
      <c r="I285" s="5">
        <v>0.32203777221797197</v>
      </c>
      <c r="J285" s="5">
        <v>0.186278306661847</v>
      </c>
      <c r="K285" s="5">
        <v>0.20708053013807801</v>
      </c>
      <c r="L285" s="5">
        <v>0.16931760485855901</v>
      </c>
      <c r="M285" s="4">
        <v>229</v>
      </c>
      <c r="N285" s="7">
        <v>25.851053024660001</v>
      </c>
      <c r="O285" s="14">
        <v>5.59228515625</v>
      </c>
      <c r="P285">
        <f t="shared" si="4"/>
        <v>0.55193597048806686</v>
      </c>
    </row>
    <row r="286" spans="1:16">
      <c r="A286" s="2" t="s">
        <v>505</v>
      </c>
      <c r="B286" s="2" t="s">
        <v>663</v>
      </c>
      <c r="C286" s="17">
        <v>1</v>
      </c>
      <c r="D286" s="5">
        <v>0.30758913278557198</v>
      </c>
      <c r="E286" s="5">
        <v>0.732210407801414</v>
      </c>
      <c r="F286" s="5">
        <v>0.60097017501830496</v>
      </c>
      <c r="G286" s="5">
        <v>0.91418997214478304</v>
      </c>
      <c r="H286" s="5">
        <v>0.35390955303953398</v>
      </c>
      <c r="I286" s="5">
        <v>0.309236180577663</v>
      </c>
      <c r="J286" s="5">
        <v>0.246442801323248</v>
      </c>
      <c r="K286" s="5">
        <v>0.24426833997066899</v>
      </c>
      <c r="L286" s="5">
        <v>0.200772502999708</v>
      </c>
      <c r="M286" s="4">
        <v>298</v>
      </c>
      <c r="N286" s="7">
        <v>33.436487564659998</v>
      </c>
      <c r="O286" s="14">
        <v>5.21142578125</v>
      </c>
      <c r="P286">
        <f t="shared" si="4"/>
        <v>0.52290152573547233</v>
      </c>
    </row>
    <row r="287" spans="1:16">
      <c r="A287" s="2" t="s">
        <v>481</v>
      </c>
      <c r="B287" s="2" t="s">
        <v>861</v>
      </c>
      <c r="C287" s="17">
        <v>1</v>
      </c>
      <c r="D287" s="5">
        <v>0.286344958451137</v>
      </c>
      <c r="E287" s="5">
        <v>0.80718633444134802</v>
      </c>
      <c r="F287" s="5">
        <v>0.60079350964123501</v>
      </c>
      <c r="G287" s="5">
        <v>0.970548154573319</v>
      </c>
      <c r="H287" s="5">
        <v>0.29737965279878997</v>
      </c>
      <c r="I287" s="5">
        <v>0.31871375764559001</v>
      </c>
      <c r="J287" s="5">
        <v>0.18715259085572999</v>
      </c>
      <c r="K287" s="5">
        <v>0.20931683740856799</v>
      </c>
      <c r="L287" s="5">
        <v>0.195696630501448</v>
      </c>
      <c r="M287" s="4">
        <v>322</v>
      </c>
      <c r="N287" s="7">
        <v>34.75245354466</v>
      </c>
      <c r="O287" s="14">
        <v>8.03076171875</v>
      </c>
      <c r="P287">
        <f t="shared" si="4"/>
        <v>0.48678642936693289</v>
      </c>
    </row>
    <row r="288" spans="1:16">
      <c r="A288" s="2" t="s">
        <v>6</v>
      </c>
      <c r="B288" s="2" t="s">
        <v>5</v>
      </c>
      <c r="C288" s="17">
        <v>1</v>
      </c>
      <c r="D288" s="15">
        <v>0.30706809342269997</v>
      </c>
      <c r="E288" s="5">
        <v>0.785798372001136</v>
      </c>
      <c r="F288" s="5">
        <v>0.60025199078996305</v>
      </c>
      <c r="G288" s="5">
        <v>1.0409074082665</v>
      </c>
      <c r="H288" s="15">
        <v>0.34450645758204301</v>
      </c>
      <c r="I288" s="15">
        <v>0.32156639339932203</v>
      </c>
      <c r="J288" s="15">
        <v>0.1153999533005</v>
      </c>
      <c r="K288" s="15">
        <v>0.171007302430183</v>
      </c>
      <c r="L288" s="15">
        <v>9.1857073481948701E-2</v>
      </c>
      <c r="M288" s="4">
        <v>105</v>
      </c>
      <c r="N288" s="7">
        <v>11.745688834659999</v>
      </c>
      <c r="O288" s="14">
        <v>4.46240234375</v>
      </c>
      <c r="P288">
        <f t="shared" si="4"/>
        <v>0.52201575881858997</v>
      </c>
    </row>
    <row r="289" spans="1:16">
      <c r="A289" s="2" t="s">
        <v>171</v>
      </c>
      <c r="B289" s="2" t="s">
        <v>898</v>
      </c>
      <c r="C289" s="17">
        <v>1</v>
      </c>
      <c r="D289" s="15">
        <v>0.29256208635005798</v>
      </c>
      <c r="E289" s="5">
        <v>0.80700139294580797</v>
      </c>
      <c r="F289" s="5">
        <v>0.59985909015124805</v>
      </c>
      <c r="G289" s="5">
        <v>1.03494067517907</v>
      </c>
      <c r="H289" s="15">
        <v>0.38238057311093898</v>
      </c>
      <c r="I289" s="15">
        <v>0.32156572749234802</v>
      </c>
      <c r="J289" s="15">
        <v>0.122716985893536</v>
      </c>
      <c r="K289" s="15">
        <v>0.204871142763112</v>
      </c>
      <c r="L289" s="15">
        <v>9.06691219057945E-2</v>
      </c>
      <c r="M289" s="4">
        <v>339</v>
      </c>
      <c r="N289" s="7">
        <v>35.707242464659998</v>
      </c>
      <c r="O289" s="14">
        <v>9.49560546875</v>
      </c>
      <c r="P289">
        <f t="shared" si="4"/>
        <v>0.49735554679509858</v>
      </c>
    </row>
    <row r="290" spans="1:16">
      <c r="A290" s="2" t="s">
        <v>502</v>
      </c>
      <c r="B290" s="2" t="s">
        <v>712</v>
      </c>
      <c r="C290" s="17">
        <v>1</v>
      </c>
      <c r="D290" s="5">
        <v>0.31622903851592399</v>
      </c>
      <c r="E290" s="5">
        <v>0.78389588573159497</v>
      </c>
      <c r="F290" s="5">
        <v>0.59935220767470698</v>
      </c>
      <c r="G290" s="5">
        <v>0.92508431384612599</v>
      </c>
      <c r="H290" s="5">
        <v>0.36029123020125697</v>
      </c>
      <c r="I290" s="5">
        <v>0.286313834310993</v>
      </c>
      <c r="J290" s="5">
        <v>0.25425976999046201</v>
      </c>
      <c r="K290" s="5">
        <v>0.21929643722296199</v>
      </c>
      <c r="L290" s="5">
        <v>0.22801378269419201</v>
      </c>
      <c r="M290" s="4">
        <v>545</v>
      </c>
      <c r="N290" s="7">
        <v>58.994819594660001</v>
      </c>
      <c r="O290" s="14">
        <v>5.84619140625</v>
      </c>
      <c r="P290">
        <f t="shared" si="4"/>
        <v>0.53758936547707081</v>
      </c>
    </row>
    <row r="291" spans="1:16">
      <c r="A291" s="2" t="s">
        <v>508</v>
      </c>
      <c r="B291" s="2" t="s">
        <v>1012</v>
      </c>
      <c r="C291" s="17">
        <v>1</v>
      </c>
      <c r="D291" s="5">
        <v>0.35443971055886803</v>
      </c>
      <c r="E291" s="5">
        <v>0.77225591646955505</v>
      </c>
      <c r="F291" s="5">
        <v>0.59874196778446198</v>
      </c>
      <c r="G291" s="5">
        <v>1.02760497006368</v>
      </c>
      <c r="H291" s="5">
        <v>0.363475066537924</v>
      </c>
      <c r="I291" s="5">
        <v>0.358478635697696</v>
      </c>
      <c r="J291" s="5">
        <v>0.23154505676279799</v>
      </c>
      <c r="K291" s="5">
        <v>0.246717345658199</v>
      </c>
      <c r="L291" s="5">
        <v>0.18225257343517601</v>
      </c>
      <c r="M291" s="4">
        <v>202</v>
      </c>
      <c r="N291" s="7">
        <v>23.02177633466</v>
      </c>
      <c r="O291" s="14">
        <v>5.21142578125</v>
      </c>
      <c r="P291">
        <f t="shared" si="4"/>
        <v>0.60254750795007561</v>
      </c>
    </row>
    <row r="292" spans="1:16">
      <c r="A292" s="2" t="s">
        <v>187</v>
      </c>
      <c r="B292" s="2" t="s">
        <v>1092</v>
      </c>
      <c r="C292" s="17">
        <v>1</v>
      </c>
      <c r="D292" s="5">
        <v>0.37542765124861999</v>
      </c>
      <c r="E292" s="5">
        <v>0.86676335824444795</v>
      </c>
      <c r="F292" s="5">
        <v>0.59631949538138795</v>
      </c>
      <c r="G292" s="5">
        <v>0.85863482123879598</v>
      </c>
      <c r="H292" s="5">
        <v>0.34877813172994099</v>
      </c>
      <c r="I292" s="5">
        <v>0.36432337621347999</v>
      </c>
      <c r="J292" s="5">
        <v>0.22748839964370099</v>
      </c>
      <c r="K292" s="5">
        <v>0.230593476215251</v>
      </c>
      <c r="L292" s="5">
        <v>0.20501903821164499</v>
      </c>
      <c r="M292" s="4">
        <v>1087</v>
      </c>
      <c r="N292" s="7">
        <v>122.15061070466</v>
      </c>
      <c r="O292" s="14">
        <v>6.72705078125</v>
      </c>
      <c r="P292">
        <f t="shared" si="4"/>
        <v>0.63822700712265401</v>
      </c>
    </row>
    <row r="293" spans="1:16">
      <c r="A293" s="2" t="s">
        <v>14</v>
      </c>
      <c r="B293" s="2" t="s">
        <v>713</v>
      </c>
      <c r="C293" s="17">
        <v>1</v>
      </c>
      <c r="D293" s="5">
        <v>0.29390886998509802</v>
      </c>
      <c r="E293" s="5">
        <v>0.79873985989602003</v>
      </c>
      <c r="F293" s="5">
        <v>0.59624817365725602</v>
      </c>
      <c r="G293" s="5">
        <v>0.95986338293179396</v>
      </c>
      <c r="H293" s="5">
        <v>0.31636946513427999</v>
      </c>
      <c r="I293" s="5">
        <v>0.32291719296497801</v>
      </c>
      <c r="J293" s="5">
        <v>0.26165120144807102</v>
      </c>
      <c r="K293" s="5">
        <v>0.33767342776027998</v>
      </c>
      <c r="L293" s="5">
        <v>0.20371483855566799</v>
      </c>
      <c r="M293" s="4">
        <v>238</v>
      </c>
      <c r="N293" s="7">
        <v>26.788695384659999</v>
      </c>
      <c r="O293" s="14">
        <v>5.10986328125</v>
      </c>
      <c r="P293">
        <f t="shared" si="4"/>
        <v>0.49964507897466665</v>
      </c>
    </row>
    <row r="294" spans="1:16">
      <c r="A294" s="2" t="s">
        <v>294</v>
      </c>
      <c r="B294" s="2" t="s">
        <v>780</v>
      </c>
      <c r="C294" s="17">
        <v>1</v>
      </c>
      <c r="D294" s="5">
        <v>0.37331581299608502</v>
      </c>
      <c r="E294" s="5">
        <v>0.821907575384211</v>
      </c>
      <c r="F294" s="5">
        <v>0.59534329232889804</v>
      </c>
      <c r="G294" s="5">
        <v>0.89476218441480704</v>
      </c>
      <c r="H294" s="5">
        <v>0.34701634623542099</v>
      </c>
      <c r="I294" s="5">
        <v>0.36666087154918198</v>
      </c>
      <c r="J294" s="5">
        <v>0.24116506485948599</v>
      </c>
      <c r="K294" s="5">
        <v>0.252909315213318</v>
      </c>
      <c r="L294" s="5">
        <v>0.21020177148157501</v>
      </c>
      <c r="M294" s="4">
        <v>492</v>
      </c>
      <c r="N294" s="7">
        <v>54.498706864660001</v>
      </c>
      <c r="O294" s="14">
        <v>6.55126953125</v>
      </c>
      <c r="P294">
        <f t="shared" si="4"/>
        <v>0.63463688209334457</v>
      </c>
    </row>
    <row r="295" spans="1:16">
      <c r="A295" s="2" t="s">
        <v>58</v>
      </c>
      <c r="B295" s="2" t="s">
        <v>887</v>
      </c>
      <c r="C295" s="17">
        <v>1</v>
      </c>
      <c r="D295" s="5">
        <v>0.28557389179675402</v>
      </c>
      <c r="E295" s="5">
        <v>0.76856103382737695</v>
      </c>
      <c r="F295" s="5">
        <v>0.59270633433597797</v>
      </c>
      <c r="G295" s="5">
        <v>0.85924967313033296</v>
      </c>
      <c r="H295" s="5">
        <v>0.297127014391946</v>
      </c>
      <c r="I295" s="5">
        <v>0.27046069423265601</v>
      </c>
      <c r="J295" s="5">
        <v>0.163592542257256</v>
      </c>
      <c r="K295" s="5">
        <v>0.18415767129378699</v>
      </c>
      <c r="L295" s="5">
        <v>0.17118998961014401</v>
      </c>
      <c r="M295" s="4">
        <v>459</v>
      </c>
      <c r="N295" s="7">
        <v>52.899137944659998</v>
      </c>
      <c r="O295" s="14">
        <v>9.02685546875</v>
      </c>
      <c r="P295">
        <f t="shared" si="4"/>
        <v>0.48547561605448181</v>
      </c>
    </row>
    <row r="296" spans="1:16">
      <c r="A296" s="2" t="s">
        <v>272</v>
      </c>
      <c r="B296" s="2" t="s">
        <v>642</v>
      </c>
      <c r="C296" s="17">
        <v>1</v>
      </c>
      <c r="D296" s="5">
        <v>0.28923601232128998</v>
      </c>
      <c r="E296" s="5">
        <v>0.82777505920967898</v>
      </c>
      <c r="F296" s="5">
        <v>0.59218777618970597</v>
      </c>
      <c r="G296" s="5">
        <v>0.98276088547006302</v>
      </c>
      <c r="H296" s="5">
        <v>0.38041389594785202</v>
      </c>
      <c r="I296" s="5">
        <v>0.30482771911092099</v>
      </c>
      <c r="J296" s="5">
        <v>0.265105374073341</v>
      </c>
      <c r="K296" s="5">
        <v>0.232343344071747</v>
      </c>
      <c r="L296" s="5">
        <v>0.20933110735619201</v>
      </c>
      <c r="M296" s="4">
        <v>414</v>
      </c>
      <c r="N296" s="7">
        <v>47.120079574659997</v>
      </c>
      <c r="O296" s="14">
        <v>10.22802734375</v>
      </c>
      <c r="P296">
        <f t="shared" si="4"/>
        <v>0.49170122094619295</v>
      </c>
    </row>
    <row r="297" spans="1:16">
      <c r="A297" s="2" t="s">
        <v>364</v>
      </c>
      <c r="B297" s="2" t="s">
        <v>983</v>
      </c>
      <c r="C297" s="17">
        <v>1</v>
      </c>
      <c r="D297" s="5">
        <v>0.29283907685083199</v>
      </c>
      <c r="E297" s="5">
        <v>0.77815299431630802</v>
      </c>
      <c r="F297" s="5">
        <v>0.591438123178053</v>
      </c>
      <c r="G297" s="5">
        <v>0.90413937397883404</v>
      </c>
      <c r="H297" s="5">
        <v>0.27854905589224299</v>
      </c>
      <c r="I297" s="5">
        <v>0.283829137885383</v>
      </c>
      <c r="J297" s="5">
        <v>0.168718826580879</v>
      </c>
      <c r="K297" s="5">
        <v>0.16637075100833901</v>
      </c>
      <c r="L297" s="5">
        <v>0.14322229004777401</v>
      </c>
      <c r="M297" s="4">
        <v>617</v>
      </c>
      <c r="N297" s="7">
        <v>68.554964944660099</v>
      </c>
      <c r="O297" s="14">
        <v>7.31298828125</v>
      </c>
      <c r="P297">
        <f t="shared" si="4"/>
        <v>0.49782643064641435</v>
      </c>
    </row>
    <row r="298" spans="1:16">
      <c r="A298" s="2" t="s">
        <v>528</v>
      </c>
      <c r="B298" s="2" t="s">
        <v>912</v>
      </c>
      <c r="C298" s="17">
        <v>1</v>
      </c>
      <c r="D298" s="5">
        <v>0.35373508572989398</v>
      </c>
      <c r="E298" s="5">
        <v>0.83432927629251596</v>
      </c>
      <c r="F298" s="5">
        <v>0.59033132576230296</v>
      </c>
      <c r="G298" s="5">
        <v>0.92735157364597198</v>
      </c>
      <c r="H298" s="5">
        <v>0.52418177525069898</v>
      </c>
      <c r="I298" s="5">
        <v>0.46814113272281999</v>
      </c>
      <c r="J298" s="5">
        <v>0.36028343876052699</v>
      </c>
      <c r="K298" s="5">
        <v>0.36490629608479602</v>
      </c>
      <c r="L298" s="5">
        <v>0.30492080663440102</v>
      </c>
      <c r="M298" s="4">
        <v>1241</v>
      </c>
      <c r="N298" s="7">
        <v>136.55296362466001</v>
      </c>
      <c r="O298" s="14">
        <v>5.08447265625</v>
      </c>
      <c r="P298">
        <f t="shared" si="4"/>
        <v>0.60134964574081973</v>
      </c>
    </row>
    <row r="299" spans="1:16">
      <c r="A299" s="2" t="s">
        <v>11</v>
      </c>
      <c r="B299" s="2" t="s">
        <v>756</v>
      </c>
      <c r="C299" s="17">
        <v>1</v>
      </c>
      <c r="D299" s="5">
        <v>0.28788273639546902</v>
      </c>
      <c r="E299" s="5">
        <v>0.79203266997023702</v>
      </c>
      <c r="F299" s="5">
        <v>0.58932133169793299</v>
      </c>
      <c r="G299" s="5">
        <v>0.96805639913724795</v>
      </c>
      <c r="H299" s="5">
        <v>0.28873304306395497</v>
      </c>
      <c r="I299" s="5">
        <v>0.30622390326105597</v>
      </c>
      <c r="J299" s="5">
        <v>0.13434948178964901</v>
      </c>
      <c r="K299" s="5">
        <v>0.17419565579437499</v>
      </c>
      <c r="L299" s="5">
        <v>0.114975365075109</v>
      </c>
      <c r="M299" s="4">
        <v>194</v>
      </c>
      <c r="N299" s="7">
        <v>22.196189644659999</v>
      </c>
      <c r="O299" s="14">
        <v>8.17724609375</v>
      </c>
      <c r="P299">
        <f t="shared" si="4"/>
        <v>0.48940065187229731</v>
      </c>
    </row>
    <row r="300" spans="1:16">
      <c r="A300" s="2" t="s">
        <v>406</v>
      </c>
      <c r="B300" s="2" t="s">
        <v>697</v>
      </c>
      <c r="C300" s="17">
        <v>1</v>
      </c>
      <c r="D300" s="5">
        <v>0.313683018291674</v>
      </c>
      <c r="E300" s="5">
        <v>0.812774529456053</v>
      </c>
      <c r="F300" s="5">
        <v>0.58832575937634002</v>
      </c>
      <c r="G300" s="5">
        <v>0.91393811845589801</v>
      </c>
      <c r="H300" s="5">
        <v>0.32999368465585899</v>
      </c>
      <c r="I300" s="5">
        <v>0.300444666870326</v>
      </c>
      <c r="J300" s="5">
        <v>0.16462731711408601</v>
      </c>
      <c r="K300" s="5">
        <v>0.19567221913546401</v>
      </c>
      <c r="L300" s="5">
        <v>0.13520949413368299</v>
      </c>
      <c r="M300" s="4">
        <v>638</v>
      </c>
      <c r="N300" s="7">
        <v>70.015232804660002</v>
      </c>
      <c r="O300" s="14">
        <v>7.92822265625</v>
      </c>
      <c r="P300">
        <f t="shared" si="4"/>
        <v>0.53326113109584583</v>
      </c>
    </row>
    <row r="301" spans="1:16">
      <c r="A301" s="2" t="s">
        <v>537</v>
      </c>
      <c r="B301" s="2" t="s">
        <v>845</v>
      </c>
      <c r="C301" s="17">
        <v>1</v>
      </c>
      <c r="D301" s="5">
        <v>0.311014534728208</v>
      </c>
      <c r="E301" s="5">
        <v>0.75776400528905896</v>
      </c>
      <c r="F301" s="5">
        <v>0.58815612492367697</v>
      </c>
      <c r="G301" s="5">
        <v>1.0078273613545401</v>
      </c>
      <c r="H301" s="5">
        <v>0.42153289409817302</v>
      </c>
      <c r="I301" s="5">
        <v>0.33266628822573302</v>
      </c>
      <c r="J301" s="5">
        <v>0.26905095434135001</v>
      </c>
      <c r="K301" s="5">
        <v>0.25253582042717099</v>
      </c>
      <c r="L301" s="5">
        <v>0.21065221473481399</v>
      </c>
      <c r="M301" s="4">
        <v>520</v>
      </c>
      <c r="N301" s="7">
        <v>60.274785404660101</v>
      </c>
      <c r="O301" s="14">
        <v>5.57958984375</v>
      </c>
      <c r="P301">
        <f t="shared" si="4"/>
        <v>0.52872470903795354</v>
      </c>
    </row>
    <row r="302" spans="1:16">
      <c r="A302" s="2" t="s">
        <v>200</v>
      </c>
      <c r="B302" s="2" t="s">
        <v>752</v>
      </c>
      <c r="C302" s="17">
        <v>1</v>
      </c>
      <c r="D302" s="5">
        <v>0.29746178670854301</v>
      </c>
      <c r="E302" s="5">
        <v>0.76920733822295895</v>
      </c>
      <c r="F302" s="5">
        <v>0.58806768707277401</v>
      </c>
      <c r="G302" s="5">
        <v>0.96816664384803897</v>
      </c>
      <c r="H302" s="5">
        <v>0.28456652673926203</v>
      </c>
      <c r="I302" s="5">
        <v>0.27320173417021598</v>
      </c>
      <c r="J302" s="5">
        <v>0.14846034441848399</v>
      </c>
      <c r="K302" s="5">
        <v>0.16361170544003401</v>
      </c>
      <c r="L302" s="5">
        <v>0.124504373407671</v>
      </c>
      <c r="M302" s="4">
        <v>323</v>
      </c>
      <c r="N302" s="7">
        <v>35.85494763466</v>
      </c>
      <c r="O302" s="14">
        <v>4.88134765625</v>
      </c>
      <c r="P302">
        <f t="shared" si="4"/>
        <v>0.50568503740452309</v>
      </c>
    </row>
    <row r="303" spans="1:16">
      <c r="A303" s="2" t="s">
        <v>150</v>
      </c>
      <c r="B303" s="2" t="s">
        <v>719</v>
      </c>
      <c r="C303" s="17">
        <v>1</v>
      </c>
      <c r="D303" s="5">
        <v>0.25135417749971101</v>
      </c>
      <c r="E303" s="5">
        <v>0.837311812378571</v>
      </c>
      <c r="F303" s="5">
        <v>0.58746650895387198</v>
      </c>
      <c r="G303" s="5">
        <v>0.99670521208879304</v>
      </c>
      <c r="H303" s="5">
        <v>0.31117731751748801</v>
      </c>
      <c r="I303" s="5">
        <v>0.29053772342425099</v>
      </c>
      <c r="J303" s="5">
        <v>0.196181399803318</v>
      </c>
      <c r="K303" s="5">
        <v>0.213167150794285</v>
      </c>
      <c r="L303" s="5">
        <v>0.20127653816344901</v>
      </c>
      <c r="M303" s="4">
        <v>229</v>
      </c>
      <c r="N303" s="7">
        <v>25.762058944660001</v>
      </c>
      <c r="O303" s="14">
        <v>9.37841796875</v>
      </c>
      <c r="P303">
        <f t="shared" si="4"/>
        <v>0.42730210174950872</v>
      </c>
    </row>
    <row r="304" spans="1:16">
      <c r="A304" s="2" t="s">
        <v>167</v>
      </c>
      <c r="B304" s="2" t="s">
        <v>943</v>
      </c>
      <c r="C304" s="17">
        <v>1</v>
      </c>
      <c r="D304" s="5">
        <v>0.31319841547605798</v>
      </c>
      <c r="E304" s="5">
        <v>0.79475501062285403</v>
      </c>
      <c r="F304" s="5">
        <v>0.58697513517730604</v>
      </c>
      <c r="G304" s="5">
        <v>0.969980256402587</v>
      </c>
      <c r="H304" s="5">
        <v>0.293114568684743</v>
      </c>
      <c r="I304" s="5">
        <v>0.29845607091422199</v>
      </c>
      <c r="J304" s="5">
        <v>0.200209749795807</v>
      </c>
      <c r="K304" s="5">
        <v>0.209511779531357</v>
      </c>
      <c r="L304" s="5">
        <v>0.16496978637921</v>
      </c>
      <c r="M304" s="4">
        <v>632</v>
      </c>
      <c r="N304" s="7">
        <v>70.911079004660095</v>
      </c>
      <c r="O304" s="14">
        <v>5.56689453125</v>
      </c>
      <c r="P304">
        <f t="shared" si="4"/>
        <v>0.53243730630929853</v>
      </c>
    </row>
    <row r="305" spans="1:16">
      <c r="A305" s="2" t="s">
        <v>43</v>
      </c>
      <c r="B305" s="2" t="s">
        <v>984</v>
      </c>
      <c r="C305" s="17">
        <v>1</v>
      </c>
      <c r="D305" s="15">
        <v>0.30427083227991503</v>
      </c>
      <c r="E305" s="5">
        <v>0.76929598046133296</v>
      </c>
      <c r="F305" s="5">
        <v>0.58608197070755996</v>
      </c>
      <c r="G305" s="5">
        <v>0.91457467680819104</v>
      </c>
      <c r="H305" s="15">
        <v>0.31615614160859601</v>
      </c>
      <c r="I305" s="15">
        <v>0.302789861264113</v>
      </c>
      <c r="J305" s="15">
        <v>0.216857812603059</v>
      </c>
      <c r="K305" s="15">
        <v>0.19567345387084201</v>
      </c>
      <c r="L305" s="15">
        <v>0.17302329283155601</v>
      </c>
      <c r="M305" s="4">
        <v>201</v>
      </c>
      <c r="N305" s="7">
        <v>22.41041492466</v>
      </c>
      <c r="O305" s="14">
        <v>6.63916015625</v>
      </c>
      <c r="P305">
        <f t="shared" si="4"/>
        <v>0.5172604148758555</v>
      </c>
    </row>
    <row r="306" spans="1:16">
      <c r="A306" s="2" t="s">
        <v>199</v>
      </c>
      <c r="B306" s="2" t="s">
        <v>751</v>
      </c>
      <c r="C306" s="17">
        <v>1</v>
      </c>
      <c r="D306" s="15">
        <v>0.29746178670854301</v>
      </c>
      <c r="E306" s="5">
        <v>0.76739961692569802</v>
      </c>
      <c r="F306" s="5">
        <v>0.58595267075026403</v>
      </c>
      <c r="G306" s="5">
        <v>0.96816664384803897</v>
      </c>
      <c r="H306" s="15">
        <v>0.271847048066994</v>
      </c>
      <c r="I306" s="15">
        <v>0.27366972558071001</v>
      </c>
      <c r="J306" s="15">
        <v>0.14131923174581201</v>
      </c>
      <c r="K306" s="15">
        <v>0.163988206226164</v>
      </c>
      <c r="L306" s="15">
        <v>0.124504373407671</v>
      </c>
      <c r="M306" s="4">
        <v>323</v>
      </c>
      <c r="N306" s="7">
        <v>35.95299565466</v>
      </c>
      <c r="O306" s="14">
        <v>4.88134765625</v>
      </c>
      <c r="P306">
        <f t="shared" si="4"/>
        <v>0.50568503740452309</v>
      </c>
    </row>
    <row r="307" spans="1:16">
      <c r="A307" s="2" t="s">
        <v>230</v>
      </c>
      <c r="B307" s="2" t="s">
        <v>668</v>
      </c>
      <c r="C307" s="17">
        <v>1</v>
      </c>
      <c r="D307" s="5">
        <v>0.28955232967434902</v>
      </c>
      <c r="E307" s="5">
        <v>0.75909793450467999</v>
      </c>
      <c r="F307" s="5">
        <v>0.58581874418842295</v>
      </c>
      <c r="G307" s="5">
        <v>0.86817535789154299</v>
      </c>
      <c r="H307" s="5">
        <v>0.26994456061626299</v>
      </c>
      <c r="I307" s="5">
        <v>0.25908582679735898</v>
      </c>
      <c r="J307" s="5">
        <v>0.18777190630115601</v>
      </c>
      <c r="K307" s="5">
        <v>0.18554633467722501</v>
      </c>
      <c r="L307" s="5">
        <v>0.17178780277076</v>
      </c>
      <c r="M307" s="4">
        <v>724</v>
      </c>
      <c r="N307" s="7">
        <v>79.36322420466</v>
      </c>
      <c r="O307" s="14">
        <v>8.47021484375</v>
      </c>
      <c r="P307">
        <f t="shared" si="4"/>
        <v>0.49223896044639331</v>
      </c>
    </row>
    <row r="308" spans="1:16">
      <c r="A308" s="2" t="s">
        <v>202</v>
      </c>
      <c r="B308" s="2" t="s">
        <v>825</v>
      </c>
      <c r="C308" s="17">
        <v>1</v>
      </c>
      <c r="D308" s="5">
        <v>0.35164424549045897</v>
      </c>
      <c r="E308" s="5">
        <v>0.77258471282498797</v>
      </c>
      <c r="F308" s="5">
        <v>0.585638107576266</v>
      </c>
      <c r="G308" s="5">
        <v>0.84211806545313395</v>
      </c>
      <c r="H308" s="5">
        <v>0.31355639644893801</v>
      </c>
      <c r="I308" s="5">
        <v>0.33091961582761698</v>
      </c>
      <c r="J308" s="5">
        <v>0.23764028185236899</v>
      </c>
      <c r="K308" s="5">
        <v>0.205036969157222</v>
      </c>
      <c r="L308" s="5">
        <v>0.19248903029928199</v>
      </c>
      <c r="M308" s="4">
        <v>423</v>
      </c>
      <c r="N308" s="7">
        <v>48.078325254660101</v>
      </c>
      <c r="O308" s="14">
        <v>5.49072265625</v>
      </c>
      <c r="P308">
        <f t="shared" si="4"/>
        <v>0.59779521733378027</v>
      </c>
    </row>
    <row r="309" spans="1:16">
      <c r="A309" s="2" t="s">
        <v>155</v>
      </c>
      <c r="B309" s="2" t="s">
        <v>998</v>
      </c>
      <c r="C309" s="17">
        <v>1</v>
      </c>
      <c r="D309" s="5">
        <v>0.36379336182497601</v>
      </c>
      <c r="E309" s="5">
        <v>0.87338563614526799</v>
      </c>
      <c r="F309" s="5">
        <v>0.58557415861003603</v>
      </c>
      <c r="G309" s="5">
        <v>0.92014363930339704</v>
      </c>
      <c r="H309" s="5">
        <v>0.27933408183307001</v>
      </c>
      <c r="I309" s="5">
        <v>0.35200271764521801</v>
      </c>
      <c r="J309" s="5">
        <v>0.11500147568626901</v>
      </c>
      <c r="K309" s="5">
        <v>0.152987057492391</v>
      </c>
      <c r="L309" s="5">
        <v>8.9557593388978798E-2</v>
      </c>
      <c r="M309" s="4">
        <v>217</v>
      </c>
      <c r="N309" s="7">
        <v>25.36096381466</v>
      </c>
      <c r="O309" s="14">
        <v>5.50341796875</v>
      </c>
      <c r="P309">
        <f t="shared" si="4"/>
        <v>0.61844871510245925</v>
      </c>
    </row>
    <row r="310" spans="1:16">
      <c r="A310" s="2" t="s">
        <v>383</v>
      </c>
      <c r="B310" s="2" t="s">
        <v>1122</v>
      </c>
      <c r="C310" s="17">
        <v>1</v>
      </c>
      <c r="D310" s="5">
        <v>0.30704610085249701</v>
      </c>
      <c r="E310" s="5">
        <v>0.718611353399216</v>
      </c>
      <c r="F310" s="5">
        <v>0.58524968484371598</v>
      </c>
      <c r="G310" s="5">
        <v>0.96458236811575604</v>
      </c>
      <c r="H310" s="5">
        <v>0.32472632421744801</v>
      </c>
      <c r="I310" s="5">
        <v>0.29348484433108302</v>
      </c>
      <c r="J310" s="5">
        <v>0.27344499727061899</v>
      </c>
      <c r="K310" s="5">
        <v>0.202501317254142</v>
      </c>
      <c r="L310" s="5">
        <v>0.18656589538898599</v>
      </c>
      <c r="M310" s="4">
        <v>598</v>
      </c>
      <c r="N310" s="7">
        <v>68.222886344660097</v>
      </c>
      <c r="O310" s="14">
        <v>6.49365234375</v>
      </c>
      <c r="P310">
        <f t="shared" si="4"/>
        <v>0.52197837144924486</v>
      </c>
    </row>
    <row r="311" spans="1:16">
      <c r="A311" s="2" t="s">
        <v>227</v>
      </c>
      <c r="B311" s="2" t="s">
        <v>655</v>
      </c>
      <c r="C311" s="17">
        <v>1</v>
      </c>
      <c r="D311" s="5">
        <v>0.31914974809589902</v>
      </c>
      <c r="E311" s="5">
        <v>0.79316435273466002</v>
      </c>
      <c r="F311" s="5">
        <v>0.58479473691000705</v>
      </c>
      <c r="G311" s="5">
        <v>0.95842797914984201</v>
      </c>
      <c r="H311" s="5">
        <v>0.302668522242586</v>
      </c>
      <c r="I311" s="5">
        <v>0.31738786152984699</v>
      </c>
      <c r="J311" s="5">
        <v>0.188650730700402</v>
      </c>
      <c r="K311" s="5">
        <v>0.20862591463671201</v>
      </c>
      <c r="L311" s="5">
        <v>0.15953425167413501</v>
      </c>
      <c r="M311" s="4">
        <v>641</v>
      </c>
      <c r="N311" s="7">
        <v>72.0180204146601</v>
      </c>
      <c r="O311" s="14">
        <v>7.09326171875</v>
      </c>
      <c r="P311">
        <f t="shared" si="4"/>
        <v>0.54255457176302835</v>
      </c>
    </row>
    <row r="312" spans="1:16">
      <c r="A312" s="2" t="s">
        <v>513</v>
      </c>
      <c r="B312" s="2" t="s">
        <v>698</v>
      </c>
      <c r="C312" s="17">
        <v>1</v>
      </c>
      <c r="D312" s="5">
        <v>0.27393759285944003</v>
      </c>
      <c r="E312" s="5">
        <v>0.78026296128743999</v>
      </c>
      <c r="F312" s="5">
        <v>0.58365335672947005</v>
      </c>
      <c r="G312" s="5">
        <v>0.95546210446194901</v>
      </c>
      <c r="H312" s="5">
        <v>0.32313184343913898</v>
      </c>
      <c r="I312" s="5">
        <v>0.27658862626618302</v>
      </c>
      <c r="J312" s="5">
        <v>0.20839149155671</v>
      </c>
      <c r="K312" s="5">
        <v>0.21210308173908801</v>
      </c>
      <c r="L312" s="5">
        <v>0.19221965405361899</v>
      </c>
      <c r="M312" s="4">
        <v>605</v>
      </c>
      <c r="N312" s="7">
        <v>68.775522784659998</v>
      </c>
      <c r="O312" s="14">
        <v>4.76708984375</v>
      </c>
      <c r="P312">
        <f t="shared" si="4"/>
        <v>0.46569390786104803</v>
      </c>
    </row>
    <row r="313" spans="1:16">
      <c r="A313" s="2" t="s">
        <v>260</v>
      </c>
      <c r="B313" s="2" t="s">
        <v>796</v>
      </c>
      <c r="C313" s="17">
        <v>1</v>
      </c>
      <c r="D313" s="5">
        <v>0.27546465821627197</v>
      </c>
      <c r="E313" s="5">
        <v>0.80845421858849398</v>
      </c>
      <c r="F313" s="5">
        <v>0.58362129610000002</v>
      </c>
      <c r="G313" s="5">
        <v>0.96536859678742304</v>
      </c>
      <c r="H313" s="5">
        <v>0.31986298930066798</v>
      </c>
      <c r="I313" s="5">
        <v>0.26287443071090899</v>
      </c>
      <c r="J313" s="5">
        <v>0.26487783871710302</v>
      </c>
      <c r="K313" s="5">
        <v>0.21524468819128501</v>
      </c>
      <c r="L313" s="5">
        <v>0.236066275348007</v>
      </c>
      <c r="M313" s="4">
        <v>253</v>
      </c>
      <c r="N313" s="7">
        <v>27.095870364660001</v>
      </c>
      <c r="O313" s="14">
        <v>7.22509765625</v>
      </c>
      <c r="P313">
        <f t="shared" si="4"/>
        <v>0.46828991896766237</v>
      </c>
    </row>
    <row r="314" spans="1:16">
      <c r="A314" s="2" t="s">
        <v>291</v>
      </c>
      <c r="B314" s="2" t="s">
        <v>670</v>
      </c>
      <c r="C314" s="17">
        <v>1</v>
      </c>
      <c r="D314" s="5">
        <v>0.28527850536585497</v>
      </c>
      <c r="E314" s="5">
        <v>0.78848556178921503</v>
      </c>
      <c r="F314" s="5">
        <v>0.58300803427679304</v>
      </c>
      <c r="G314" s="5">
        <v>0.97377100107779102</v>
      </c>
      <c r="H314" s="5">
        <v>0.35387458280838702</v>
      </c>
      <c r="I314" s="5">
        <v>0.33820386690509602</v>
      </c>
      <c r="J314" s="5">
        <v>0.14541048941624701</v>
      </c>
      <c r="K314" s="5">
        <v>0.200729860590599</v>
      </c>
      <c r="L314" s="5">
        <v>8.8160870529794405E-2</v>
      </c>
      <c r="M314" s="4">
        <v>768</v>
      </c>
      <c r="N314" s="7">
        <v>87.924460614660006</v>
      </c>
      <c r="O314" s="14">
        <v>8.82177734375</v>
      </c>
      <c r="P314">
        <f t="shared" si="4"/>
        <v>0.48497345912195344</v>
      </c>
    </row>
    <row r="315" spans="1:16">
      <c r="A315" s="2" t="s">
        <v>141</v>
      </c>
      <c r="B315" s="2" t="s">
        <v>769</v>
      </c>
      <c r="C315" s="17">
        <v>1</v>
      </c>
      <c r="D315" s="5">
        <v>0.30777780903026503</v>
      </c>
      <c r="E315" s="5">
        <v>0.79391130856641701</v>
      </c>
      <c r="F315" s="5">
        <v>0.58252343545256402</v>
      </c>
      <c r="G315" s="5">
        <v>0.96090318064034796</v>
      </c>
      <c r="H315" s="5">
        <v>0.34976438747461602</v>
      </c>
      <c r="I315" s="5">
        <v>0.31570961634025002</v>
      </c>
      <c r="J315" s="5">
        <v>0.169806730841399</v>
      </c>
      <c r="K315" s="5">
        <v>0.209504542427251</v>
      </c>
      <c r="L315" s="5">
        <v>0.144013167599572</v>
      </c>
      <c r="M315" s="4">
        <v>311</v>
      </c>
      <c r="N315" s="7">
        <v>34.977428934659997</v>
      </c>
      <c r="O315" s="14">
        <v>6.03662109375</v>
      </c>
      <c r="P315">
        <f t="shared" si="4"/>
        <v>0.52322227535145049</v>
      </c>
    </row>
    <row r="316" spans="1:16">
      <c r="A316" s="2" t="s">
        <v>271</v>
      </c>
      <c r="B316" s="2" t="s">
        <v>720</v>
      </c>
      <c r="C316" s="17">
        <v>1</v>
      </c>
      <c r="D316" s="5">
        <v>0.31040258579922297</v>
      </c>
      <c r="E316" s="5">
        <v>0.77537197223860599</v>
      </c>
      <c r="F316" s="5">
        <v>0.58186539040415197</v>
      </c>
      <c r="G316" s="5">
        <v>0.91840263952628198</v>
      </c>
      <c r="H316" s="5">
        <v>0.33417107627744302</v>
      </c>
      <c r="I316" s="5">
        <v>0.32391045056239898</v>
      </c>
      <c r="J316" s="5">
        <v>0.21202578928583499</v>
      </c>
      <c r="K316" s="5">
        <v>0.24167746086197001</v>
      </c>
      <c r="L316" s="5">
        <v>0.21480099263537999</v>
      </c>
      <c r="M316" s="4">
        <v>226</v>
      </c>
      <c r="N316" s="7">
        <v>26.275011754659999</v>
      </c>
      <c r="O316" s="14">
        <v>8.76318359375</v>
      </c>
      <c r="P316">
        <f t="shared" si="4"/>
        <v>0.52768439585867899</v>
      </c>
    </row>
    <row r="317" spans="1:16">
      <c r="A317" s="2" t="s">
        <v>335</v>
      </c>
      <c r="B317" s="2" t="s">
        <v>786</v>
      </c>
      <c r="C317" s="17">
        <v>1</v>
      </c>
      <c r="D317" s="5">
        <v>0.31878695945186297</v>
      </c>
      <c r="E317" s="5">
        <v>0.80103217343030797</v>
      </c>
      <c r="F317" s="5">
        <v>0.581788090786027</v>
      </c>
      <c r="G317" s="5">
        <v>0.92530993322923205</v>
      </c>
      <c r="H317" s="5">
        <v>0.30552352038616098</v>
      </c>
      <c r="I317" s="5">
        <v>0.29584295311745601</v>
      </c>
      <c r="J317" s="5">
        <v>0.20674807191429401</v>
      </c>
      <c r="K317" s="5">
        <v>0.22349338636590599</v>
      </c>
      <c r="L317" s="5">
        <v>0.19579976451817499</v>
      </c>
      <c r="M317" s="4">
        <v>515</v>
      </c>
      <c r="N317" s="7">
        <v>59.778380174660001</v>
      </c>
      <c r="O317" s="14">
        <v>8.10400390625</v>
      </c>
      <c r="P317">
        <f t="shared" si="4"/>
        <v>0.54193783106816706</v>
      </c>
    </row>
    <row r="318" spans="1:16">
      <c r="A318" s="2" t="s">
        <v>443</v>
      </c>
      <c r="B318" s="2" t="s">
        <v>602</v>
      </c>
      <c r="C318" s="17">
        <v>1</v>
      </c>
      <c r="D318" s="5">
        <v>0.28872323054268101</v>
      </c>
      <c r="E318" s="5">
        <v>0.82803995149525</v>
      </c>
      <c r="F318" s="5">
        <v>0.581157624255078</v>
      </c>
      <c r="G318" s="5">
        <v>0.90988791513865397</v>
      </c>
      <c r="H318" s="5">
        <v>0.29165966687330802</v>
      </c>
      <c r="I318" s="5">
        <v>0.28085895051905901</v>
      </c>
      <c r="J318" s="5">
        <v>0.196726741736512</v>
      </c>
      <c r="K318" s="5">
        <v>0.191339397488549</v>
      </c>
      <c r="L318" s="5">
        <v>0.17378823747467001</v>
      </c>
      <c r="M318" s="4">
        <v>428</v>
      </c>
      <c r="N318" s="7">
        <v>47.647555134660003</v>
      </c>
      <c r="O318" s="14">
        <v>5.09716796875</v>
      </c>
      <c r="P318">
        <f t="shared" si="4"/>
        <v>0.4908294919225577</v>
      </c>
    </row>
    <row r="319" spans="1:16">
      <c r="A319" s="2" t="s">
        <v>488</v>
      </c>
      <c r="B319" s="2" t="s">
        <v>807</v>
      </c>
      <c r="C319" s="17">
        <v>1</v>
      </c>
      <c r="D319" s="5">
        <v>0.32718976048528797</v>
      </c>
      <c r="E319" s="5">
        <v>0.79751031756553903</v>
      </c>
      <c r="F319" s="5">
        <v>0.58081236675312697</v>
      </c>
      <c r="G319" s="5">
        <v>0.98390883816032404</v>
      </c>
      <c r="H319" s="5">
        <v>0.28126916120379503</v>
      </c>
      <c r="I319" s="5">
        <v>0.334648215730173</v>
      </c>
      <c r="J319" s="5">
        <v>0.17165246370624601</v>
      </c>
      <c r="K319" s="5">
        <v>0.161078222650199</v>
      </c>
      <c r="L319" s="5">
        <v>0.15881008480863201</v>
      </c>
      <c r="M319" s="4">
        <v>399</v>
      </c>
      <c r="N319" s="7">
        <v>44.865478874659999</v>
      </c>
      <c r="O319" s="14">
        <v>6.46826171875</v>
      </c>
      <c r="P319">
        <f t="shared" si="4"/>
        <v>0.55622259282498954</v>
      </c>
    </row>
    <row r="320" spans="1:16">
      <c r="A320" s="2" t="s">
        <v>114</v>
      </c>
      <c r="B320" s="2" t="s">
        <v>620</v>
      </c>
      <c r="C320" s="17">
        <v>1</v>
      </c>
      <c r="D320" s="5">
        <v>0.27364728362830898</v>
      </c>
      <c r="E320" s="5">
        <v>0.81646067003349998</v>
      </c>
      <c r="F320" s="5">
        <v>0.58027461273078196</v>
      </c>
      <c r="G320" s="5">
        <v>0.949901898534944</v>
      </c>
      <c r="H320" s="5">
        <v>0.25936137557148398</v>
      </c>
      <c r="I320" s="5">
        <v>0.27154489220862199</v>
      </c>
      <c r="J320" s="5">
        <v>0.19316522692442101</v>
      </c>
      <c r="K320" s="5">
        <v>0.199851601432846</v>
      </c>
      <c r="L320" s="5">
        <v>0.19363930708141699</v>
      </c>
      <c r="M320" s="4">
        <v>317</v>
      </c>
      <c r="N320" s="7">
        <v>34.201874304660002</v>
      </c>
      <c r="O320" s="14">
        <v>6.27783203125</v>
      </c>
      <c r="P320">
        <f t="shared" si="4"/>
        <v>0.46520038216812526</v>
      </c>
    </row>
    <row r="321" spans="1:16">
      <c r="A321" s="2" t="s">
        <v>120</v>
      </c>
      <c r="B321" s="2" t="s">
        <v>1084</v>
      </c>
      <c r="C321" s="17">
        <v>1</v>
      </c>
      <c r="D321" s="5">
        <v>0.31569923390379501</v>
      </c>
      <c r="E321" s="5">
        <v>0.77661353953712298</v>
      </c>
      <c r="F321" s="5">
        <v>0.57993284506792897</v>
      </c>
      <c r="G321" s="5">
        <v>1.0167250077443899</v>
      </c>
      <c r="H321" s="5">
        <v>0.345665354947572</v>
      </c>
      <c r="I321" s="5">
        <v>0.30515665796344599</v>
      </c>
      <c r="J321" s="5">
        <v>0.20921685173237101</v>
      </c>
      <c r="K321" s="5">
        <v>0.232301239184589</v>
      </c>
      <c r="L321" s="5">
        <v>0.17738365995416699</v>
      </c>
      <c r="M321" s="4">
        <v>657</v>
      </c>
      <c r="N321" s="7">
        <v>75.950158164660095</v>
      </c>
      <c r="O321" s="14">
        <v>6.25244140625</v>
      </c>
      <c r="P321">
        <f t="shared" si="4"/>
        <v>0.53668869763645155</v>
      </c>
    </row>
    <row r="322" spans="1:16">
      <c r="A322" s="2" t="s">
        <v>264</v>
      </c>
      <c r="B322" s="2" t="s">
        <v>940</v>
      </c>
      <c r="C322" s="17">
        <v>1</v>
      </c>
      <c r="D322" s="5">
        <v>0.31223630181769302</v>
      </c>
      <c r="E322" s="5">
        <v>0.77243885148731695</v>
      </c>
      <c r="F322" s="5">
        <v>0.57966897111465698</v>
      </c>
      <c r="G322" s="5">
        <v>0.96084731315778804</v>
      </c>
      <c r="H322" s="5">
        <v>0.3012818506762</v>
      </c>
      <c r="I322" s="5">
        <v>0.31009880023137598</v>
      </c>
      <c r="J322" s="5">
        <v>0.205854974725109</v>
      </c>
      <c r="K322" s="5">
        <v>0.211386940291797</v>
      </c>
      <c r="L322" s="5">
        <v>0.18726458626571199</v>
      </c>
      <c r="M322" s="4">
        <v>260</v>
      </c>
      <c r="N322" s="7">
        <v>29.91418614466</v>
      </c>
      <c r="O322" s="14">
        <v>5.55419921875</v>
      </c>
      <c r="P322">
        <f t="shared" si="4"/>
        <v>0.53080171309007806</v>
      </c>
    </row>
    <row r="323" spans="1:16">
      <c r="A323" s="2" t="s">
        <v>456</v>
      </c>
      <c r="B323" s="2" t="s">
        <v>1053</v>
      </c>
      <c r="C323" s="17">
        <v>1</v>
      </c>
      <c r="D323" s="5">
        <v>0.29626990216931398</v>
      </c>
      <c r="E323" s="5">
        <v>0.77399949312374505</v>
      </c>
      <c r="F323" s="5">
        <v>0.57942615635567396</v>
      </c>
      <c r="G323" s="5">
        <v>0.94908859984703298</v>
      </c>
      <c r="H323" s="5">
        <v>0.31113501952199302</v>
      </c>
      <c r="I323" s="5">
        <v>0.29037929965007397</v>
      </c>
      <c r="J323" s="5">
        <v>0.17754428341218001</v>
      </c>
      <c r="K323" s="5">
        <v>0.16929115557583499</v>
      </c>
      <c r="L323" s="5">
        <v>0.14578218747122201</v>
      </c>
      <c r="M323" s="4">
        <v>801</v>
      </c>
      <c r="N323" s="7">
        <v>88.838259474660006</v>
      </c>
      <c r="O323" s="14">
        <v>5.28759765625</v>
      </c>
      <c r="P323">
        <f t="shared" si="4"/>
        <v>0.50365883368783371</v>
      </c>
    </row>
    <row r="324" spans="1:16">
      <c r="A324" s="2" t="s">
        <v>134</v>
      </c>
      <c r="B324" s="2" t="s">
        <v>852</v>
      </c>
      <c r="C324" s="17">
        <v>1</v>
      </c>
      <c r="D324" s="15">
        <v>0.29452120516632002</v>
      </c>
      <c r="E324" s="5">
        <v>0.81650718450267301</v>
      </c>
      <c r="F324" s="5">
        <v>0.57926944579712203</v>
      </c>
      <c r="G324" s="5">
        <v>1.0026498019874699</v>
      </c>
      <c r="H324" s="15">
        <v>0.337232110644406</v>
      </c>
      <c r="I324" s="15">
        <v>0.30583572079406102</v>
      </c>
      <c r="J324" s="15">
        <v>0.12684191720209501</v>
      </c>
      <c r="K324" s="15">
        <v>0.18084157156344099</v>
      </c>
      <c r="L324" s="15">
        <v>7.9815278371283493E-2</v>
      </c>
      <c r="M324" s="4">
        <v>223</v>
      </c>
      <c r="N324" s="7">
        <v>26.069355534660001</v>
      </c>
      <c r="O324" s="14">
        <v>8.20654296875</v>
      </c>
      <c r="P324">
        <f t="shared" ref="P324:P387" si="5">D324*1.7</f>
        <v>0.50068604878274403</v>
      </c>
    </row>
    <row r="325" spans="1:16">
      <c r="A325" s="2" t="s">
        <v>85</v>
      </c>
      <c r="B325" s="2" t="s">
        <v>1023</v>
      </c>
      <c r="C325" s="17">
        <v>1</v>
      </c>
      <c r="D325" s="5">
        <v>0.30108210210952702</v>
      </c>
      <c r="E325" s="5">
        <v>0.79335169885433399</v>
      </c>
      <c r="F325" s="5">
        <v>0.57801630569088802</v>
      </c>
      <c r="G325" s="5">
        <v>0.94190124387972396</v>
      </c>
      <c r="H325" s="5">
        <v>0.28903781992508498</v>
      </c>
      <c r="I325" s="5">
        <v>0.29510434047386502</v>
      </c>
      <c r="J325" s="5">
        <v>0.17370322087995299</v>
      </c>
      <c r="K325" s="5">
        <v>0.18715910980525399</v>
      </c>
      <c r="L325" s="5">
        <v>0.1582644650735</v>
      </c>
      <c r="M325" s="4">
        <v>482</v>
      </c>
      <c r="N325" s="7">
        <v>54.428984974660104</v>
      </c>
      <c r="O325" s="14">
        <v>5.93505859375</v>
      </c>
      <c r="P325">
        <f t="shared" si="5"/>
        <v>0.51183957358619592</v>
      </c>
    </row>
    <row r="326" spans="1:16">
      <c r="A326" s="2" t="s">
        <v>19</v>
      </c>
      <c r="B326" s="2" t="s">
        <v>1095</v>
      </c>
      <c r="C326" s="17">
        <v>1</v>
      </c>
      <c r="D326" s="5">
        <v>0.30198786964574897</v>
      </c>
      <c r="E326" s="5">
        <v>0.87273912490375205</v>
      </c>
      <c r="F326" s="5">
        <v>0.57797535713529302</v>
      </c>
      <c r="G326" s="5">
        <v>0.99783451592161498</v>
      </c>
      <c r="H326" s="5">
        <v>0.31261350638841301</v>
      </c>
      <c r="I326" s="5">
        <v>0.30902227249283398</v>
      </c>
      <c r="J326" s="5">
        <v>0.23102252346430899</v>
      </c>
      <c r="K326" s="5">
        <v>0.22671854327877</v>
      </c>
      <c r="L326" s="5">
        <v>0.209340371104342</v>
      </c>
      <c r="M326" s="4">
        <v>406</v>
      </c>
      <c r="N326" s="7">
        <v>46.197384814659998</v>
      </c>
      <c r="O326" s="14">
        <v>5.79541015625</v>
      </c>
      <c r="P326">
        <f t="shared" si="5"/>
        <v>0.51337937839777326</v>
      </c>
    </row>
    <row r="327" spans="1:16">
      <c r="A327" s="2" t="s">
        <v>482</v>
      </c>
      <c r="B327" s="2" t="s">
        <v>1032</v>
      </c>
      <c r="C327" s="17">
        <v>1</v>
      </c>
      <c r="D327" s="5">
        <v>0.29405460255735599</v>
      </c>
      <c r="E327" s="5">
        <v>0.79130681098886302</v>
      </c>
      <c r="F327" s="5">
        <v>0.57710746171052896</v>
      </c>
      <c r="G327" s="5">
        <v>0.94313226629931202</v>
      </c>
      <c r="H327" s="5">
        <v>0.31636371372142003</v>
      </c>
      <c r="I327" s="5">
        <v>0.31055288043537199</v>
      </c>
      <c r="J327" s="5">
        <v>0.17997414343431301</v>
      </c>
      <c r="K327" s="5">
        <v>0.18493991776403601</v>
      </c>
      <c r="L327" s="5">
        <v>0.16861647111762501</v>
      </c>
      <c r="M327" s="4">
        <v>350</v>
      </c>
      <c r="N327" s="7">
        <v>37.668735234659998</v>
      </c>
      <c r="O327" s="14">
        <v>7.79638671875</v>
      </c>
      <c r="P327">
        <f t="shared" si="5"/>
        <v>0.49989282434750515</v>
      </c>
    </row>
    <row r="328" spans="1:16">
      <c r="A328" s="2" t="s">
        <v>439</v>
      </c>
      <c r="B328" s="2" t="s">
        <v>1110</v>
      </c>
      <c r="C328" s="17">
        <v>1</v>
      </c>
      <c r="D328" s="5">
        <v>0.31611461441646299</v>
      </c>
      <c r="E328" s="5">
        <v>0.78405381810695896</v>
      </c>
      <c r="F328" s="5">
        <v>0.57685272035410395</v>
      </c>
      <c r="G328" s="5">
        <v>0.97811931098741001</v>
      </c>
      <c r="H328" s="5">
        <v>0.27908869975968997</v>
      </c>
      <c r="I328" s="5">
        <v>0.303017501786642</v>
      </c>
      <c r="J328" s="5">
        <v>0.19482178242561499</v>
      </c>
      <c r="K328" s="5">
        <v>0.19577361332614901</v>
      </c>
      <c r="L328" s="5">
        <v>0.16639697830253</v>
      </c>
      <c r="M328" s="4">
        <v>412</v>
      </c>
      <c r="N328" s="7">
        <v>47.190245804660101</v>
      </c>
      <c r="O328" s="14">
        <v>6.41748046875</v>
      </c>
      <c r="P328">
        <f t="shared" si="5"/>
        <v>0.53739484450798702</v>
      </c>
    </row>
    <row r="329" spans="1:16">
      <c r="A329" s="2" t="s">
        <v>444</v>
      </c>
      <c r="B329" s="2" t="s">
        <v>974</v>
      </c>
      <c r="C329" s="17">
        <v>1</v>
      </c>
      <c r="D329" s="5">
        <v>0.26779414591388501</v>
      </c>
      <c r="E329" s="5">
        <v>0.77632413765605401</v>
      </c>
      <c r="F329" s="5">
        <v>0.57618836947687102</v>
      </c>
      <c r="G329" s="5">
        <v>0.94822424170520103</v>
      </c>
      <c r="H329" s="5">
        <v>0.35469735243523998</v>
      </c>
      <c r="I329" s="5">
        <v>0.31697421785096203</v>
      </c>
      <c r="J329" s="5">
        <v>0.204783507857038</v>
      </c>
      <c r="K329" s="5">
        <v>0.29151264948690397</v>
      </c>
      <c r="L329" s="5">
        <v>0.169196373213642</v>
      </c>
      <c r="M329" s="4">
        <v>250</v>
      </c>
      <c r="N329" s="7">
        <v>28.03410836466</v>
      </c>
      <c r="O329" s="14">
        <v>7.38623046875</v>
      </c>
      <c r="P329">
        <f t="shared" si="5"/>
        <v>0.45525004805360447</v>
      </c>
    </row>
    <row r="330" spans="1:16">
      <c r="A330" s="2" t="s">
        <v>499</v>
      </c>
      <c r="B330" s="2" t="s">
        <v>633</v>
      </c>
      <c r="C330" s="17">
        <v>1</v>
      </c>
      <c r="D330" s="5">
        <v>0.34823189374795099</v>
      </c>
      <c r="E330" s="5">
        <v>0.771935086911959</v>
      </c>
      <c r="F330" s="5">
        <v>0.57567276543803703</v>
      </c>
      <c r="G330" s="5">
        <v>0.92810907623449601</v>
      </c>
      <c r="H330" s="5">
        <v>0.30115559702751199</v>
      </c>
      <c r="I330" s="5">
        <v>0.30401222136721001</v>
      </c>
      <c r="J330" s="5">
        <v>0.183650572260838</v>
      </c>
      <c r="K330" s="5">
        <v>0.19187427397613099</v>
      </c>
      <c r="L330" s="5">
        <v>0.16996337768883299</v>
      </c>
      <c r="M330" s="4">
        <v>963</v>
      </c>
      <c r="N330" s="7">
        <v>103.53153946466</v>
      </c>
      <c r="O330" s="14">
        <v>8.52880859375</v>
      </c>
      <c r="P330">
        <f t="shared" si="5"/>
        <v>0.59199421937151664</v>
      </c>
    </row>
    <row r="331" spans="1:16">
      <c r="A331" s="2" t="s">
        <v>487</v>
      </c>
      <c r="B331" s="2" t="s">
        <v>694</v>
      </c>
      <c r="C331" s="17">
        <v>1</v>
      </c>
      <c r="D331" s="5">
        <v>0.31791812350584597</v>
      </c>
      <c r="E331" s="5">
        <v>0.77262978728375498</v>
      </c>
      <c r="F331" s="5">
        <v>0.57474562372065396</v>
      </c>
      <c r="G331" s="5">
        <v>0.966362242518506</v>
      </c>
      <c r="H331" s="5">
        <v>0.31208197726806802</v>
      </c>
      <c r="I331" s="5">
        <v>0.31838472130779</v>
      </c>
      <c r="J331" s="5">
        <v>0.164235350096818</v>
      </c>
      <c r="K331" s="5">
        <v>0.20657316288154701</v>
      </c>
      <c r="L331" s="5">
        <v>0.13167123539141601</v>
      </c>
      <c r="M331" s="4">
        <v>7314</v>
      </c>
      <c r="N331" s="7">
        <v>796.06020506464097</v>
      </c>
      <c r="O331" s="14">
        <v>6.11279296875</v>
      </c>
      <c r="P331">
        <f t="shared" si="5"/>
        <v>0.54046080995993817</v>
      </c>
    </row>
    <row r="332" spans="1:16">
      <c r="A332" s="2" t="s">
        <v>16</v>
      </c>
      <c r="B332" s="2" t="s">
        <v>961</v>
      </c>
      <c r="C332" s="17">
        <v>1</v>
      </c>
      <c r="D332" s="5">
        <v>0.29092050897425098</v>
      </c>
      <c r="E332" s="5">
        <v>0.75721125688100199</v>
      </c>
      <c r="F332" s="5">
        <v>0.57428484689202697</v>
      </c>
      <c r="G332" s="5">
        <v>0.90065389834822895</v>
      </c>
      <c r="H332" s="5">
        <v>0.27042043759013701</v>
      </c>
      <c r="I332" s="5">
        <v>0.27990124856677401</v>
      </c>
      <c r="J332" s="5">
        <v>0.162608588022946</v>
      </c>
      <c r="K332" s="5">
        <v>0.16293457041480899</v>
      </c>
      <c r="L332" s="5">
        <v>0.13733059213379201</v>
      </c>
      <c r="M332" s="4">
        <v>368</v>
      </c>
      <c r="N332" s="7">
        <v>41.064177754660001</v>
      </c>
      <c r="O332" s="14">
        <v>8.52880859375</v>
      </c>
      <c r="P332">
        <f t="shared" si="5"/>
        <v>0.49456486525622667</v>
      </c>
    </row>
    <row r="333" spans="1:16">
      <c r="A333" s="2" t="s">
        <v>476</v>
      </c>
      <c r="B333" s="2" t="s">
        <v>801</v>
      </c>
      <c r="C333" s="17">
        <v>1</v>
      </c>
      <c r="D333" s="5">
        <v>0.310070426591182</v>
      </c>
      <c r="E333" s="5">
        <v>0.81486139813442005</v>
      </c>
      <c r="F333" s="5">
        <v>0.57404388780528204</v>
      </c>
      <c r="G333" s="5">
        <v>0.94062748082560199</v>
      </c>
      <c r="H333" s="5">
        <v>0.30609523860180998</v>
      </c>
      <c r="I333" s="5">
        <v>0.293369128017678</v>
      </c>
      <c r="J333" s="5">
        <v>0.198074040183607</v>
      </c>
      <c r="K333" s="5">
        <v>0.21155382140113399</v>
      </c>
      <c r="L333" s="5">
        <v>0.186228269251488</v>
      </c>
      <c r="M333" s="4">
        <v>477</v>
      </c>
      <c r="N333" s="7">
        <v>52.00385023466</v>
      </c>
      <c r="O333" s="14">
        <v>9.34912109375</v>
      </c>
      <c r="P333">
        <f t="shared" si="5"/>
        <v>0.52711972520500938</v>
      </c>
    </row>
    <row r="334" spans="1:16">
      <c r="A334" s="2" t="s">
        <v>193</v>
      </c>
      <c r="B334" s="2" t="s">
        <v>1047</v>
      </c>
      <c r="C334" s="17">
        <v>1</v>
      </c>
      <c r="D334" s="5">
        <v>0.311966434876771</v>
      </c>
      <c r="E334" s="5">
        <v>0.78337914169880696</v>
      </c>
      <c r="F334" s="5">
        <v>0.57256435955878904</v>
      </c>
      <c r="G334" s="5">
        <v>0.93977816482000398</v>
      </c>
      <c r="H334" s="5">
        <v>0.29947364995984199</v>
      </c>
      <c r="I334" s="5">
        <v>0.30854600885014899</v>
      </c>
      <c r="J334" s="5">
        <v>0.15481100637921999</v>
      </c>
      <c r="K334" s="5">
        <v>0.187479113147553</v>
      </c>
      <c r="L334" s="5">
        <v>0.14997339957629099</v>
      </c>
      <c r="M334" s="4">
        <v>495</v>
      </c>
      <c r="N334" s="7">
        <v>54.200275994660103</v>
      </c>
      <c r="O334" s="14">
        <v>7.22509765625</v>
      </c>
      <c r="P334">
        <f t="shared" si="5"/>
        <v>0.53034293929051068</v>
      </c>
    </row>
    <row r="335" spans="1:16">
      <c r="A335" s="2" t="s">
        <v>295</v>
      </c>
      <c r="B335" s="2" t="s">
        <v>808</v>
      </c>
      <c r="C335" s="17">
        <v>1</v>
      </c>
      <c r="D335" s="5">
        <v>0.26319418073771</v>
      </c>
      <c r="E335" s="5">
        <v>0.75202938396442998</v>
      </c>
      <c r="F335" s="5">
        <v>0.57206126270942304</v>
      </c>
      <c r="G335" s="5">
        <v>0.90269333264195295</v>
      </c>
      <c r="H335" s="5">
        <v>0.26601972311556599</v>
      </c>
      <c r="I335" s="5">
        <v>0.27093952224572299</v>
      </c>
      <c r="J335" s="5">
        <v>0.17009308323094899</v>
      </c>
      <c r="K335" s="5">
        <v>0.155241740816841</v>
      </c>
      <c r="L335" s="5">
        <v>0.124593497388661</v>
      </c>
      <c r="M335" s="4">
        <v>848</v>
      </c>
      <c r="N335" s="7">
        <v>95.037050764659995</v>
      </c>
      <c r="O335" s="14">
        <v>7.56201171875</v>
      </c>
      <c r="P335">
        <f t="shared" si="5"/>
        <v>0.44743010725410698</v>
      </c>
    </row>
    <row r="336" spans="1:16">
      <c r="A336" s="2" t="s">
        <v>140</v>
      </c>
      <c r="B336" s="2" t="s">
        <v>781</v>
      </c>
      <c r="C336" s="17">
        <v>1</v>
      </c>
      <c r="D336" s="5">
        <v>0.296649978356746</v>
      </c>
      <c r="E336" s="5">
        <v>0.75510116403226202</v>
      </c>
      <c r="F336" s="5">
        <v>0.571870684281646</v>
      </c>
      <c r="G336" s="5">
        <v>0.90563333710881899</v>
      </c>
      <c r="H336" s="5">
        <v>0.30273900795702202</v>
      </c>
      <c r="I336" s="5">
        <v>0.28106708511121198</v>
      </c>
      <c r="J336" s="5">
        <v>0.19464907224026901</v>
      </c>
      <c r="K336" s="5">
        <v>0.20776981167917999</v>
      </c>
      <c r="L336" s="5">
        <v>0.246024023388176</v>
      </c>
      <c r="M336" s="4">
        <v>178</v>
      </c>
      <c r="N336" s="7">
        <v>19.914459664660001</v>
      </c>
      <c r="O336" s="14">
        <v>8.99755859375</v>
      </c>
      <c r="P336">
        <f t="shared" si="5"/>
        <v>0.50430496320646823</v>
      </c>
    </row>
    <row r="337" spans="1:16">
      <c r="A337" s="2" t="s">
        <v>352</v>
      </c>
      <c r="B337" s="2" t="s">
        <v>743</v>
      </c>
      <c r="C337" s="17">
        <v>1</v>
      </c>
      <c r="D337" s="5">
        <v>0.28554258759505202</v>
      </c>
      <c r="E337" s="5">
        <v>0.79527754930402295</v>
      </c>
      <c r="F337" s="5">
        <v>0.57175277852263895</v>
      </c>
      <c r="G337" s="5">
        <v>0.96655975768524005</v>
      </c>
      <c r="H337" s="5">
        <v>0.340118146712103</v>
      </c>
      <c r="I337" s="5">
        <v>0.29631149971596199</v>
      </c>
      <c r="J337" s="5">
        <v>0.16600201771825801</v>
      </c>
      <c r="K337" s="5">
        <v>0.18780808848934299</v>
      </c>
      <c r="L337" s="5">
        <v>0.13723465140635499</v>
      </c>
      <c r="M337" s="4">
        <v>492</v>
      </c>
      <c r="N337" s="7">
        <v>55.853061654660102</v>
      </c>
      <c r="O337" s="14">
        <v>7.16650390625</v>
      </c>
      <c r="P337">
        <f t="shared" si="5"/>
        <v>0.48542239891158845</v>
      </c>
    </row>
    <row r="338" spans="1:16">
      <c r="A338" s="2" t="s">
        <v>351</v>
      </c>
      <c r="B338" s="2" t="s">
        <v>742</v>
      </c>
      <c r="C338" s="17">
        <v>1</v>
      </c>
      <c r="D338" s="5">
        <v>0.28646999230359399</v>
      </c>
      <c r="E338" s="5">
        <v>0.79527754930402295</v>
      </c>
      <c r="F338" s="5">
        <v>0.57175277852263895</v>
      </c>
      <c r="G338" s="5">
        <v>0.96655975768524005</v>
      </c>
      <c r="H338" s="5">
        <v>0.340118146712103</v>
      </c>
      <c r="I338" s="5">
        <v>0.29631149971596199</v>
      </c>
      <c r="J338" s="5">
        <v>0.16600201771825801</v>
      </c>
      <c r="K338" s="5">
        <v>0.18780808848934299</v>
      </c>
      <c r="L338" s="5">
        <v>0.13723465140635499</v>
      </c>
      <c r="M338" s="4">
        <v>492</v>
      </c>
      <c r="N338" s="7">
        <v>55.9240498046601</v>
      </c>
      <c r="O338" s="14">
        <v>6.68310546875</v>
      </c>
      <c r="P338">
        <f t="shared" si="5"/>
        <v>0.48699898691610977</v>
      </c>
    </row>
    <row r="339" spans="1:16">
      <c r="A339" s="2" t="s">
        <v>151</v>
      </c>
      <c r="B339" s="2" t="s">
        <v>813</v>
      </c>
      <c r="C339" s="17">
        <v>1</v>
      </c>
      <c r="D339" s="5">
        <v>0.28220622800223399</v>
      </c>
      <c r="E339" s="5">
        <v>0.75862176084254795</v>
      </c>
      <c r="F339" s="5">
        <v>0.57111108758173301</v>
      </c>
      <c r="G339" s="5">
        <v>0.95388050440001004</v>
      </c>
      <c r="H339" s="5">
        <v>0.24105507727525199</v>
      </c>
      <c r="I339" s="5">
        <v>0.275340593831638</v>
      </c>
      <c r="J339" s="5">
        <v>0.14414406981769101</v>
      </c>
      <c r="K339" s="5">
        <v>0.13862862596577299</v>
      </c>
      <c r="L339" s="5">
        <v>0.121828309742114</v>
      </c>
      <c r="M339" s="4">
        <v>600</v>
      </c>
      <c r="N339" s="7">
        <v>66.275656854660099</v>
      </c>
      <c r="O339" s="14">
        <v>7.56201171875</v>
      </c>
      <c r="P339">
        <f t="shared" si="5"/>
        <v>0.4797505876037978</v>
      </c>
    </row>
    <row r="340" spans="1:16">
      <c r="A340" s="2" t="s">
        <v>258</v>
      </c>
      <c r="B340" s="2" t="s">
        <v>599</v>
      </c>
      <c r="C340" s="17">
        <v>1</v>
      </c>
      <c r="D340" s="5">
        <v>0.30722969275855699</v>
      </c>
      <c r="E340" s="5">
        <v>0.80997210222154903</v>
      </c>
      <c r="F340" s="5">
        <v>0.57109822136102995</v>
      </c>
      <c r="G340" s="5">
        <v>1.01720377686415</v>
      </c>
      <c r="H340" s="5">
        <v>0.33052639630286301</v>
      </c>
      <c r="I340" s="5">
        <v>0.30674253794608197</v>
      </c>
      <c r="J340" s="5">
        <v>0.14077706392856801</v>
      </c>
      <c r="K340" s="5">
        <v>0.170591591679705</v>
      </c>
      <c r="L340" s="5">
        <v>0.11874904701869</v>
      </c>
      <c r="M340" s="4">
        <v>274</v>
      </c>
      <c r="N340" s="7">
        <v>31.676912784660001</v>
      </c>
      <c r="O340" s="14">
        <v>5.52880859375</v>
      </c>
      <c r="P340">
        <f t="shared" si="5"/>
        <v>0.52229047768954684</v>
      </c>
    </row>
    <row r="341" spans="1:16">
      <c r="A341" s="2" t="s">
        <v>194</v>
      </c>
      <c r="B341" s="2" t="s">
        <v>865</v>
      </c>
      <c r="C341" s="17">
        <v>1</v>
      </c>
      <c r="D341" s="5">
        <v>0.29901902747557901</v>
      </c>
      <c r="E341" s="5">
        <v>0.76917531133830996</v>
      </c>
      <c r="F341" s="5">
        <v>0.57089387843259098</v>
      </c>
      <c r="G341" s="5">
        <v>0.91569457549268496</v>
      </c>
      <c r="H341" s="5">
        <v>0.33234558295692601</v>
      </c>
      <c r="I341" s="5">
        <v>0.29800186008329599</v>
      </c>
      <c r="J341" s="5">
        <v>0.209943701868715</v>
      </c>
      <c r="K341" s="5">
        <v>0.210155957535551</v>
      </c>
      <c r="L341" s="5">
        <v>0.16256376500289499</v>
      </c>
      <c r="M341" s="4">
        <v>1044</v>
      </c>
      <c r="N341" s="7">
        <v>114.96913780465999</v>
      </c>
      <c r="O341" s="14">
        <v>5.87158203125</v>
      </c>
      <c r="P341">
        <f t="shared" si="5"/>
        <v>0.50833234670848426</v>
      </c>
    </row>
    <row r="342" spans="1:16">
      <c r="A342" s="2" t="s">
        <v>396</v>
      </c>
      <c r="B342" s="2" t="s">
        <v>623</v>
      </c>
      <c r="C342" s="17">
        <v>1</v>
      </c>
      <c r="D342" s="5">
        <v>0.31715256002040298</v>
      </c>
      <c r="E342" s="5">
        <v>0.76364960145876204</v>
      </c>
      <c r="F342" s="5">
        <v>0.570230465638352</v>
      </c>
      <c r="G342" s="5">
        <v>0.92910405377414595</v>
      </c>
      <c r="H342" s="5">
        <v>0.33093017988964701</v>
      </c>
      <c r="I342" s="5">
        <v>0.322621989766743</v>
      </c>
      <c r="J342" s="5">
        <v>0.21128065196080201</v>
      </c>
      <c r="K342" s="5">
        <v>0.213737623323632</v>
      </c>
      <c r="L342" s="5">
        <v>0.17270748753177401</v>
      </c>
      <c r="M342" s="4">
        <v>831</v>
      </c>
      <c r="N342" s="7">
        <v>93.420064704660106</v>
      </c>
      <c r="O342" s="14">
        <v>5.55419921875</v>
      </c>
      <c r="P342">
        <f t="shared" si="5"/>
        <v>0.53915935203468501</v>
      </c>
    </row>
    <row r="343" spans="1:16">
      <c r="A343" s="2" t="s">
        <v>359</v>
      </c>
      <c r="B343" s="2" t="s">
        <v>677</v>
      </c>
      <c r="C343" s="17">
        <v>1</v>
      </c>
      <c r="D343" s="5">
        <v>0.28090237860597</v>
      </c>
      <c r="E343" s="5">
        <v>0.74710230826631796</v>
      </c>
      <c r="F343" s="5">
        <v>0.56960201077214601</v>
      </c>
      <c r="G343" s="5">
        <v>0.87028663370799497</v>
      </c>
      <c r="H343" s="5">
        <v>0.32204585282338399</v>
      </c>
      <c r="I343" s="5">
        <v>0.28183917398543901</v>
      </c>
      <c r="J343" s="5">
        <v>0.17899603067314601</v>
      </c>
      <c r="K343" s="5">
        <v>0.17803643084437101</v>
      </c>
      <c r="L343" s="5">
        <v>0.14027325776837399</v>
      </c>
      <c r="M343" s="4">
        <v>955</v>
      </c>
      <c r="N343" s="7">
        <v>111.16382260466</v>
      </c>
      <c r="O343" s="14">
        <v>5.03369140625</v>
      </c>
      <c r="P343">
        <f t="shared" si="5"/>
        <v>0.47753404363014901</v>
      </c>
    </row>
    <row r="344" spans="1:16">
      <c r="A344" s="2" t="s">
        <v>479</v>
      </c>
      <c r="B344" s="2" t="s">
        <v>721</v>
      </c>
      <c r="C344" s="17">
        <v>1</v>
      </c>
      <c r="D344" s="5">
        <v>0.35330665691732399</v>
      </c>
      <c r="E344" s="5">
        <v>0.83955768904129802</v>
      </c>
      <c r="F344" s="5">
        <v>0.56944395369783096</v>
      </c>
      <c r="G344" s="5">
        <v>1.0296361398168501</v>
      </c>
      <c r="H344" s="5">
        <v>0.42070761867238299</v>
      </c>
      <c r="I344" s="5">
        <v>0.35333581610111398</v>
      </c>
      <c r="J344" s="5">
        <v>0.32398226740233799</v>
      </c>
      <c r="K344" s="5">
        <v>0.24956630502732799</v>
      </c>
      <c r="L344" s="5">
        <v>0.316017087064772</v>
      </c>
      <c r="M344" s="4">
        <v>118</v>
      </c>
      <c r="N344" s="7">
        <v>13.83027587466</v>
      </c>
      <c r="O344" s="14">
        <v>9.14404296875</v>
      </c>
      <c r="P344">
        <f t="shared" si="5"/>
        <v>0.60062131675945074</v>
      </c>
    </row>
    <row r="345" spans="1:16">
      <c r="A345" s="2" t="s">
        <v>76</v>
      </c>
      <c r="B345" s="2" t="s">
        <v>687</v>
      </c>
      <c r="C345" s="17">
        <v>1</v>
      </c>
      <c r="D345" s="5">
        <v>0.32812326007124298</v>
      </c>
      <c r="E345" s="5">
        <v>0.81042946045029596</v>
      </c>
      <c r="F345" s="5">
        <v>0.56881527373139396</v>
      </c>
      <c r="G345" s="5">
        <v>0.88867454236180099</v>
      </c>
      <c r="H345" s="5">
        <v>0.25013288322617899</v>
      </c>
      <c r="I345" s="5">
        <v>0.30311057069221298</v>
      </c>
      <c r="J345" s="5">
        <v>0.151258665249215</v>
      </c>
      <c r="K345" s="5">
        <v>0.16466291938301</v>
      </c>
      <c r="L345" s="5">
        <v>0.12975900320245401</v>
      </c>
      <c r="M345" s="4">
        <v>627</v>
      </c>
      <c r="N345" s="7">
        <v>67.755161044660099</v>
      </c>
      <c r="O345" s="14">
        <v>7.60595703125</v>
      </c>
      <c r="P345">
        <f t="shared" si="5"/>
        <v>0.55780954212111311</v>
      </c>
    </row>
    <row r="346" spans="1:16">
      <c r="A346" s="2" t="s">
        <v>186</v>
      </c>
      <c r="B346" s="2" t="s">
        <v>793</v>
      </c>
      <c r="C346" s="17">
        <v>1</v>
      </c>
      <c r="D346" s="5">
        <v>0.29909586617839401</v>
      </c>
      <c r="E346" s="5">
        <v>0.77345233902363197</v>
      </c>
      <c r="F346" s="5">
        <v>0.56801298197641603</v>
      </c>
      <c r="G346" s="5">
        <v>0.90937723453174502</v>
      </c>
      <c r="H346" s="5">
        <v>0.24294932826278001</v>
      </c>
      <c r="I346" s="5">
        <v>0.27367241390611102</v>
      </c>
      <c r="J346" s="5">
        <v>0.16318769285707299</v>
      </c>
      <c r="K346" s="5">
        <v>0.16709497814608201</v>
      </c>
      <c r="L346" s="5">
        <v>0.13212497477698201</v>
      </c>
      <c r="M346" s="4">
        <v>477</v>
      </c>
      <c r="N346" s="7">
        <v>53.323304904660098</v>
      </c>
      <c r="O346" s="14">
        <v>6.18896484375</v>
      </c>
      <c r="P346">
        <f t="shared" si="5"/>
        <v>0.50846297250326977</v>
      </c>
    </row>
    <row r="347" spans="1:16">
      <c r="A347" s="2" t="s">
        <v>102</v>
      </c>
      <c r="B347" s="2" t="s">
        <v>735</v>
      </c>
      <c r="C347" s="17">
        <v>1</v>
      </c>
      <c r="D347" s="5">
        <v>0.34264686921721599</v>
      </c>
      <c r="E347" s="5">
        <v>0.799531489203956</v>
      </c>
      <c r="F347" s="5">
        <v>0.56658154357299095</v>
      </c>
      <c r="G347" s="5">
        <v>0.90349923115705</v>
      </c>
      <c r="H347" s="5">
        <v>0.35593199048381102</v>
      </c>
      <c r="I347" s="5">
        <v>0.33243151726234899</v>
      </c>
      <c r="J347" s="5">
        <v>0.16595864117807299</v>
      </c>
      <c r="K347" s="5">
        <v>0.195669191721627</v>
      </c>
      <c r="L347" s="5">
        <v>0.140681128131073</v>
      </c>
      <c r="M347" s="4">
        <v>377</v>
      </c>
      <c r="N347" s="7">
        <v>40.537545054660001</v>
      </c>
      <c r="O347" s="14">
        <v>6.81494140625</v>
      </c>
      <c r="P347">
        <f t="shared" si="5"/>
        <v>0.58249967766926714</v>
      </c>
    </row>
    <row r="348" spans="1:16">
      <c r="A348" s="2" t="s">
        <v>317</v>
      </c>
      <c r="B348" s="2" t="s">
        <v>604</v>
      </c>
      <c r="C348" s="17">
        <v>1</v>
      </c>
      <c r="D348" s="5">
        <v>0.364564528064652</v>
      </c>
      <c r="E348" s="5">
        <v>0.87510132713423405</v>
      </c>
      <c r="F348" s="5">
        <v>0.56614509843579497</v>
      </c>
      <c r="G348" s="5">
        <v>1.0412115253308001</v>
      </c>
      <c r="H348" s="5">
        <v>0.36887372929685802</v>
      </c>
      <c r="I348" s="5">
        <v>0.26072435329548299</v>
      </c>
      <c r="J348" s="5">
        <v>0.21095438702493799</v>
      </c>
      <c r="K348" s="5">
        <v>0.214355498813424</v>
      </c>
      <c r="L348" s="5">
        <v>0.124508929601581</v>
      </c>
      <c r="M348" s="4">
        <v>405</v>
      </c>
      <c r="N348" s="7">
        <v>45.673173404659998</v>
      </c>
      <c r="O348" s="14">
        <v>8.49951171875</v>
      </c>
      <c r="P348">
        <f t="shared" si="5"/>
        <v>0.61975969770990835</v>
      </c>
    </row>
    <row r="349" spans="1:16">
      <c r="A349" s="2" t="s">
        <v>394</v>
      </c>
      <c r="B349" s="2" t="s">
        <v>1027</v>
      </c>
      <c r="C349" s="17">
        <v>1</v>
      </c>
      <c r="D349" s="5">
        <v>0.26215513544734897</v>
      </c>
      <c r="E349" s="5">
        <v>0.76691676921843799</v>
      </c>
      <c r="F349" s="5">
        <v>0.56608393390950895</v>
      </c>
      <c r="G349" s="5">
        <v>0.91508875443212301</v>
      </c>
      <c r="H349" s="5">
        <v>0.28384892752424501</v>
      </c>
      <c r="I349" s="5">
        <v>0.276667691078333</v>
      </c>
      <c r="J349" s="5">
        <v>0.19625767812181699</v>
      </c>
      <c r="K349" s="5">
        <v>0.18285225722931001</v>
      </c>
      <c r="L349" s="5">
        <v>0.16427180286013399</v>
      </c>
      <c r="M349" s="4">
        <v>307</v>
      </c>
      <c r="N349" s="7">
        <v>33.974514944660001</v>
      </c>
      <c r="O349" s="14">
        <v>6.91748046875</v>
      </c>
      <c r="P349">
        <f t="shared" si="5"/>
        <v>0.44566373026049322</v>
      </c>
    </row>
    <row r="350" spans="1:16">
      <c r="A350" s="2" t="s">
        <v>93</v>
      </c>
      <c r="B350" s="2" t="s">
        <v>1045</v>
      </c>
      <c r="C350" s="17">
        <v>1</v>
      </c>
      <c r="D350" s="5">
        <v>0.308494794096761</v>
      </c>
      <c r="E350" s="5">
        <v>0.72345738148563898</v>
      </c>
      <c r="F350" s="5">
        <v>0.56563140242162002</v>
      </c>
      <c r="G350" s="5">
        <v>0.88937499179736001</v>
      </c>
      <c r="H350" s="5">
        <v>0.465287636508745</v>
      </c>
      <c r="I350" s="5">
        <v>0.34595437680587199</v>
      </c>
      <c r="J350" s="5">
        <v>0.30205197513355497</v>
      </c>
      <c r="K350" s="5">
        <v>0.316566748336639</v>
      </c>
      <c r="L350" s="5">
        <v>0.28010997176982499</v>
      </c>
      <c r="M350" s="4">
        <v>471</v>
      </c>
      <c r="N350" s="7">
        <v>51.147064224660099</v>
      </c>
      <c r="O350" s="14">
        <v>5.85888671875</v>
      </c>
      <c r="P350">
        <f t="shared" si="5"/>
        <v>0.52444114996449365</v>
      </c>
    </row>
    <row r="351" spans="1:16">
      <c r="A351" s="2" t="s">
        <v>536</v>
      </c>
      <c r="B351" s="2" t="s">
        <v>1021</v>
      </c>
      <c r="C351" s="17">
        <v>1</v>
      </c>
      <c r="D351" s="5">
        <v>0.31848861082458102</v>
      </c>
      <c r="E351" s="5">
        <v>0.78870788125509395</v>
      </c>
      <c r="F351" s="5">
        <v>0.56358494950053695</v>
      </c>
      <c r="G351" s="5">
        <v>0.93242723757207802</v>
      </c>
      <c r="H351" s="5">
        <v>0.27176830005999297</v>
      </c>
      <c r="I351" s="5">
        <v>0.28457268187582802</v>
      </c>
      <c r="J351" s="5">
        <v>0.18040068318549199</v>
      </c>
      <c r="K351" s="5">
        <v>0.17523386414705699</v>
      </c>
      <c r="L351" s="5">
        <v>0.15598251742948899</v>
      </c>
      <c r="M351" s="4">
        <v>590</v>
      </c>
      <c r="N351" s="7">
        <v>65.537129194660096</v>
      </c>
      <c r="O351" s="14">
        <v>4.95751953125</v>
      </c>
      <c r="P351">
        <f t="shared" si="5"/>
        <v>0.54143063840178773</v>
      </c>
    </row>
    <row r="352" spans="1:16">
      <c r="A352" s="2" t="s">
        <v>46</v>
      </c>
      <c r="B352" s="2" t="s">
        <v>930</v>
      </c>
      <c r="C352" s="17">
        <v>1</v>
      </c>
      <c r="D352" s="5">
        <v>0.31256822234611997</v>
      </c>
      <c r="E352" s="5">
        <v>0.78999817150260099</v>
      </c>
      <c r="F352" s="5">
        <v>0.56317780628639802</v>
      </c>
      <c r="G352" s="5">
        <v>0.87466565104386895</v>
      </c>
      <c r="H352" s="5">
        <v>0.31563981141226399</v>
      </c>
      <c r="I352" s="5">
        <v>0.29607143730183699</v>
      </c>
      <c r="J352" s="5">
        <v>0.216612713298097</v>
      </c>
      <c r="K352" s="5">
        <v>0.217087320650622</v>
      </c>
      <c r="L352" s="5">
        <v>0.16543009861362201</v>
      </c>
      <c r="M352" s="4">
        <v>215</v>
      </c>
      <c r="N352" s="7">
        <v>22.799896514659999</v>
      </c>
      <c r="O352" s="14">
        <v>9.45166015625</v>
      </c>
      <c r="P352">
        <f t="shared" si="5"/>
        <v>0.5313659779884039</v>
      </c>
    </row>
    <row r="353" spans="1:16">
      <c r="A353" s="2" t="s">
        <v>344</v>
      </c>
      <c r="B353" s="2" t="s">
        <v>716</v>
      </c>
      <c r="C353" s="17">
        <v>1</v>
      </c>
      <c r="D353" s="5">
        <v>0.29809055464040901</v>
      </c>
      <c r="E353" s="5">
        <v>0.75659900239732902</v>
      </c>
      <c r="F353" s="5">
        <v>0.56268204731360705</v>
      </c>
      <c r="G353" s="5">
        <v>0.90168307895130995</v>
      </c>
      <c r="H353" s="5">
        <v>0.26409881493777698</v>
      </c>
      <c r="I353" s="5">
        <v>0.26779960049102602</v>
      </c>
      <c r="J353" s="5">
        <v>0.165145158018948</v>
      </c>
      <c r="K353" s="5">
        <v>0.15256647512893501</v>
      </c>
      <c r="L353" s="5">
        <v>0.15605182608447299</v>
      </c>
      <c r="M353" s="4">
        <v>616</v>
      </c>
      <c r="N353" s="7">
        <v>68.441588094660105</v>
      </c>
      <c r="O353" s="14">
        <v>5.42724609375</v>
      </c>
      <c r="P353">
        <f t="shared" si="5"/>
        <v>0.50675394288869535</v>
      </c>
    </row>
    <row r="354" spans="1:16">
      <c r="A354" s="2" t="s">
        <v>546</v>
      </c>
      <c r="B354" s="2" t="s">
        <v>913</v>
      </c>
      <c r="C354" s="17">
        <v>1</v>
      </c>
      <c r="D354" s="5">
        <v>0.29882218656130599</v>
      </c>
      <c r="E354" s="5">
        <v>0.758886415784499</v>
      </c>
      <c r="F354" s="5">
        <v>0.56203801962268096</v>
      </c>
      <c r="G354" s="5">
        <v>0.92321563185285205</v>
      </c>
      <c r="H354" s="5">
        <v>0.282640093284937</v>
      </c>
      <c r="I354" s="5">
        <v>0.298224902699324</v>
      </c>
      <c r="J354" s="5">
        <v>0.17086213286182</v>
      </c>
      <c r="K354" s="5">
        <v>0.18145190087798399</v>
      </c>
      <c r="L354" s="5">
        <v>0.14466754739485399</v>
      </c>
      <c r="M354" s="4">
        <v>539</v>
      </c>
      <c r="N354" s="7">
        <v>58.769455114659998</v>
      </c>
      <c r="O354" s="14">
        <v>7.91357421875</v>
      </c>
      <c r="P354">
        <f t="shared" si="5"/>
        <v>0.50799771715422015</v>
      </c>
    </row>
    <row r="355" spans="1:16">
      <c r="A355" s="2" t="s">
        <v>139</v>
      </c>
      <c r="B355" s="2" t="s">
        <v>791</v>
      </c>
      <c r="C355" s="17">
        <v>1</v>
      </c>
      <c r="D355" s="5">
        <v>0.28177053974833799</v>
      </c>
      <c r="E355" s="5">
        <v>0.76536411098559698</v>
      </c>
      <c r="F355" s="5">
        <v>0.56184295424138098</v>
      </c>
      <c r="G355" s="5">
        <v>0.94819857452008505</v>
      </c>
      <c r="H355" s="5">
        <v>0.32020721830254301</v>
      </c>
      <c r="I355" s="5">
        <v>0.32384820038385798</v>
      </c>
      <c r="J355" s="5">
        <v>0.20270927111617501</v>
      </c>
      <c r="K355" s="5">
        <v>0.180957506480701</v>
      </c>
      <c r="L355" s="5">
        <v>0.145324441126889</v>
      </c>
      <c r="M355" s="4">
        <v>169</v>
      </c>
      <c r="N355" s="7">
        <v>19.800324554660001</v>
      </c>
      <c r="O355" s="14">
        <v>8.80712890625</v>
      </c>
      <c r="P355">
        <f t="shared" si="5"/>
        <v>0.47900991757217459</v>
      </c>
    </row>
    <row r="356" spans="1:16">
      <c r="A356" s="2" t="s">
        <v>305</v>
      </c>
      <c r="B356" s="2" t="s">
        <v>1101</v>
      </c>
      <c r="C356" s="17">
        <v>1</v>
      </c>
      <c r="D356" s="5">
        <v>0.28835248768219401</v>
      </c>
      <c r="E356" s="5">
        <v>0.73479601443975395</v>
      </c>
      <c r="F356" s="5">
        <v>0.56179871303636497</v>
      </c>
      <c r="G356" s="5">
        <v>0.92633606328177098</v>
      </c>
      <c r="H356" s="5">
        <v>0.28059433389795502</v>
      </c>
      <c r="I356" s="5">
        <v>0.28401720815745801</v>
      </c>
      <c r="J356" s="5">
        <v>0.13303731478862599</v>
      </c>
      <c r="K356" s="5">
        <v>0.16314380615834101</v>
      </c>
      <c r="L356" s="5">
        <v>0.115881373035993</v>
      </c>
      <c r="M356" s="4">
        <v>195</v>
      </c>
      <c r="N356" s="7">
        <v>22.33158218466</v>
      </c>
      <c r="O356" s="14">
        <v>9.40771484375</v>
      </c>
      <c r="P356">
        <f t="shared" si="5"/>
        <v>0.49019922905972979</v>
      </c>
    </row>
    <row r="357" spans="1:16">
      <c r="A357" s="2" t="s">
        <v>510</v>
      </c>
      <c r="B357" s="2" t="s">
        <v>792</v>
      </c>
      <c r="C357" s="17">
        <v>1</v>
      </c>
      <c r="D357" s="5">
        <v>0.30473952837580498</v>
      </c>
      <c r="E357" s="5">
        <v>0.75728263267776397</v>
      </c>
      <c r="F357" s="5">
        <v>0.56149863271700995</v>
      </c>
      <c r="G357" s="5">
        <v>0.87450727970600395</v>
      </c>
      <c r="H357" s="5">
        <v>0.26382799494564102</v>
      </c>
      <c r="I357" s="5">
        <v>0.26976627838893502</v>
      </c>
      <c r="J357" s="5">
        <v>0.166250448367809</v>
      </c>
      <c r="K357" s="5">
        <v>0.19093117609903801</v>
      </c>
      <c r="L357" s="5">
        <v>0.153929677878647</v>
      </c>
      <c r="M357" s="4">
        <v>891</v>
      </c>
      <c r="N357" s="7">
        <v>98.316663844660098</v>
      </c>
      <c r="O357" s="14">
        <v>7.22509765625</v>
      </c>
      <c r="P357">
        <f t="shared" si="5"/>
        <v>0.51805719823886842</v>
      </c>
    </row>
    <row r="358" spans="1:16">
      <c r="A358" s="2" t="s">
        <v>435</v>
      </c>
      <c r="B358" s="2" t="s">
        <v>1005</v>
      </c>
      <c r="C358" s="17">
        <v>1</v>
      </c>
      <c r="D358" s="5">
        <v>0.32349955890792298</v>
      </c>
      <c r="E358" s="5">
        <v>0.81393312018014197</v>
      </c>
      <c r="F358" s="5">
        <v>0.56058133928235698</v>
      </c>
      <c r="G358" s="5">
        <v>0.86211722633829502</v>
      </c>
      <c r="H358" s="5">
        <v>0.29081237117932701</v>
      </c>
      <c r="I358" s="5">
        <v>0.28463376496241799</v>
      </c>
      <c r="J358" s="5">
        <v>0.20030893468845901</v>
      </c>
      <c r="K358" s="5">
        <v>0.185005322180678</v>
      </c>
      <c r="L358" s="5">
        <v>0.17287872585188199</v>
      </c>
      <c r="M358" s="4">
        <v>206</v>
      </c>
      <c r="N358" s="7">
        <v>23.05046271466</v>
      </c>
      <c r="O358" s="14">
        <v>5.68115234375</v>
      </c>
      <c r="P358">
        <f t="shared" si="5"/>
        <v>0.54994925014346907</v>
      </c>
    </row>
    <row r="359" spans="1:16">
      <c r="A359" s="2" t="s">
        <v>113</v>
      </c>
      <c r="B359" s="2" t="s">
        <v>993</v>
      </c>
      <c r="C359" s="17">
        <v>1</v>
      </c>
      <c r="D359" s="5">
        <v>0.31605583265152998</v>
      </c>
      <c r="E359" s="5">
        <v>0.81146650568755796</v>
      </c>
      <c r="F359" s="5">
        <v>0.56054980307389002</v>
      </c>
      <c r="G359" s="5">
        <v>0.95127025236741802</v>
      </c>
      <c r="H359" s="5">
        <v>0.25688776271777503</v>
      </c>
      <c r="I359" s="5">
        <v>0.27625260516607097</v>
      </c>
      <c r="J359" s="5">
        <v>0.19523832212810899</v>
      </c>
      <c r="K359" s="5">
        <v>0.17346971777025</v>
      </c>
      <c r="L359" s="5">
        <v>0.16666101051238899</v>
      </c>
      <c r="M359" s="4">
        <v>530</v>
      </c>
      <c r="N359" s="7">
        <v>57.013771424660099</v>
      </c>
      <c r="O359" s="14">
        <v>8.25048828125</v>
      </c>
      <c r="P359">
        <f t="shared" si="5"/>
        <v>0.537294915507601</v>
      </c>
    </row>
    <row r="360" spans="1:16">
      <c r="A360" s="2" t="s">
        <v>506</v>
      </c>
      <c r="B360" s="2" t="s">
        <v>851</v>
      </c>
      <c r="C360" s="17">
        <v>1</v>
      </c>
      <c r="D360" s="15">
        <v>0.295179921895803</v>
      </c>
      <c r="E360" s="5">
        <v>0.79490982398382504</v>
      </c>
      <c r="F360" s="5">
        <v>0.56002059376545699</v>
      </c>
      <c r="G360" s="5">
        <v>0.94615540548501598</v>
      </c>
      <c r="H360" s="15">
        <v>0.25283842438577597</v>
      </c>
      <c r="I360" s="15">
        <v>0.31707937857082702</v>
      </c>
      <c r="J360" s="15">
        <v>0.13150793941480901</v>
      </c>
      <c r="K360" s="15">
        <v>0.146593545916404</v>
      </c>
      <c r="L360" s="15">
        <v>0.10515814938293901</v>
      </c>
      <c r="M360" s="4">
        <v>215</v>
      </c>
      <c r="N360" s="7">
        <v>24.417437394659999</v>
      </c>
      <c r="O360" s="14">
        <v>7.40087890625</v>
      </c>
      <c r="P360">
        <f t="shared" si="5"/>
        <v>0.50180586722286513</v>
      </c>
    </row>
    <row r="361" spans="1:16">
      <c r="A361" s="2" t="s">
        <v>325</v>
      </c>
      <c r="B361" s="2" t="s">
        <v>624</v>
      </c>
      <c r="C361" s="17">
        <v>1</v>
      </c>
      <c r="D361" s="5">
        <v>0.34786000166506398</v>
      </c>
      <c r="E361" s="5">
        <v>0.84459652103540706</v>
      </c>
      <c r="F361" s="5">
        <v>0.55912727044117905</v>
      </c>
      <c r="G361" s="5">
        <v>0.83018362544476498</v>
      </c>
      <c r="H361" s="5">
        <v>0.257763192729213</v>
      </c>
      <c r="I361" s="5">
        <v>0.28402742471207298</v>
      </c>
      <c r="J361" s="5">
        <v>0.17793193904360899</v>
      </c>
      <c r="K361" s="5">
        <v>0.16846716893147801</v>
      </c>
      <c r="L361" s="5">
        <v>0.16572035924671499</v>
      </c>
      <c r="M361" s="4">
        <v>300</v>
      </c>
      <c r="N361" s="7">
        <v>33.085352564659999</v>
      </c>
      <c r="O361" s="14">
        <v>9.74462890625</v>
      </c>
      <c r="P361">
        <f t="shared" si="5"/>
        <v>0.5913620028306088</v>
      </c>
    </row>
    <row r="362" spans="1:16">
      <c r="A362" s="2" t="s">
        <v>37</v>
      </c>
      <c r="B362" s="2" t="s">
        <v>608</v>
      </c>
      <c r="C362" s="17">
        <v>1</v>
      </c>
      <c r="D362" s="15">
        <v>0.27916071501162798</v>
      </c>
      <c r="E362" s="5">
        <v>0.78920490207660299</v>
      </c>
      <c r="F362" s="5">
        <v>0.55850376943300695</v>
      </c>
      <c r="G362" s="5">
        <v>0.98701122332522295</v>
      </c>
      <c r="H362" s="15">
        <v>0.32496605621063801</v>
      </c>
      <c r="I362" s="15">
        <v>0.311265918327923</v>
      </c>
      <c r="J362" s="15">
        <v>9.5391079483742203E-2</v>
      </c>
      <c r="K362" s="15">
        <v>0.17647375724068001</v>
      </c>
      <c r="L362" s="15">
        <v>7.4423363118858096E-2</v>
      </c>
      <c r="M362" s="4">
        <v>399</v>
      </c>
      <c r="N362" s="7">
        <v>42.006159224660003</v>
      </c>
      <c r="O362" s="14">
        <v>8.89501953125</v>
      </c>
      <c r="P362">
        <f t="shared" si="5"/>
        <v>0.47457321551976756</v>
      </c>
    </row>
    <row r="363" spans="1:16">
      <c r="A363" s="2" t="s">
        <v>303</v>
      </c>
      <c r="B363" s="2" t="s">
        <v>768</v>
      </c>
      <c r="C363" s="17">
        <v>1</v>
      </c>
      <c r="D363" s="5">
        <v>0.32490472118160302</v>
      </c>
      <c r="E363" s="5">
        <v>0.78844755399140098</v>
      </c>
      <c r="F363" s="5">
        <v>0.55708093937555103</v>
      </c>
      <c r="G363" s="5">
        <v>0.98297073077982</v>
      </c>
      <c r="H363" s="5">
        <v>0.27111170586165401</v>
      </c>
      <c r="I363" s="5">
        <v>0.29845932059490998</v>
      </c>
      <c r="J363" s="5">
        <v>0.17701942948802299</v>
      </c>
      <c r="K363" s="5">
        <v>0.217705658443474</v>
      </c>
      <c r="L363" s="5">
        <v>0.137225090785462</v>
      </c>
      <c r="M363" s="4">
        <v>250</v>
      </c>
      <c r="N363" s="7">
        <v>28.211917854660001</v>
      </c>
      <c r="O363" s="14">
        <v>6.78564453125</v>
      </c>
      <c r="P363">
        <f t="shared" si="5"/>
        <v>0.55233802600872517</v>
      </c>
    </row>
    <row r="364" spans="1:16">
      <c r="A364" s="2" t="s">
        <v>266</v>
      </c>
      <c r="B364" s="2" t="s">
        <v>817</v>
      </c>
      <c r="C364" s="17">
        <v>1</v>
      </c>
      <c r="D364" s="5">
        <v>0.32858606303223398</v>
      </c>
      <c r="E364" s="5">
        <v>0.79495828652406797</v>
      </c>
      <c r="F364" s="5">
        <v>0.55703810414572996</v>
      </c>
      <c r="G364" s="5">
        <v>0.87186813364671201</v>
      </c>
      <c r="H364" s="5">
        <v>0.29965674722074098</v>
      </c>
      <c r="I364" s="5">
        <v>0.30415711112896898</v>
      </c>
      <c r="J364" s="5">
        <v>0.19553745520392299</v>
      </c>
      <c r="K364" s="5">
        <v>0.19690612762892601</v>
      </c>
      <c r="L364" s="5">
        <v>0.19405484893241701</v>
      </c>
      <c r="M364" s="4">
        <v>471</v>
      </c>
      <c r="N364" s="7">
        <v>52.274229664659998</v>
      </c>
      <c r="O364" s="14">
        <v>8.30908203125</v>
      </c>
      <c r="P364">
        <f t="shared" si="5"/>
        <v>0.5585963071547978</v>
      </c>
    </row>
    <row r="365" spans="1:16">
      <c r="A365" s="2" t="s">
        <v>451</v>
      </c>
      <c r="B365" s="2" t="s">
        <v>856</v>
      </c>
      <c r="C365" s="17">
        <v>1</v>
      </c>
      <c r="D365" s="5">
        <v>0.322324864186398</v>
      </c>
      <c r="E365" s="5">
        <v>0.813352276005466</v>
      </c>
      <c r="F365" s="5">
        <v>0.55688879590343898</v>
      </c>
      <c r="G365" s="5">
        <v>0.93167359323180199</v>
      </c>
      <c r="H365" s="5">
        <v>0.26763651494529</v>
      </c>
      <c r="I365" s="5">
        <v>0.30140513133959601</v>
      </c>
      <c r="J365" s="5">
        <v>0.17178690749124301</v>
      </c>
      <c r="K365" s="5">
        <v>0.19221478368525399</v>
      </c>
      <c r="L365" s="5">
        <v>0.162994290813499</v>
      </c>
      <c r="M365" s="4">
        <v>292</v>
      </c>
      <c r="N365" s="7">
        <v>33.497803104660001</v>
      </c>
      <c r="O365" s="14">
        <v>6.62451171875</v>
      </c>
      <c r="P365">
        <f t="shared" si="5"/>
        <v>0.54795226911687656</v>
      </c>
    </row>
    <row r="366" spans="1:16">
      <c r="A366" s="2" t="s">
        <v>371</v>
      </c>
      <c r="B366" s="2" t="s">
        <v>685</v>
      </c>
      <c r="C366" s="17">
        <v>1</v>
      </c>
      <c r="D366" s="5">
        <v>0.28171745644481699</v>
      </c>
      <c r="E366" s="5">
        <v>0.78987921128402105</v>
      </c>
      <c r="F366" s="5">
        <v>0.55518250348123399</v>
      </c>
      <c r="G366" s="5">
        <v>0.92851524731480495</v>
      </c>
      <c r="H366" s="5">
        <v>0.26460179146423701</v>
      </c>
      <c r="I366" s="5">
        <v>0.28395677390261098</v>
      </c>
      <c r="J366" s="5">
        <v>0.14025746514453999</v>
      </c>
      <c r="K366" s="5">
        <v>0.15036638804403901</v>
      </c>
      <c r="L366" s="5">
        <v>0.12612143799113101</v>
      </c>
      <c r="M366" s="4">
        <v>854</v>
      </c>
      <c r="N366" s="7">
        <v>92.652875534659898</v>
      </c>
      <c r="O366" s="14">
        <v>7.02001953125</v>
      </c>
      <c r="P366">
        <f t="shared" si="5"/>
        <v>0.47891967595618889</v>
      </c>
    </row>
    <row r="367" spans="1:16">
      <c r="A367" s="2" t="s">
        <v>373</v>
      </c>
      <c r="B367" s="2" t="s">
        <v>753</v>
      </c>
      <c r="C367" s="17">
        <v>1</v>
      </c>
      <c r="D367" s="5">
        <v>0.32333231088325098</v>
      </c>
      <c r="E367" s="5">
        <v>0.73704776006621997</v>
      </c>
      <c r="F367" s="5">
        <v>0.55487017692880702</v>
      </c>
      <c r="G367" s="5">
        <v>0.95142050831653202</v>
      </c>
      <c r="H367" s="5">
        <v>0.39586851516652999</v>
      </c>
      <c r="I367" s="5">
        <v>0.35354374457174498</v>
      </c>
      <c r="J367" s="5">
        <v>0.25213571283309699</v>
      </c>
      <c r="K367" s="5">
        <v>0.245099374283021</v>
      </c>
      <c r="L367" s="5">
        <v>0.205418718589154</v>
      </c>
      <c r="M367" s="4">
        <v>188</v>
      </c>
      <c r="N367" s="7">
        <v>21.401998094660001</v>
      </c>
      <c r="O367" s="14">
        <v>6.65380859375</v>
      </c>
      <c r="P367">
        <f t="shared" si="5"/>
        <v>0.54966492850152671</v>
      </c>
    </row>
    <row r="368" spans="1:16">
      <c r="A368" s="2" t="s">
        <v>452</v>
      </c>
      <c r="B368" s="2" t="s">
        <v>762</v>
      </c>
      <c r="C368" s="17">
        <v>1</v>
      </c>
      <c r="D368" s="5">
        <v>0.285075146867111</v>
      </c>
      <c r="E368" s="5">
        <v>0.83015258958272997</v>
      </c>
      <c r="F368" s="5">
        <v>0.55472671384943195</v>
      </c>
      <c r="G368" s="5">
        <v>0.86488194795999096</v>
      </c>
      <c r="H368" s="5">
        <v>0.26826233170873698</v>
      </c>
      <c r="I368" s="5">
        <v>0.28478033213225701</v>
      </c>
      <c r="J368" s="5">
        <v>0.173035529383777</v>
      </c>
      <c r="K368" s="5">
        <v>0.19185965205605701</v>
      </c>
      <c r="L368" s="5">
        <v>0.17871429956476301</v>
      </c>
      <c r="M368" s="4">
        <v>353</v>
      </c>
      <c r="N368" s="7">
        <v>40.708118644659997</v>
      </c>
      <c r="O368" s="14">
        <v>8.90966796875</v>
      </c>
      <c r="P368">
        <f t="shared" si="5"/>
        <v>0.48462774967408867</v>
      </c>
    </row>
    <row r="369" spans="1:16">
      <c r="A369" s="2" t="s">
        <v>49</v>
      </c>
      <c r="B369" s="2" t="s">
        <v>682</v>
      </c>
      <c r="C369" s="17">
        <v>1</v>
      </c>
      <c r="D369" s="5">
        <v>0.33728262123063601</v>
      </c>
      <c r="E369" s="5">
        <v>0.802689698535338</v>
      </c>
      <c r="F369" s="5">
        <v>0.554119209655765</v>
      </c>
      <c r="G369" s="5">
        <v>0.92291553202392695</v>
      </c>
      <c r="H369" s="5">
        <v>0.36949235052393697</v>
      </c>
      <c r="I369" s="5">
        <v>0.34267431672906101</v>
      </c>
      <c r="J369" s="5">
        <v>0.22606755112132801</v>
      </c>
      <c r="K369" s="5">
        <v>0.22214225841414501</v>
      </c>
      <c r="L369" s="5">
        <v>0.19322248393135699</v>
      </c>
      <c r="M369" s="4">
        <v>912</v>
      </c>
      <c r="N369" s="7">
        <v>103.89152646466</v>
      </c>
      <c r="O369" s="14">
        <v>4.31005859375</v>
      </c>
      <c r="P369">
        <f t="shared" si="5"/>
        <v>0.57338045609208121</v>
      </c>
    </row>
    <row r="370" spans="1:16">
      <c r="A370" s="2" t="s">
        <v>334</v>
      </c>
      <c r="B370" s="2" t="s">
        <v>786</v>
      </c>
      <c r="C370" s="17">
        <v>1</v>
      </c>
      <c r="D370" s="5">
        <v>0.32056494325909202</v>
      </c>
      <c r="E370" s="5">
        <v>0.77159932281201105</v>
      </c>
      <c r="F370" s="5">
        <v>0.55352546792552804</v>
      </c>
      <c r="G370" s="5">
        <v>0.91655266070158903</v>
      </c>
      <c r="H370" s="5">
        <v>0.29746751522211301</v>
      </c>
      <c r="I370" s="5">
        <v>0.28609915580906897</v>
      </c>
      <c r="J370" s="5">
        <v>0.201512993624307</v>
      </c>
      <c r="K370" s="5">
        <v>0.20851093013194699</v>
      </c>
      <c r="L370" s="5">
        <v>0.172867365665935</v>
      </c>
      <c r="M370" s="4">
        <v>515</v>
      </c>
      <c r="N370" s="7">
        <v>59.718162694660002</v>
      </c>
      <c r="O370" s="14">
        <v>7.70849609375</v>
      </c>
      <c r="P370">
        <f t="shared" si="5"/>
        <v>0.54496040354045638</v>
      </c>
    </row>
    <row r="371" spans="1:16">
      <c r="A371" s="2" t="s">
        <v>372</v>
      </c>
      <c r="B371" s="2" t="s">
        <v>647</v>
      </c>
      <c r="C371" s="17">
        <v>1</v>
      </c>
      <c r="D371" s="5">
        <v>0.29269050413597902</v>
      </c>
      <c r="E371" s="5">
        <v>0.76508058301160498</v>
      </c>
      <c r="F371" s="5">
        <v>0.55227224126574204</v>
      </c>
      <c r="G371" s="5">
        <v>0.87500159542607203</v>
      </c>
      <c r="H371" s="5">
        <v>0.23731149247910599</v>
      </c>
      <c r="I371" s="5">
        <v>0.29294396229196501</v>
      </c>
      <c r="J371" s="5">
        <v>0.159317818552596</v>
      </c>
      <c r="K371" s="5">
        <v>0.129171843248922</v>
      </c>
      <c r="L371" s="5">
        <v>0.121034330583478</v>
      </c>
      <c r="M371" s="4">
        <v>189</v>
      </c>
      <c r="N371" s="7">
        <v>21.728279154660001</v>
      </c>
      <c r="O371" s="14">
        <v>8.38232421875</v>
      </c>
      <c r="P371">
        <f t="shared" si="5"/>
        <v>0.4975738570311643</v>
      </c>
    </row>
    <row r="372" spans="1:16">
      <c r="A372" s="2" t="s">
        <v>391</v>
      </c>
      <c r="B372" s="2" t="s">
        <v>708</v>
      </c>
      <c r="C372" s="17">
        <v>1</v>
      </c>
      <c r="D372" s="5">
        <v>0.28841746336505503</v>
      </c>
      <c r="E372" s="5">
        <v>0.75314016993263599</v>
      </c>
      <c r="F372" s="5">
        <v>0.55187245273380103</v>
      </c>
      <c r="G372" s="5">
        <v>0.90798153651150604</v>
      </c>
      <c r="H372" s="5">
        <v>0.26254801075220002</v>
      </c>
      <c r="I372" s="5">
        <v>0.26119084923034103</v>
      </c>
      <c r="J372" s="5">
        <v>0.15996724857577499</v>
      </c>
      <c r="K372" s="5">
        <v>0.16199821494317801</v>
      </c>
      <c r="L372" s="5">
        <v>0.15574363607604899</v>
      </c>
      <c r="M372" s="4">
        <v>539</v>
      </c>
      <c r="N372" s="7">
        <v>57.984887204659998</v>
      </c>
      <c r="O372" s="14">
        <v>7.28369140625</v>
      </c>
      <c r="P372">
        <f t="shared" si="5"/>
        <v>0.49030968772059352</v>
      </c>
    </row>
    <row r="373" spans="1:16">
      <c r="A373" s="2" t="s">
        <v>355</v>
      </c>
      <c r="B373" s="2" t="s">
        <v>605</v>
      </c>
      <c r="C373" s="17">
        <v>1</v>
      </c>
      <c r="D373" s="5">
        <v>0.27934399631013801</v>
      </c>
      <c r="E373" s="5">
        <v>0.74139829112572797</v>
      </c>
      <c r="F373" s="5">
        <v>0.55141059347992605</v>
      </c>
      <c r="G373" s="5">
        <v>0.95054068659448698</v>
      </c>
      <c r="H373" s="5">
        <v>0.27372605289083501</v>
      </c>
      <c r="I373" s="5">
        <v>0.28076316369015197</v>
      </c>
      <c r="J373" s="5">
        <v>0.10346921679868799</v>
      </c>
      <c r="K373" s="5">
        <v>0.14137599657348501</v>
      </c>
      <c r="L373" s="5">
        <v>8.2507902518053094E-2</v>
      </c>
      <c r="M373" s="4">
        <v>423</v>
      </c>
      <c r="N373" s="7">
        <v>47.245876874659999</v>
      </c>
      <c r="O373" s="14">
        <v>6.66845703125</v>
      </c>
      <c r="P373">
        <f t="shared" si="5"/>
        <v>0.47488479372723458</v>
      </c>
    </row>
    <row r="374" spans="1:16">
      <c r="A374" s="2" t="s">
        <v>112</v>
      </c>
      <c r="B374" s="2" t="s">
        <v>669</v>
      </c>
      <c r="C374" s="17">
        <v>1</v>
      </c>
      <c r="D374" s="5">
        <v>0.37146834330319001</v>
      </c>
      <c r="E374" s="5">
        <v>0.81131657734625295</v>
      </c>
      <c r="F374" s="5">
        <v>0.55062814695941398</v>
      </c>
      <c r="G374" s="5">
        <v>0.97480411459267902</v>
      </c>
      <c r="H374" s="5">
        <v>0.41113727195255301</v>
      </c>
      <c r="I374" s="5">
        <v>0.398059521634403</v>
      </c>
      <c r="J374" s="5">
        <v>0.23745975164710001</v>
      </c>
      <c r="K374" s="5">
        <v>0.25366501371782801</v>
      </c>
      <c r="L374" s="5">
        <v>0.20262408473090199</v>
      </c>
      <c r="M374" s="4">
        <v>462</v>
      </c>
      <c r="N374" s="7">
        <v>48.862636194660098</v>
      </c>
      <c r="O374" s="14">
        <v>8.41162109375</v>
      </c>
      <c r="P374">
        <f t="shared" si="5"/>
        <v>0.63149618361542303</v>
      </c>
    </row>
    <row r="375" spans="1:16">
      <c r="A375" s="2" t="s">
        <v>172</v>
      </c>
      <c r="B375" s="2" t="s">
        <v>598</v>
      </c>
      <c r="C375" s="17">
        <v>1</v>
      </c>
      <c r="D375" s="5">
        <v>0.308924379891517</v>
      </c>
      <c r="E375" s="5">
        <v>0.80919765383115905</v>
      </c>
      <c r="F375" s="5">
        <v>0.55032249131010402</v>
      </c>
      <c r="G375" s="5">
        <v>1.0017046139083301</v>
      </c>
      <c r="H375" s="5">
        <v>0.35931940080896502</v>
      </c>
      <c r="I375" s="5">
        <v>0.30728527757346402</v>
      </c>
      <c r="J375" s="5">
        <v>0.152203523849996</v>
      </c>
      <c r="K375" s="5">
        <v>0.196698445876517</v>
      </c>
      <c r="L375" s="5">
        <v>0.13097292219461201</v>
      </c>
      <c r="M375" s="4">
        <v>256</v>
      </c>
      <c r="N375" s="7">
        <v>29.106531724660002</v>
      </c>
      <c r="O375" s="14">
        <v>4.84326171875</v>
      </c>
      <c r="P375">
        <f t="shared" si="5"/>
        <v>0.52517144581557884</v>
      </c>
    </row>
    <row r="376" spans="1:16">
      <c r="A376" s="2" t="s">
        <v>346</v>
      </c>
      <c r="B376" s="2" t="s">
        <v>1009</v>
      </c>
      <c r="C376" s="17">
        <v>1</v>
      </c>
      <c r="D376" s="5">
        <v>0.31701364372218899</v>
      </c>
      <c r="E376" s="5">
        <v>0.77812284127675502</v>
      </c>
      <c r="F376" s="5">
        <v>0.55003387678052995</v>
      </c>
      <c r="G376" s="5">
        <v>0.97044581681150199</v>
      </c>
      <c r="H376" s="5">
        <v>0.323660739777895</v>
      </c>
      <c r="I376" s="5">
        <v>0.320127618381368</v>
      </c>
      <c r="J376" s="5">
        <v>0.17366336701611601</v>
      </c>
      <c r="K376" s="5">
        <v>0.19059009466575</v>
      </c>
      <c r="L376" s="5">
        <v>0.14789496663066901</v>
      </c>
      <c r="M376" s="4">
        <v>488</v>
      </c>
      <c r="N376" s="7">
        <v>52.876101914659998</v>
      </c>
      <c r="O376" s="14">
        <v>5.93505859375</v>
      </c>
      <c r="P376">
        <f t="shared" si="5"/>
        <v>0.53892319432772129</v>
      </c>
    </row>
    <row r="377" spans="1:16">
      <c r="A377" s="2" t="s">
        <v>128</v>
      </c>
      <c r="B377" s="2" t="s">
        <v>628</v>
      </c>
      <c r="C377" s="17">
        <v>1</v>
      </c>
      <c r="D377" s="5">
        <v>0.282606270009222</v>
      </c>
      <c r="E377" s="5">
        <v>0.75966166276647495</v>
      </c>
      <c r="F377" s="5">
        <v>0.54837788070632698</v>
      </c>
      <c r="G377" s="5">
        <v>0.89099517855434196</v>
      </c>
      <c r="H377" s="5">
        <v>0.19836442541127899</v>
      </c>
      <c r="I377" s="5">
        <v>0.24474726220123399</v>
      </c>
      <c r="J377" s="5">
        <v>0.14321232591917299</v>
      </c>
      <c r="K377" s="5">
        <v>0.14189763003073699</v>
      </c>
      <c r="L377" s="5">
        <v>0.127776108190227</v>
      </c>
      <c r="M377" s="4">
        <v>236</v>
      </c>
      <c r="N377" s="7">
        <v>27.073172824659999</v>
      </c>
      <c r="O377" s="14">
        <v>8.32373046875</v>
      </c>
      <c r="P377">
        <f t="shared" si="5"/>
        <v>0.48043065901567739</v>
      </c>
    </row>
    <row r="378" spans="1:16">
      <c r="A378" s="2" t="s">
        <v>183</v>
      </c>
      <c r="B378" s="2" t="s">
        <v>798</v>
      </c>
      <c r="C378" s="17">
        <v>1</v>
      </c>
      <c r="D378" s="5">
        <v>0.30707839363384798</v>
      </c>
      <c r="E378" s="5">
        <v>0.74719824872890195</v>
      </c>
      <c r="F378" s="5">
        <v>0.54798084472477104</v>
      </c>
      <c r="G378" s="5">
        <v>0.92234012752675898</v>
      </c>
      <c r="H378" s="5">
        <v>0.29558886269215601</v>
      </c>
      <c r="I378" s="5">
        <v>0.29249158999063901</v>
      </c>
      <c r="J378" s="5">
        <v>0.196071400590034</v>
      </c>
      <c r="K378" s="5">
        <v>0.197863618652422</v>
      </c>
      <c r="L378" s="5">
        <v>0.171786816615805</v>
      </c>
      <c r="M378" s="4">
        <v>790</v>
      </c>
      <c r="N378" s="7">
        <v>85.6360192746601</v>
      </c>
      <c r="O378" s="14">
        <v>6.90283203125</v>
      </c>
      <c r="P378">
        <f t="shared" si="5"/>
        <v>0.52203326917754156</v>
      </c>
    </row>
    <row r="379" spans="1:16">
      <c r="A379" s="2" t="s">
        <v>400</v>
      </c>
      <c r="B379" s="2" t="s">
        <v>707</v>
      </c>
      <c r="C379" s="17">
        <v>1</v>
      </c>
      <c r="D379" s="5">
        <v>0.313333928493569</v>
      </c>
      <c r="E379" s="5">
        <v>0.72187294341409602</v>
      </c>
      <c r="F379" s="5">
        <v>0.54793940097606098</v>
      </c>
      <c r="G379" s="5">
        <v>0.83715297438441105</v>
      </c>
      <c r="H379" s="5">
        <v>0.32284426326286098</v>
      </c>
      <c r="I379" s="5">
        <v>0.27722109297157999</v>
      </c>
      <c r="J379" s="5">
        <v>0.193255278541515</v>
      </c>
      <c r="K379" s="5">
        <v>0.18129600701871301</v>
      </c>
      <c r="L379" s="5">
        <v>0.18625988832676499</v>
      </c>
      <c r="M379" s="4">
        <v>584</v>
      </c>
      <c r="N379" s="7">
        <v>63.428845444659999</v>
      </c>
      <c r="O379" s="14">
        <v>6.29052734375</v>
      </c>
      <c r="P379">
        <f t="shared" si="5"/>
        <v>0.53266767843906726</v>
      </c>
    </row>
    <row r="380" spans="1:16">
      <c r="A380" s="2" t="s">
        <v>289</v>
      </c>
      <c r="B380" s="2" t="s">
        <v>617</v>
      </c>
      <c r="C380" s="17">
        <v>1</v>
      </c>
      <c r="D380" s="5">
        <v>0.30132967324384002</v>
      </c>
      <c r="E380" s="5">
        <v>0.75772724491506505</v>
      </c>
      <c r="F380" s="5">
        <v>0.54787082403926701</v>
      </c>
      <c r="G380" s="5">
        <v>0.930614372357496</v>
      </c>
      <c r="H380" s="5">
        <v>0.27173669931207001</v>
      </c>
      <c r="I380" s="5">
        <v>0.294511863015399</v>
      </c>
      <c r="J380" s="5">
        <v>0.168243292855356</v>
      </c>
      <c r="K380" s="5">
        <v>0.158426430467208</v>
      </c>
      <c r="L380" s="5">
        <v>0.15207568557558299</v>
      </c>
      <c r="M380" s="4">
        <v>293</v>
      </c>
      <c r="N380" s="7">
        <v>32.020346554660001</v>
      </c>
      <c r="O380" s="14">
        <v>5.49072265625</v>
      </c>
      <c r="P380">
        <f t="shared" si="5"/>
        <v>0.51226044451452801</v>
      </c>
    </row>
    <row r="381" spans="1:16">
      <c r="A381" s="2" t="s">
        <v>408</v>
      </c>
      <c r="B381" s="2" t="s">
        <v>1109</v>
      </c>
      <c r="C381" s="17">
        <v>1</v>
      </c>
      <c r="D381" s="5">
        <v>0.34423297769802502</v>
      </c>
      <c r="E381" s="5">
        <v>0.75390234462136396</v>
      </c>
      <c r="F381" s="5">
        <v>0.54782901605399803</v>
      </c>
      <c r="G381" s="5">
        <v>0.93588579382661496</v>
      </c>
      <c r="H381" s="5">
        <v>0.60620066025362196</v>
      </c>
      <c r="I381" s="5">
        <v>0.382003969694864</v>
      </c>
      <c r="J381" s="5">
        <v>0.49256613288336898</v>
      </c>
      <c r="K381" s="5">
        <v>0.37545906866578899</v>
      </c>
      <c r="L381" s="5">
        <v>0.43041821639424899</v>
      </c>
      <c r="M381" s="4">
        <v>309</v>
      </c>
      <c r="N381" s="7">
        <v>34.489449964659997</v>
      </c>
      <c r="O381" s="14">
        <v>5.03369140625</v>
      </c>
      <c r="P381">
        <f t="shared" si="5"/>
        <v>0.58519606208664254</v>
      </c>
    </row>
    <row r="382" spans="1:16">
      <c r="A382" s="2" t="s">
        <v>234</v>
      </c>
      <c r="B382" s="2" t="s">
        <v>615</v>
      </c>
      <c r="C382" s="17">
        <v>1</v>
      </c>
      <c r="D382" s="5">
        <v>0.27192879812461201</v>
      </c>
      <c r="E382" s="5">
        <v>0.77047987650439098</v>
      </c>
      <c r="F382" s="5">
        <v>0.54768857898432899</v>
      </c>
      <c r="G382" s="5">
        <v>0.96534432257112401</v>
      </c>
      <c r="H382" s="5">
        <v>0.28883976019012297</v>
      </c>
      <c r="I382" s="5">
        <v>0.27623302796597998</v>
      </c>
      <c r="J382" s="5">
        <v>0.192697512914736</v>
      </c>
      <c r="K382" s="5">
        <v>0.17252147121601999</v>
      </c>
      <c r="L382" s="5">
        <v>0.17428157645789899</v>
      </c>
      <c r="M382" s="4">
        <v>262</v>
      </c>
      <c r="N382" s="7">
        <v>29.453044674659999</v>
      </c>
      <c r="O382" s="14">
        <v>10.19873046875</v>
      </c>
      <c r="P382">
        <f t="shared" si="5"/>
        <v>0.46227895681184039</v>
      </c>
    </row>
    <row r="383" spans="1:16">
      <c r="A383" s="2" t="s">
        <v>401</v>
      </c>
      <c r="B383" s="2" t="s">
        <v>739</v>
      </c>
      <c r="C383" s="17">
        <v>1</v>
      </c>
      <c r="D383" s="5">
        <v>0.29717766467081902</v>
      </c>
      <c r="E383" s="5">
        <v>0.76292356712765996</v>
      </c>
      <c r="F383" s="5">
        <v>0.54725834233875104</v>
      </c>
      <c r="G383" s="5">
        <v>0.90374888424483402</v>
      </c>
      <c r="H383" s="5">
        <v>0.29774309191339798</v>
      </c>
      <c r="I383" s="5">
        <v>0.27996214626761601</v>
      </c>
      <c r="J383" s="5">
        <v>0.20903773917587501</v>
      </c>
      <c r="K383" s="5">
        <v>0.18668543944964</v>
      </c>
      <c r="L383" s="5">
        <v>0.16587694314809701</v>
      </c>
      <c r="M383" s="4">
        <v>793</v>
      </c>
      <c r="N383" s="7">
        <v>89.5863335546602</v>
      </c>
      <c r="O383" s="14">
        <v>6.78564453125</v>
      </c>
      <c r="P383">
        <f t="shared" si="5"/>
        <v>0.50520202994039232</v>
      </c>
    </row>
    <row r="384" spans="1:16">
      <c r="A384" s="2" t="s">
        <v>388</v>
      </c>
      <c r="B384" s="2" t="s">
        <v>595</v>
      </c>
      <c r="C384" s="17">
        <v>1</v>
      </c>
      <c r="D384" s="5">
        <v>0.30635562737683703</v>
      </c>
      <c r="E384" s="5">
        <v>0.81121976632181403</v>
      </c>
      <c r="F384" s="5">
        <v>0.54719858861038595</v>
      </c>
      <c r="G384" s="5">
        <v>0.96731914636858995</v>
      </c>
      <c r="H384" s="5">
        <v>0.259114663731493</v>
      </c>
      <c r="I384" s="5">
        <v>0.29477460211247303</v>
      </c>
      <c r="J384" s="5">
        <v>0.18907029948534201</v>
      </c>
      <c r="K384" s="5">
        <v>0.17594220308900099</v>
      </c>
      <c r="L384" s="5">
        <v>0.148131716024549</v>
      </c>
      <c r="M384" s="4">
        <v>736</v>
      </c>
      <c r="N384" s="7">
        <v>84.939070804660105</v>
      </c>
      <c r="O384" s="14">
        <v>6.43017578125</v>
      </c>
      <c r="P384">
        <f t="shared" si="5"/>
        <v>0.5208045665406229</v>
      </c>
    </row>
    <row r="385" spans="1:16">
      <c r="A385" s="2" t="s">
        <v>40</v>
      </c>
      <c r="B385" s="2" t="s">
        <v>1125</v>
      </c>
      <c r="C385" s="17">
        <v>1</v>
      </c>
      <c r="D385" s="5">
        <v>0.267185774576853</v>
      </c>
      <c r="E385" s="5">
        <v>0.67929113587678502</v>
      </c>
      <c r="F385" s="5">
        <v>0.546192226882665</v>
      </c>
      <c r="G385" s="5">
        <v>0.92448062022969002</v>
      </c>
      <c r="H385" s="5">
        <v>0.32809831187670702</v>
      </c>
      <c r="I385" s="5">
        <v>0.27648679356989397</v>
      </c>
      <c r="J385" s="5">
        <v>0.17985460942757001</v>
      </c>
      <c r="K385" s="5">
        <v>0.18141570995908901</v>
      </c>
      <c r="L385" s="5">
        <v>0.16025249796011201</v>
      </c>
      <c r="M385" s="4">
        <v>408</v>
      </c>
      <c r="N385" s="7">
        <v>45.425876624659999</v>
      </c>
      <c r="O385" s="14">
        <v>6.63916015625</v>
      </c>
      <c r="P385">
        <f t="shared" si="5"/>
        <v>0.45421581678065009</v>
      </c>
    </row>
    <row r="386" spans="1:16">
      <c r="A386" s="2" t="s">
        <v>121</v>
      </c>
      <c r="B386" s="2" t="s">
        <v>1054</v>
      </c>
      <c r="C386" s="17">
        <v>1</v>
      </c>
      <c r="D386" s="5">
        <v>0.288017803785936</v>
      </c>
      <c r="E386" s="5">
        <v>0.79391968779323596</v>
      </c>
      <c r="F386" s="5">
        <v>0.54527195378248094</v>
      </c>
      <c r="G386" s="5">
        <v>0.88699024399174997</v>
      </c>
      <c r="H386" s="5">
        <v>0.257178077235175</v>
      </c>
      <c r="I386" s="5">
        <v>0.28058031788617499</v>
      </c>
      <c r="J386" s="5">
        <v>0.17229432945909801</v>
      </c>
      <c r="K386" s="5">
        <v>0.167750066839326</v>
      </c>
      <c r="L386" s="5">
        <v>0.14758787610904001</v>
      </c>
      <c r="M386" s="4">
        <v>844</v>
      </c>
      <c r="N386" s="7">
        <v>94.563989444659995</v>
      </c>
      <c r="O386" s="14">
        <v>6.52197265625</v>
      </c>
      <c r="P386">
        <f t="shared" si="5"/>
        <v>0.4896302664360912</v>
      </c>
    </row>
    <row r="387" spans="1:16">
      <c r="A387" s="2" t="s">
        <v>116</v>
      </c>
      <c r="B387" s="2" t="s">
        <v>953</v>
      </c>
      <c r="C387" s="17">
        <v>1</v>
      </c>
      <c r="D387" s="5">
        <v>0.29545763030896</v>
      </c>
      <c r="E387" s="5">
        <v>0.81141063086063003</v>
      </c>
      <c r="F387" s="5">
        <v>0.54525037012091004</v>
      </c>
      <c r="G387" s="5">
        <v>0.93008344941753796</v>
      </c>
      <c r="H387" s="5">
        <v>0.27088280124124398</v>
      </c>
      <c r="I387" s="5">
        <v>0.29087785900634799</v>
      </c>
      <c r="J387" s="5">
        <v>0.18957900405967601</v>
      </c>
      <c r="K387" s="5">
        <v>0.17433539514917501</v>
      </c>
      <c r="L387" s="5">
        <v>0.13009306057931599</v>
      </c>
      <c r="M387" s="4">
        <v>496</v>
      </c>
      <c r="N387" s="7">
        <v>53.486049764660102</v>
      </c>
      <c r="O387" s="14">
        <v>7.78173828125</v>
      </c>
      <c r="P387">
        <f t="shared" si="5"/>
        <v>0.50227797152523201</v>
      </c>
    </row>
    <row r="388" spans="1:16">
      <c r="A388" s="2" t="s">
        <v>330</v>
      </c>
      <c r="B388" s="2" t="s">
        <v>747</v>
      </c>
      <c r="C388" s="17">
        <v>1</v>
      </c>
      <c r="D388" s="5">
        <v>0.294928930229994</v>
      </c>
      <c r="E388" s="5">
        <v>0.76458638146214797</v>
      </c>
      <c r="F388" s="5">
        <v>0.54464790583427503</v>
      </c>
      <c r="G388" s="5">
        <v>0.90734645960346605</v>
      </c>
      <c r="H388" s="5">
        <v>0.28227739103266503</v>
      </c>
      <c r="I388" s="5">
        <v>0.27610299491084001</v>
      </c>
      <c r="J388" s="5">
        <v>0.14906654480516601</v>
      </c>
      <c r="K388" s="5">
        <v>0.167093110433506</v>
      </c>
      <c r="L388" s="5">
        <v>0.124732726046779</v>
      </c>
      <c r="M388" s="4">
        <v>798</v>
      </c>
      <c r="N388" s="7">
        <v>92.639832094659994</v>
      </c>
      <c r="O388" s="14">
        <v>5.40185546875</v>
      </c>
      <c r="P388">
        <f t="shared" ref="P388:P451" si="6">D388*1.7</f>
        <v>0.5013791813909898</v>
      </c>
    </row>
    <row r="389" spans="1:16">
      <c r="A389" s="2" t="s">
        <v>424</v>
      </c>
      <c r="B389" s="2" t="s">
        <v>659</v>
      </c>
      <c r="C389" s="17">
        <v>1</v>
      </c>
      <c r="D389" s="5">
        <v>0.290102549875069</v>
      </c>
      <c r="E389" s="5">
        <v>0.78254968346482601</v>
      </c>
      <c r="F389" s="5">
        <v>0.54389950920034602</v>
      </c>
      <c r="G389" s="5">
        <v>0.87038877911468604</v>
      </c>
      <c r="H389" s="5">
        <v>0.27526115369455301</v>
      </c>
      <c r="I389" s="5">
        <v>0.26551420704293099</v>
      </c>
      <c r="J389" s="5">
        <v>0.16395007615396801</v>
      </c>
      <c r="K389" s="5">
        <v>0.17310919086197499</v>
      </c>
      <c r="L389" s="5">
        <v>0.13191459170150499</v>
      </c>
      <c r="M389" s="4">
        <v>519</v>
      </c>
      <c r="N389" s="7">
        <v>56.377236084659998</v>
      </c>
      <c r="O389" s="14">
        <v>6.85888671875</v>
      </c>
      <c r="P389">
        <f t="shared" si="6"/>
        <v>0.4931743347876173</v>
      </c>
    </row>
    <row r="390" spans="1:16">
      <c r="A390" s="2" t="s">
        <v>265</v>
      </c>
      <c r="B390" s="2" t="s">
        <v>638</v>
      </c>
      <c r="C390" s="17">
        <v>1</v>
      </c>
      <c r="D390" s="5">
        <v>0.31613550708770599</v>
      </c>
      <c r="E390" s="5">
        <v>0.76416673604789098</v>
      </c>
      <c r="F390" s="5">
        <v>0.54233486309995804</v>
      </c>
      <c r="G390" s="5">
        <v>0.87481518109279399</v>
      </c>
      <c r="H390" s="5">
        <v>0.24142830722747</v>
      </c>
      <c r="I390" s="5">
        <v>0.28496031328986099</v>
      </c>
      <c r="J390" s="5">
        <v>0.143142962628315</v>
      </c>
      <c r="K390" s="5">
        <v>0.15666206475793201</v>
      </c>
      <c r="L390" s="5">
        <v>0.10668229661535999</v>
      </c>
      <c r="M390" s="4">
        <v>215</v>
      </c>
      <c r="N390" s="7">
        <v>24.658622374659998</v>
      </c>
      <c r="O390" s="14">
        <v>7.41552734375</v>
      </c>
      <c r="P390">
        <f t="shared" si="6"/>
        <v>0.53743036204910022</v>
      </c>
    </row>
    <row r="391" spans="1:16">
      <c r="A391" s="2" t="s">
        <v>285</v>
      </c>
      <c r="B391" s="2" t="s">
        <v>822</v>
      </c>
      <c r="C391" s="17">
        <v>1</v>
      </c>
      <c r="D391" s="5">
        <v>0.31616064700715601</v>
      </c>
      <c r="E391" s="5">
        <v>0.775971204700724</v>
      </c>
      <c r="F391" s="5">
        <v>0.541876951438374</v>
      </c>
      <c r="G391" s="5">
        <v>0.93855391790226494</v>
      </c>
      <c r="H391" s="5">
        <v>0.26198486548758398</v>
      </c>
      <c r="I391" s="5">
        <v>0.32427399691992798</v>
      </c>
      <c r="J391" s="5">
        <v>0.160821998918664</v>
      </c>
      <c r="K391" s="5">
        <v>0.169486629084933</v>
      </c>
      <c r="L391" s="5">
        <v>0.121985573336511</v>
      </c>
      <c r="M391" s="4">
        <v>337</v>
      </c>
      <c r="N391" s="7">
        <v>37.73782531466</v>
      </c>
      <c r="O391" s="14">
        <v>5.54150390625</v>
      </c>
      <c r="P391">
        <f t="shared" si="6"/>
        <v>0.53747309991216519</v>
      </c>
    </row>
    <row r="392" spans="1:16">
      <c r="A392" s="2" t="s">
        <v>177</v>
      </c>
      <c r="B392" s="2" t="s">
        <v>646</v>
      </c>
      <c r="C392" s="17">
        <v>1</v>
      </c>
      <c r="D392" s="5">
        <v>0.28721812200969399</v>
      </c>
      <c r="E392" s="5">
        <v>0.78224152414391301</v>
      </c>
      <c r="F392" s="5">
        <v>0.54169230620320896</v>
      </c>
      <c r="G392" s="5">
        <v>0.96358831326378303</v>
      </c>
      <c r="H392" s="5">
        <v>0.25984500365792002</v>
      </c>
      <c r="I392" s="5">
        <v>0.29641591552554503</v>
      </c>
      <c r="J392" s="5">
        <v>0.16386749524790301</v>
      </c>
      <c r="K392" s="5">
        <v>0.15829301639260299</v>
      </c>
      <c r="L392" s="5">
        <v>0.13470542647915601</v>
      </c>
      <c r="M392" s="4">
        <v>262</v>
      </c>
      <c r="N392" s="7">
        <v>28.92610116466</v>
      </c>
      <c r="O392" s="14">
        <v>7.97216796875</v>
      </c>
      <c r="P392">
        <f t="shared" si="6"/>
        <v>0.48827080741647977</v>
      </c>
    </row>
    <row r="393" spans="1:16">
      <c r="A393" s="2" t="s">
        <v>426</v>
      </c>
      <c r="B393" s="2" t="s">
        <v>1130</v>
      </c>
      <c r="C393" s="17">
        <v>1</v>
      </c>
      <c r="D393" s="5">
        <v>0.29885465249327398</v>
      </c>
      <c r="E393" s="5">
        <v>0.78062888613003301</v>
      </c>
      <c r="F393" s="5">
        <v>0.53988243217227305</v>
      </c>
      <c r="G393" s="5">
        <v>0.92787516349583998</v>
      </c>
      <c r="H393" s="5">
        <v>0.29654332862109201</v>
      </c>
      <c r="I393" s="5">
        <v>0.29217857494399602</v>
      </c>
      <c r="J393" s="5">
        <v>0.14975135855148</v>
      </c>
      <c r="K393" s="5">
        <v>0.19075608392111701</v>
      </c>
      <c r="L393" s="5">
        <v>0.10632724952874301</v>
      </c>
      <c r="M393" s="4">
        <v>411</v>
      </c>
      <c r="N393" s="7">
        <v>46.933303144660002</v>
      </c>
      <c r="O393" s="14">
        <v>6.03662109375</v>
      </c>
      <c r="P393">
        <f t="shared" si="6"/>
        <v>0.50805290923856572</v>
      </c>
    </row>
    <row r="394" spans="1:16">
      <c r="A394" s="2" t="s">
        <v>504</v>
      </c>
      <c r="B394" s="2" t="s">
        <v>675</v>
      </c>
      <c r="C394" s="17">
        <v>1</v>
      </c>
      <c r="D394" s="5">
        <v>0.343893298398606</v>
      </c>
      <c r="E394" s="5">
        <v>0.73680144043233797</v>
      </c>
      <c r="F394" s="5">
        <v>0.53957169303201902</v>
      </c>
      <c r="G394" s="5">
        <v>0.84053948428132497</v>
      </c>
      <c r="H394" s="5">
        <v>0.30307098611403399</v>
      </c>
      <c r="I394" s="5">
        <v>0.31208759388795199</v>
      </c>
      <c r="J394" s="5">
        <v>0.184790715098411</v>
      </c>
      <c r="K394" s="5">
        <v>0.19652295468338399</v>
      </c>
      <c r="L394" s="5">
        <v>0.176794681752421</v>
      </c>
      <c r="M394" s="4">
        <v>5681</v>
      </c>
      <c r="N394" s="7">
        <v>638.12632840465596</v>
      </c>
      <c r="O394" s="14">
        <v>5.63037109375</v>
      </c>
      <c r="P394">
        <f t="shared" si="6"/>
        <v>0.58461860727763015</v>
      </c>
    </row>
    <row r="395" spans="1:16">
      <c r="A395" s="2" t="s">
        <v>216</v>
      </c>
      <c r="B395" s="2" t="s">
        <v>1036</v>
      </c>
      <c r="C395" s="17">
        <v>1</v>
      </c>
      <c r="D395" s="5">
        <v>0.29628037941824498</v>
      </c>
      <c r="E395" s="5">
        <v>0.76523927632313804</v>
      </c>
      <c r="F395" s="5">
        <v>0.53882425924684896</v>
      </c>
      <c r="G395" s="5">
        <v>0.88078452299451604</v>
      </c>
      <c r="H395" s="5">
        <v>0.22024936144329099</v>
      </c>
      <c r="I395" s="5">
        <v>0.25715535887886498</v>
      </c>
      <c r="J395" s="5">
        <v>0.15128675644505199</v>
      </c>
      <c r="K395" s="5">
        <v>0.14920464962298499</v>
      </c>
      <c r="L395" s="5">
        <v>0.119647909436066</v>
      </c>
      <c r="M395" s="4">
        <v>662</v>
      </c>
      <c r="N395" s="7">
        <v>72.549352154660099</v>
      </c>
      <c r="O395" s="14">
        <v>6.90283203125</v>
      </c>
      <c r="P395">
        <f t="shared" si="6"/>
        <v>0.5036766450110165</v>
      </c>
    </row>
    <row r="396" spans="1:16">
      <c r="A396" s="2" t="s">
        <v>158</v>
      </c>
      <c r="B396" s="2" t="s">
        <v>1087</v>
      </c>
      <c r="C396" s="17">
        <v>1</v>
      </c>
      <c r="D396" s="5">
        <v>0.284300675973365</v>
      </c>
      <c r="E396" s="5">
        <v>0.75097624261666496</v>
      </c>
      <c r="F396" s="5">
        <v>0.53725320882560401</v>
      </c>
      <c r="G396" s="5">
        <v>0.907694545059477</v>
      </c>
      <c r="H396" s="5">
        <v>0.237782124608654</v>
      </c>
      <c r="I396" s="5">
        <v>0.26309142727344098</v>
      </c>
      <c r="J396" s="5">
        <v>0.13191754134328099</v>
      </c>
      <c r="K396" s="5">
        <v>0.138403905355867</v>
      </c>
      <c r="L396" s="5">
        <v>0.12109470344340199</v>
      </c>
      <c r="M396" s="4">
        <v>276</v>
      </c>
      <c r="N396" s="7">
        <v>31.156041194659998</v>
      </c>
      <c r="O396" s="14">
        <v>8.73388671875</v>
      </c>
      <c r="P396">
        <f t="shared" si="6"/>
        <v>0.48331114915472051</v>
      </c>
    </row>
    <row r="397" spans="1:16">
      <c r="A397" s="2" t="s">
        <v>350</v>
      </c>
      <c r="B397" s="2" t="s">
        <v>1011</v>
      </c>
      <c r="C397" s="17">
        <v>1</v>
      </c>
      <c r="D397" s="5">
        <v>0.30537871368245001</v>
      </c>
      <c r="E397" s="5">
        <v>0.68224835110975801</v>
      </c>
      <c r="F397" s="5">
        <v>0.53710922330018895</v>
      </c>
      <c r="G397" s="5">
        <v>0.86955792333549597</v>
      </c>
      <c r="H397" s="5">
        <v>0.22688169238879</v>
      </c>
      <c r="I397" s="5">
        <v>0.237664093700032</v>
      </c>
      <c r="J397" s="5">
        <v>0.13713842521817399</v>
      </c>
      <c r="K397" s="5">
        <v>0.11953294186685801</v>
      </c>
      <c r="L397" s="5">
        <v>0.104886054763455</v>
      </c>
      <c r="M397" s="4">
        <v>344</v>
      </c>
      <c r="N397" s="7">
        <v>39.163984884660003</v>
      </c>
      <c r="O397" s="14">
        <v>8.60205078125</v>
      </c>
      <c r="P397">
        <f t="shared" si="6"/>
        <v>0.51914381326016501</v>
      </c>
    </row>
    <row r="398" spans="1:16">
      <c r="A398" s="2" t="s">
        <v>293</v>
      </c>
      <c r="B398" s="2" t="s">
        <v>667</v>
      </c>
      <c r="C398" s="17">
        <v>1</v>
      </c>
      <c r="D398" s="5">
        <v>0.28881797779303398</v>
      </c>
      <c r="E398" s="5">
        <v>0.76347310540548297</v>
      </c>
      <c r="F398" s="5">
        <v>0.53681363523300896</v>
      </c>
      <c r="G398" s="5">
        <v>0.91662105652446502</v>
      </c>
      <c r="H398" s="5">
        <v>0.25523189223332898</v>
      </c>
      <c r="I398" s="5">
        <v>0.266642019309836</v>
      </c>
      <c r="J398" s="5">
        <v>0.16508658746545499</v>
      </c>
      <c r="K398" s="5">
        <v>0.15339788092923501</v>
      </c>
      <c r="L398" s="5">
        <v>0.14744508690175501</v>
      </c>
      <c r="M398" s="4">
        <v>752</v>
      </c>
      <c r="N398" s="7">
        <v>84.263690074660104</v>
      </c>
      <c r="O398" s="14">
        <v>6.75634765625</v>
      </c>
      <c r="P398">
        <f t="shared" si="6"/>
        <v>0.49099056224815774</v>
      </c>
    </row>
    <row r="399" spans="1:16">
      <c r="A399" s="2" t="s">
        <v>310</v>
      </c>
      <c r="B399" s="2" t="s">
        <v>853</v>
      </c>
      <c r="C399" s="17">
        <v>1</v>
      </c>
      <c r="D399" s="15">
        <v>0.275570791440164</v>
      </c>
      <c r="E399" s="5">
        <v>0.750694282541153</v>
      </c>
      <c r="F399" s="5">
        <v>0.53573287498278499</v>
      </c>
      <c r="G399" s="5">
        <v>0.93724288916481202</v>
      </c>
      <c r="H399" s="15">
        <v>0.21251873413490399</v>
      </c>
      <c r="I399" s="15">
        <v>0.24688976799440701</v>
      </c>
      <c r="J399" s="15">
        <v>0.12818096235835</v>
      </c>
      <c r="K399" s="15">
        <v>0.127130178115548</v>
      </c>
      <c r="L399" s="15">
        <v>9.9514273368348699E-2</v>
      </c>
      <c r="M399" s="4">
        <v>204</v>
      </c>
      <c r="N399" s="7">
        <v>23.750114994659999</v>
      </c>
      <c r="O399" s="14">
        <v>5.26220703125</v>
      </c>
      <c r="P399">
        <f t="shared" si="6"/>
        <v>0.46847034544827876</v>
      </c>
    </row>
    <row r="400" spans="1:16">
      <c r="A400" s="2" t="s">
        <v>324</v>
      </c>
      <c r="B400" s="2" t="s">
        <v>866</v>
      </c>
      <c r="C400" s="17">
        <v>1</v>
      </c>
      <c r="D400" s="5">
        <v>0.28835381049251602</v>
      </c>
      <c r="E400" s="5">
        <v>0.73126266634818804</v>
      </c>
      <c r="F400" s="5">
        <v>0.53571605340128303</v>
      </c>
      <c r="G400" s="5">
        <v>0.89171147166267895</v>
      </c>
      <c r="H400" s="5">
        <v>0.239593659254692</v>
      </c>
      <c r="I400" s="5">
        <v>0.252965943841584</v>
      </c>
      <c r="J400" s="5">
        <v>0.15028270442241201</v>
      </c>
      <c r="K400" s="5">
        <v>0.155699707918911</v>
      </c>
      <c r="L400" s="5">
        <v>0.12828410554515299</v>
      </c>
      <c r="M400" s="4">
        <v>647</v>
      </c>
      <c r="N400" s="7">
        <v>70.719079394660099</v>
      </c>
      <c r="O400" s="14">
        <v>5.57958984375</v>
      </c>
      <c r="P400">
        <f t="shared" si="6"/>
        <v>0.49020147783727719</v>
      </c>
    </row>
    <row r="401" spans="1:16">
      <c r="A401" s="2" t="s">
        <v>91</v>
      </c>
      <c r="B401" s="2" t="s">
        <v>1130</v>
      </c>
      <c r="C401" s="17">
        <v>1</v>
      </c>
      <c r="D401" s="5">
        <v>0.33209716194394601</v>
      </c>
      <c r="E401" s="5">
        <v>0.78186846909826302</v>
      </c>
      <c r="F401" s="5">
        <v>0.53541743733890801</v>
      </c>
      <c r="G401" s="5">
        <v>0.91547128271380795</v>
      </c>
      <c r="H401" s="5">
        <v>0.30059133746906802</v>
      </c>
      <c r="I401" s="5">
        <v>0.32628011519620298</v>
      </c>
      <c r="J401" s="5">
        <v>0.15936720404397201</v>
      </c>
      <c r="K401" s="5">
        <v>0.19076135359341601</v>
      </c>
      <c r="L401" s="5">
        <v>0.13812668496528299</v>
      </c>
      <c r="M401" s="4">
        <v>411</v>
      </c>
      <c r="N401" s="7">
        <v>46.563407014660001</v>
      </c>
      <c r="O401" s="14">
        <v>6.69775390625</v>
      </c>
      <c r="P401">
        <f t="shared" si="6"/>
        <v>0.56456517530470818</v>
      </c>
    </row>
    <row r="402" spans="1:16">
      <c r="A402" s="2" t="s">
        <v>445</v>
      </c>
      <c r="B402" s="2" t="s">
        <v>1015</v>
      </c>
      <c r="C402" s="17">
        <v>1</v>
      </c>
      <c r="D402" s="5">
        <v>0.31472956830988902</v>
      </c>
      <c r="E402" s="5">
        <v>0.75276611065218302</v>
      </c>
      <c r="F402" s="5">
        <v>0.53508051866683704</v>
      </c>
      <c r="G402" s="5">
        <v>0.87484104099368398</v>
      </c>
      <c r="H402" s="5">
        <v>0.23007439826492601</v>
      </c>
      <c r="I402" s="5">
        <v>0.26659359497592799</v>
      </c>
      <c r="J402" s="5">
        <v>0.15733566404213101</v>
      </c>
      <c r="K402" s="5">
        <v>0.15249783211546</v>
      </c>
      <c r="L402" s="5">
        <v>0.15206599580796401</v>
      </c>
      <c r="M402" s="4">
        <v>260</v>
      </c>
      <c r="N402" s="7">
        <v>29.379094874660002</v>
      </c>
      <c r="O402" s="14">
        <v>6.90283203125</v>
      </c>
      <c r="P402">
        <f t="shared" si="6"/>
        <v>0.53504026612681133</v>
      </c>
    </row>
    <row r="403" spans="1:16">
      <c r="A403" s="2" t="s">
        <v>170</v>
      </c>
      <c r="B403" s="2" t="s">
        <v>958</v>
      </c>
      <c r="C403" s="17">
        <v>1</v>
      </c>
      <c r="D403" s="5">
        <v>0.29139826041077999</v>
      </c>
      <c r="E403" s="5">
        <v>0.76451817781714004</v>
      </c>
      <c r="F403" s="5">
        <v>0.53443470234152701</v>
      </c>
      <c r="G403" s="5">
        <v>0.86823332996315605</v>
      </c>
      <c r="H403" s="5">
        <v>0.24403279861187899</v>
      </c>
      <c r="I403" s="5">
        <v>0.26775837128382701</v>
      </c>
      <c r="J403" s="5">
        <v>0.170173055016585</v>
      </c>
      <c r="K403" s="5">
        <v>0.18853284311556101</v>
      </c>
      <c r="L403" s="5">
        <v>0.136092139608669</v>
      </c>
      <c r="M403" s="4">
        <v>396</v>
      </c>
      <c r="N403" s="7">
        <v>43.578656094659998</v>
      </c>
      <c r="O403" s="14">
        <v>8.07470703125</v>
      </c>
      <c r="P403">
        <f t="shared" si="6"/>
        <v>0.49537704269832594</v>
      </c>
    </row>
    <row r="404" spans="1:16">
      <c r="A404" s="2" t="s">
        <v>495</v>
      </c>
      <c r="B404" s="2" t="s">
        <v>901</v>
      </c>
      <c r="C404" s="17">
        <v>1</v>
      </c>
      <c r="D404" s="5">
        <v>0.3030463451707</v>
      </c>
      <c r="E404" s="5">
        <v>0.79447286758267299</v>
      </c>
      <c r="F404" s="5">
        <v>0.53381807778506596</v>
      </c>
      <c r="G404" s="5">
        <v>0.87058995050285304</v>
      </c>
      <c r="H404" s="5">
        <v>0.23961822485764001</v>
      </c>
      <c r="I404" s="5">
        <v>0.30061466967598799</v>
      </c>
      <c r="J404" s="5">
        <v>0.13017052354141201</v>
      </c>
      <c r="K404" s="5">
        <v>0.141115213353742</v>
      </c>
      <c r="L404" s="5">
        <v>9.6164294613864304E-2</v>
      </c>
      <c r="M404" s="4">
        <v>418</v>
      </c>
      <c r="N404" s="7">
        <v>46.435127784659997</v>
      </c>
      <c r="O404" s="14">
        <v>7.72314453125</v>
      </c>
      <c r="P404">
        <f t="shared" si="6"/>
        <v>0.51517878679019002</v>
      </c>
    </row>
    <row r="405" spans="1:16">
      <c r="A405" s="2" t="s">
        <v>165</v>
      </c>
      <c r="B405" s="2" t="s">
        <v>814</v>
      </c>
      <c r="C405" s="17">
        <v>1</v>
      </c>
      <c r="D405" s="5">
        <v>0.30978790658429201</v>
      </c>
      <c r="E405" s="5">
        <v>0.82062197683798499</v>
      </c>
      <c r="F405" s="5">
        <v>0.53196593635038403</v>
      </c>
      <c r="G405" s="5">
        <v>0.83329919613455605</v>
      </c>
      <c r="H405" s="5">
        <v>0.28159027193472402</v>
      </c>
      <c r="I405" s="5">
        <v>0.29394161747061098</v>
      </c>
      <c r="J405" s="5">
        <v>0.15623784261633999</v>
      </c>
      <c r="K405" s="5">
        <v>0.175867579477717</v>
      </c>
      <c r="L405" s="5">
        <v>0.13027424124619399</v>
      </c>
      <c r="M405" s="4">
        <v>461</v>
      </c>
      <c r="N405" s="7">
        <v>50.519444294659998</v>
      </c>
      <c r="O405" s="14">
        <v>9.08544921875</v>
      </c>
      <c r="P405">
        <f t="shared" si="6"/>
        <v>0.52663944119329642</v>
      </c>
    </row>
    <row r="406" spans="1:16">
      <c r="A406" s="2" t="s">
        <v>59</v>
      </c>
      <c r="B406" s="2" t="s">
        <v>907</v>
      </c>
      <c r="C406" s="17">
        <v>1</v>
      </c>
      <c r="D406" s="5">
        <v>0.33113105733443399</v>
      </c>
      <c r="E406" s="5">
        <v>0.78911991929133896</v>
      </c>
      <c r="F406" s="5">
        <v>0.53154887817781804</v>
      </c>
      <c r="G406" s="5">
        <v>0.83140441448422098</v>
      </c>
      <c r="H406" s="5">
        <v>0.38824844684876297</v>
      </c>
      <c r="I406" s="5">
        <v>0.33096655551725701</v>
      </c>
      <c r="J406" s="5">
        <v>0.28442086056571497</v>
      </c>
      <c r="K406" s="5">
        <v>0.25387845756633898</v>
      </c>
      <c r="L406" s="5">
        <v>0.243078347443382</v>
      </c>
      <c r="M406" s="4">
        <v>1968</v>
      </c>
      <c r="N406" s="7">
        <v>224.82282985466099</v>
      </c>
      <c r="O406" s="14">
        <v>5.98583984375</v>
      </c>
      <c r="P406">
        <f t="shared" si="6"/>
        <v>0.56292279746853779</v>
      </c>
    </row>
    <row r="407" spans="1:16">
      <c r="A407" s="2" t="s">
        <v>38</v>
      </c>
      <c r="B407" s="2" t="s">
        <v>758</v>
      </c>
      <c r="C407" s="17">
        <v>1</v>
      </c>
      <c r="D407" s="5">
        <v>0.29502187421582698</v>
      </c>
      <c r="E407" s="5">
        <v>0.80701086579703596</v>
      </c>
      <c r="F407" s="5">
        <v>0.53142058933829694</v>
      </c>
      <c r="G407" s="5">
        <v>0.92719325017571697</v>
      </c>
      <c r="H407" s="5">
        <v>0.28106071387747</v>
      </c>
      <c r="I407" s="5">
        <v>0.279627447470079</v>
      </c>
      <c r="J407" s="5">
        <v>0.141147492284351</v>
      </c>
      <c r="K407" s="5">
        <v>0.15630809117681699</v>
      </c>
      <c r="L407" s="5">
        <v>0.12945687097646399</v>
      </c>
      <c r="M407" s="4">
        <v>544</v>
      </c>
      <c r="N407" s="7">
        <v>61.9660335446601</v>
      </c>
      <c r="O407" s="14">
        <v>6.34130859375</v>
      </c>
      <c r="P407">
        <f t="shared" si="6"/>
        <v>0.5015371861669059</v>
      </c>
    </row>
    <row r="408" spans="1:16">
      <c r="A408" s="2" t="s">
        <v>552</v>
      </c>
      <c r="B408" s="2" t="s">
        <v>627</v>
      </c>
      <c r="C408" s="17">
        <v>1</v>
      </c>
      <c r="D408" s="5">
        <v>0.28617802269843801</v>
      </c>
      <c r="E408" s="5">
        <v>0.78279354858560202</v>
      </c>
      <c r="F408" s="5">
        <v>0.53120799046579104</v>
      </c>
      <c r="G408" s="5">
        <v>1.00036281316419</v>
      </c>
      <c r="H408" s="5">
        <v>0.28976339310445298</v>
      </c>
      <c r="I408" s="5">
        <v>0.29856121094577098</v>
      </c>
      <c r="J408" s="5">
        <v>0.16239004595909301</v>
      </c>
      <c r="K408" s="5">
        <v>0.164447395109931</v>
      </c>
      <c r="L408" s="5">
        <v>0.12793581804054499</v>
      </c>
      <c r="M408" s="4">
        <v>207</v>
      </c>
      <c r="N408" s="7">
        <v>22.540428434660001</v>
      </c>
      <c r="O408" s="14">
        <v>9.68603515625</v>
      </c>
      <c r="P408">
        <f t="shared" si="6"/>
        <v>0.4865026385873446</v>
      </c>
    </row>
    <row r="409" spans="1:16">
      <c r="A409" s="2" t="s">
        <v>427</v>
      </c>
      <c r="B409" s="2" t="s">
        <v>1013</v>
      </c>
      <c r="C409" s="17">
        <v>1</v>
      </c>
      <c r="D409" s="5">
        <v>0.31767777004074499</v>
      </c>
      <c r="E409" s="5">
        <v>0.74576991811155802</v>
      </c>
      <c r="F409" s="5">
        <v>0.53035002200951098</v>
      </c>
      <c r="G409" s="5">
        <v>0.87423727410125895</v>
      </c>
      <c r="H409" s="5">
        <v>0.274244487462939</v>
      </c>
      <c r="I409" s="5">
        <v>0.27799701439443297</v>
      </c>
      <c r="J409" s="5">
        <v>0.195115745246974</v>
      </c>
      <c r="K409" s="5">
        <v>0.19152284477791501</v>
      </c>
      <c r="L409" s="5">
        <v>0.172951694099335</v>
      </c>
      <c r="M409" s="4">
        <v>367</v>
      </c>
      <c r="N409" s="7">
        <v>40.181732814660101</v>
      </c>
      <c r="O409" s="14">
        <v>7.91357421875</v>
      </c>
      <c r="P409">
        <f t="shared" si="6"/>
        <v>0.54005220906926643</v>
      </c>
    </row>
    <row r="410" spans="1:16">
      <c r="A410" s="2" t="s">
        <v>110</v>
      </c>
      <c r="B410" s="2" t="s">
        <v>804</v>
      </c>
      <c r="C410" s="17">
        <v>1</v>
      </c>
      <c r="D410" s="5">
        <v>0.29410913711660103</v>
      </c>
      <c r="E410" s="5">
        <v>0.76750225590892096</v>
      </c>
      <c r="F410" s="5">
        <v>0.529372313946605</v>
      </c>
      <c r="G410" s="5">
        <v>0.93702727403276198</v>
      </c>
      <c r="H410" s="5">
        <v>0.25009727689231698</v>
      </c>
      <c r="I410" s="5">
        <v>0.273565393485321</v>
      </c>
      <c r="J410" s="5">
        <v>0.164418770976894</v>
      </c>
      <c r="K410" s="5">
        <v>0.16439547540402799</v>
      </c>
      <c r="L410" s="5">
        <v>0.14126565405417399</v>
      </c>
      <c r="M410" s="4">
        <v>237</v>
      </c>
      <c r="N410" s="7">
        <v>25.711123124659998</v>
      </c>
      <c r="O410" s="14">
        <v>7.23974609375</v>
      </c>
      <c r="P410">
        <f t="shared" si="6"/>
        <v>0.49998553309822175</v>
      </c>
    </row>
    <row r="411" spans="1:16">
      <c r="A411" s="2" t="s">
        <v>308</v>
      </c>
      <c r="B411" s="2" t="s">
        <v>1119</v>
      </c>
      <c r="C411" s="17">
        <v>1</v>
      </c>
      <c r="D411" s="5">
        <v>0.27765676461501998</v>
      </c>
      <c r="E411" s="5">
        <v>0.74414371879637897</v>
      </c>
      <c r="F411" s="5">
        <v>0.529293434395947</v>
      </c>
      <c r="G411" s="5">
        <v>0.89566510654436005</v>
      </c>
      <c r="H411" s="5">
        <v>0.26819261285637302</v>
      </c>
      <c r="I411" s="5">
        <v>0.275990361002378</v>
      </c>
      <c r="J411" s="5">
        <v>0.17806625230671</v>
      </c>
      <c r="K411" s="5">
        <v>0.195461370611237</v>
      </c>
      <c r="L411" s="5">
        <v>0.146127843694877</v>
      </c>
      <c r="M411" s="4">
        <v>299</v>
      </c>
      <c r="N411" s="7">
        <v>34.43581869466</v>
      </c>
      <c r="O411" s="14">
        <v>9.07080078125</v>
      </c>
      <c r="P411">
        <f t="shared" si="6"/>
        <v>0.47201649984553395</v>
      </c>
    </row>
    <row r="412" spans="1:16">
      <c r="A412" s="2" t="s">
        <v>256</v>
      </c>
      <c r="B412" s="2" t="s">
        <v>867</v>
      </c>
      <c r="C412" s="17">
        <v>1</v>
      </c>
      <c r="D412" s="5">
        <v>0.26797081038646797</v>
      </c>
      <c r="E412" s="5">
        <v>0.753046614507206</v>
      </c>
      <c r="F412" s="5">
        <v>0.52813980610017397</v>
      </c>
      <c r="G412" s="5">
        <v>0.87336195957454299</v>
      </c>
      <c r="H412" s="5">
        <v>0.24416752366863501</v>
      </c>
      <c r="I412" s="5">
        <v>0.25409464164630602</v>
      </c>
      <c r="J412" s="5">
        <v>0.13266671139817299</v>
      </c>
      <c r="K412" s="5">
        <v>0.14092167138792899</v>
      </c>
      <c r="L412" s="5">
        <v>0.102487787995012</v>
      </c>
      <c r="M412" s="4">
        <v>722</v>
      </c>
      <c r="N412" s="7">
        <v>83.315042784659994</v>
      </c>
      <c r="O412" s="14">
        <v>5.05908203125</v>
      </c>
      <c r="P412">
        <f t="shared" si="6"/>
        <v>0.45555037765699552</v>
      </c>
    </row>
    <row r="413" spans="1:16">
      <c r="A413" s="2" t="s">
        <v>497</v>
      </c>
      <c r="B413" s="2" t="s">
        <v>760</v>
      </c>
      <c r="C413" s="17">
        <v>1</v>
      </c>
      <c r="D413" s="5">
        <v>0.26935679937384599</v>
      </c>
      <c r="E413" s="5">
        <v>0.752764646258958</v>
      </c>
      <c r="F413" s="5">
        <v>0.52802092400308098</v>
      </c>
      <c r="G413" s="5">
        <v>0.90037012443959996</v>
      </c>
      <c r="H413" s="5">
        <v>0.23694834722609401</v>
      </c>
      <c r="I413" s="5">
        <v>0.25943113008666902</v>
      </c>
      <c r="J413" s="5">
        <v>0.14034995949252299</v>
      </c>
      <c r="K413" s="5">
        <v>0.14100439924020899</v>
      </c>
      <c r="L413" s="5">
        <v>0.12732479291492599</v>
      </c>
      <c r="M413" s="4">
        <v>595</v>
      </c>
      <c r="N413" s="7">
        <v>64.981587124660095</v>
      </c>
      <c r="O413" s="14">
        <v>7.86962890625</v>
      </c>
      <c r="P413">
        <f t="shared" si="6"/>
        <v>0.45790655893553817</v>
      </c>
    </row>
    <row r="414" spans="1:16">
      <c r="A414" s="2" t="s">
        <v>67</v>
      </c>
      <c r="B414" s="2" t="s">
        <v>917</v>
      </c>
      <c r="C414" s="17">
        <v>1</v>
      </c>
      <c r="D414" s="5">
        <v>0.27230739613136901</v>
      </c>
      <c r="E414" s="5">
        <v>0.77524067057818002</v>
      </c>
      <c r="F414" s="5">
        <v>0.52789180521170098</v>
      </c>
      <c r="G414" s="5">
        <v>0.91655261743842797</v>
      </c>
      <c r="H414" s="5">
        <v>0.21462403591127699</v>
      </c>
      <c r="I414" s="5">
        <v>0.24382428521510199</v>
      </c>
      <c r="J414" s="5">
        <v>0.10131226257214899</v>
      </c>
      <c r="K414" s="5">
        <v>0.13647213628556201</v>
      </c>
      <c r="L414" s="5">
        <v>8.5161511034553994E-2</v>
      </c>
      <c r="M414" s="4">
        <v>783</v>
      </c>
      <c r="N414" s="7">
        <v>87.359247344660105</v>
      </c>
      <c r="O414" s="14">
        <v>8.33837890625</v>
      </c>
      <c r="P414">
        <f t="shared" si="6"/>
        <v>0.46292257342332732</v>
      </c>
    </row>
    <row r="415" spans="1:16">
      <c r="A415" s="2" t="s">
        <v>498</v>
      </c>
      <c r="B415" s="2" t="s">
        <v>814</v>
      </c>
      <c r="C415" s="17">
        <v>1</v>
      </c>
      <c r="D415" s="5">
        <v>0.308109923504234</v>
      </c>
      <c r="E415" s="5">
        <v>0.81894422797535005</v>
      </c>
      <c r="F415" s="5">
        <v>0.52758458753573001</v>
      </c>
      <c r="G415" s="5">
        <v>0.82955022870228501</v>
      </c>
      <c r="H415" s="5">
        <v>0.27876153190648501</v>
      </c>
      <c r="I415" s="5">
        <v>0.29028964042628502</v>
      </c>
      <c r="J415" s="5">
        <v>0.15319650453439601</v>
      </c>
      <c r="K415" s="5">
        <v>0.173703268510807</v>
      </c>
      <c r="L415" s="5">
        <v>0.12814846826809501</v>
      </c>
      <c r="M415" s="4">
        <v>461</v>
      </c>
      <c r="N415" s="7">
        <v>50.290338054660097</v>
      </c>
      <c r="O415" s="14">
        <v>9.02685546875</v>
      </c>
      <c r="P415">
        <f t="shared" si="6"/>
        <v>0.52378686995719781</v>
      </c>
    </row>
    <row r="416" spans="1:16">
      <c r="A416" s="2" t="s">
        <v>45</v>
      </c>
      <c r="B416" s="2" t="s">
        <v>931</v>
      </c>
      <c r="C416" s="17">
        <v>1</v>
      </c>
      <c r="D416" s="5">
        <v>0.32420795030073501</v>
      </c>
      <c r="E416" s="5">
        <v>0.78325430425035703</v>
      </c>
      <c r="F416" s="5">
        <v>0.52750191380815403</v>
      </c>
      <c r="G416" s="5">
        <v>0.85917954826840304</v>
      </c>
      <c r="H416" s="5">
        <v>0.23732094596059899</v>
      </c>
      <c r="I416" s="5">
        <v>0.27476102936809499</v>
      </c>
      <c r="J416" s="5">
        <v>0.139871937627218</v>
      </c>
      <c r="K416" s="5">
        <v>0.148882272739667</v>
      </c>
      <c r="L416" s="5">
        <v>0.105541534423076</v>
      </c>
      <c r="M416" s="4">
        <v>351</v>
      </c>
      <c r="N416" s="7">
        <v>39.081866134659997</v>
      </c>
      <c r="O416" s="14">
        <v>6.23974609375</v>
      </c>
      <c r="P416">
        <f t="shared" si="6"/>
        <v>0.55115351551124947</v>
      </c>
    </row>
    <row r="417" spans="1:16">
      <c r="A417" s="2" t="s">
        <v>556</v>
      </c>
      <c r="B417" s="2" t="s">
        <v>1028</v>
      </c>
      <c r="C417" s="17">
        <v>1</v>
      </c>
      <c r="D417" s="5">
        <v>0.304991032662701</v>
      </c>
      <c r="E417" s="5">
        <v>0.71946065270946502</v>
      </c>
      <c r="F417" s="5">
        <v>0.52697962224850803</v>
      </c>
      <c r="G417" s="5">
        <v>0.851695811359377</v>
      </c>
      <c r="H417" s="5">
        <v>0.26294757009354902</v>
      </c>
      <c r="I417" s="5">
        <v>0.25687869867294999</v>
      </c>
      <c r="J417" s="5">
        <v>0.158098188144836</v>
      </c>
      <c r="K417" s="5">
        <v>0.15771973802400199</v>
      </c>
      <c r="L417" s="5">
        <v>0.14348635572846599</v>
      </c>
      <c r="M417" s="4">
        <v>400</v>
      </c>
      <c r="N417" s="7">
        <v>43.275009604659999</v>
      </c>
      <c r="O417" s="14">
        <v>7.97216796875</v>
      </c>
      <c r="P417">
        <f t="shared" si="6"/>
        <v>0.51848475552659168</v>
      </c>
    </row>
    <row r="418" spans="1:16">
      <c r="A418" s="2" t="s">
        <v>249</v>
      </c>
      <c r="B418" s="2" t="s">
        <v>1123</v>
      </c>
      <c r="C418" s="17">
        <v>1</v>
      </c>
      <c r="D418" s="5">
        <v>0.27662601993358699</v>
      </c>
      <c r="E418" s="5">
        <v>0.77219021183591396</v>
      </c>
      <c r="F418" s="5">
        <v>0.52644427021615503</v>
      </c>
      <c r="G418" s="5">
        <v>0.89041316648111501</v>
      </c>
      <c r="H418" s="5">
        <v>0.25351597938610898</v>
      </c>
      <c r="I418" s="5">
        <v>0.27014503339190898</v>
      </c>
      <c r="J418" s="5">
        <v>0.131174875535571</v>
      </c>
      <c r="K418" s="5">
        <v>0.161341805361781</v>
      </c>
      <c r="L418" s="5">
        <v>0.116995870865443</v>
      </c>
      <c r="M418" s="4">
        <v>565</v>
      </c>
      <c r="N418" s="7">
        <v>63.745509074660099</v>
      </c>
      <c r="O418" s="14">
        <v>6.75634765625</v>
      </c>
      <c r="P418">
        <f t="shared" si="6"/>
        <v>0.47026423388709787</v>
      </c>
    </row>
    <row r="419" spans="1:16">
      <c r="A419" s="2" t="s">
        <v>61</v>
      </c>
      <c r="B419" s="2" t="s">
        <v>864</v>
      </c>
      <c r="C419" s="17">
        <v>1</v>
      </c>
      <c r="D419" s="5">
        <v>0.286374352111333</v>
      </c>
      <c r="E419" s="5">
        <v>0.78275323852754397</v>
      </c>
      <c r="F419" s="5">
        <v>0.525938965895833</v>
      </c>
      <c r="G419" s="5">
        <v>0.93576297766279404</v>
      </c>
      <c r="H419" s="5">
        <v>0.25237510662639401</v>
      </c>
      <c r="I419" s="5">
        <v>0.26179418628498902</v>
      </c>
      <c r="J419" s="5">
        <v>0.203502206145871</v>
      </c>
      <c r="K419" s="5">
        <v>0.16856567141848</v>
      </c>
      <c r="L419" s="5">
        <v>0.15188817376449601</v>
      </c>
      <c r="M419" s="4">
        <v>317</v>
      </c>
      <c r="N419" s="7">
        <v>35.676891424659999</v>
      </c>
      <c r="O419" s="14">
        <v>7.72314453125</v>
      </c>
      <c r="P419">
        <f t="shared" si="6"/>
        <v>0.48683639858926608</v>
      </c>
    </row>
    <row r="420" spans="1:16">
      <c r="A420" s="2" t="s">
        <v>313</v>
      </c>
      <c r="B420" s="2" t="s">
        <v>1003</v>
      </c>
      <c r="C420" s="17">
        <v>1</v>
      </c>
      <c r="D420" s="5">
        <v>0.29951887083823198</v>
      </c>
      <c r="E420" s="5">
        <v>0.73331259013083605</v>
      </c>
      <c r="F420" s="5">
        <v>0.52576371713248504</v>
      </c>
      <c r="G420" s="5">
        <v>0.91557241335298301</v>
      </c>
      <c r="H420" s="5">
        <v>0.238469244369379</v>
      </c>
      <c r="I420" s="5">
        <v>0.27171614435800701</v>
      </c>
      <c r="J420" s="5">
        <v>0.18571368140623601</v>
      </c>
      <c r="K420" s="5">
        <v>0.17242631225775401</v>
      </c>
      <c r="L420" s="5">
        <v>0.13806314926489199</v>
      </c>
      <c r="M420" s="4">
        <v>442</v>
      </c>
      <c r="N420" s="7">
        <v>49.74704746466</v>
      </c>
      <c r="O420" s="14">
        <v>5.78271484375</v>
      </c>
      <c r="P420">
        <f t="shared" si="6"/>
        <v>0.50918208042499435</v>
      </c>
    </row>
    <row r="421" spans="1:16">
      <c r="A421" s="2" t="s">
        <v>83</v>
      </c>
      <c r="B421" s="2" t="s">
        <v>1057</v>
      </c>
      <c r="C421" s="17">
        <v>1</v>
      </c>
      <c r="D421" s="5">
        <v>0.27382554768957001</v>
      </c>
      <c r="E421" s="5">
        <v>0.78506117984155999</v>
      </c>
      <c r="F421" s="5">
        <v>0.52557618746506696</v>
      </c>
      <c r="G421" s="5">
        <v>0.88399666729479098</v>
      </c>
      <c r="H421" s="5">
        <v>0.243806256087017</v>
      </c>
      <c r="I421" s="5">
        <v>0.273458878864899</v>
      </c>
      <c r="J421" s="5">
        <v>0.120083457489155</v>
      </c>
      <c r="K421" s="5">
        <v>0.13366233194229901</v>
      </c>
      <c r="L421" s="5">
        <v>9.8941660582558405E-2</v>
      </c>
      <c r="M421" s="4">
        <v>704</v>
      </c>
      <c r="N421" s="7">
        <v>76.495553674660002</v>
      </c>
      <c r="O421" s="14">
        <v>9.01220703125</v>
      </c>
      <c r="P421">
        <f t="shared" si="6"/>
        <v>0.46550343107226899</v>
      </c>
    </row>
    <row r="422" spans="1:16">
      <c r="A422" s="2" t="s">
        <v>484</v>
      </c>
      <c r="B422" s="2" t="s">
        <v>985</v>
      </c>
      <c r="C422" s="17">
        <v>1</v>
      </c>
      <c r="D422" s="5">
        <v>0.30651732535327297</v>
      </c>
      <c r="E422" s="5">
        <v>0.81662397929821595</v>
      </c>
      <c r="F422" s="5">
        <v>0.52518976109058801</v>
      </c>
      <c r="G422" s="5">
        <v>1.0665650473764601</v>
      </c>
      <c r="H422" s="5">
        <v>0.35294974156570502</v>
      </c>
      <c r="I422" s="5">
        <v>0.32687736605405598</v>
      </c>
      <c r="J422" s="5">
        <v>0.213458068464324</v>
      </c>
      <c r="K422" s="5">
        <v>0.21858669384194199</v>
      </c>
      <c r="L422" s="5">
        <v>0.220955904279139</v>
      </c>
      <c r="M422" s="4">
        <v>202</v>
      </c>
      <c r="N422" s="7">
        <v>23.636135814660001</v>
      </c>
      <c r="O422" s="14">
        <v>7.48876953125</v>
      </c>
      <c r="P422">
        <f t="shared" si="6"/>
        <v>0.52107945310056403</v>
      </c>
    </row>
    <row r="423" spans="1:16">
      <c r="A423" s="2" t="s">
        <v>354</v>
      </c>
      <c r="B423" s="2" t="s">
        <v>727</v>
      </c>
      <c r="C423" s="17">
        <v>1</v>
      </c>
      <c r="D423" s="5">
        <v>0.28131825489472201</v>
      </c>
      <c r="E423" s="5">
        <v>0.76542695263205596</v>
      </c>
      <c r="F423" s="5">
        <v>0.52502110619914399</v>
      </c>
      <c r="G423" s="5">
        <v>0.92186508534578804</v>
      </c>
      <c r="H423" s="5">
        <v>0.18369134344875099</v>
      </c>
      <c r="I423" s="5">
        <v>0.23835430998474799</v>
      </c>
      <c r="J423" s="5">
        <v>8.8198865098500195E-2</v>
      </c>
      <c r="K423" s="5">
        <v>0.102605316186806</v>
      </c>
      <c r="L423" s="5">
        <v>6.6750819276933604E-2</v>
      </c>
      <c r="M423" s="4">
        <v>376</v>
      </c>
      <c r="N423" s="7">
        <v>41.794784844660001</v>
      </c>
      <c r="O423" s="14">
        <v>5.47802734375</v>
      </c>
      <c r="P423">
        <f t="shared" si="6"/>
        <v>0.47824103332102741</v>
      </c>
    </row>
    <row r="424" spans="1:16">
      <c r="A424" s="2" t="s">
        <v>501</v>
      </c>
      <c r="B424" s="2" t="s">
        <v>891</v>
      </c>
      <c r="C424" s="17">
        <v>1</v>
      </c>
      <c r="D424" s="5">
        <v>0.28309690289105199</v>
      </c>
      <c r="E424" s="5">
        <v>0.74730653699451299</v>
      </c>
      <c r="F424" s="5">
        <v>0.52483311108560804</v>
      </c>
      <c r="G424" s="5">
        <v>0.88141053417412796</v>
      </c>
      <c r="H424" s="5">
        <v>0.24364039742565</v>
      </c>
      <c r="I424" s="5">
        <v>0.25317363996410203</v>
      </c>
      <c r="J424" s="5">
        <v>0.13163476865809001</v>
      </c>
      <c r="K424" s="5">
        <v>0.145005491897293</v>
      </c>
      <c r="L424" s="5">
        <v>0.10375764782507101</v>
      </c>
      <c r="M424" s="4">
        <v>296</v>
      </c>
      <c r="N424" s="7">
        <v>33.344576914660003</v>
      </c>
      <c r="O424" s="14">
        <v>6.80029296875</v>
      </c>
      <c r="P424">
        <f t="shared" si="6"/>
        <v>0.48126473491478838</v>
      </c>
    </row>
    <row r="425" spans="1:16">
      <c r="A425" s="2" t="s">
        <v>533</v>
      </c>
      <c r="B425" s="2" t="s">
        <v>1121</v>
      </c>
      <c r="C425" s="17">
        <v>1</v>
      </c>
      <c r="D425" s="5">
        <v>0.31174949903920202</v>
      </c>
      <c r="E425" s="5">
        <v>0.77920610058961803</v>
      </c>
      <c r="F425" s="5">
        <v>0.52482273670923796</v>
      </c>
      <c r="G425" s="5">
        <v>0.95896985706182503</v>
      </c>
      <c r="H425" s="5">
        <v>0.38040422380768601</v>
      </c>
      <c r="I425" s="5">
        <v>0.35326839024757201</v>
      </c>
      <c r="J425" s="5">
        <v>0.27596535230066099</v>
      </c>
      <c r="K425" s="5">
        <v>0.23286762784744799</v>
      </c>
      <c r="L425" s="5">
        <v>0.22571753359178401</v>
      </c>
      <c r="M425" s="4">
        <v>226</v>
      </c>
      <c r="N425" s="7">
        <v>25.410360434659999</v>
      </c>
      <c r="O425" s="14">
        <v>8.20654296875</v>
      </c>
      <c r="P425">
        <f t="shared" si="6"/>
        <v>0.52997414836664336</v>
      </c>
    </row>
    <row r="426" spans="1:16">
      <c r="A426" s="2" t="s">
        <v>309</v>
      </c>
      <c r="B426" s="2" t="s">
        <v>1073</v>
      </c>
      <c r="C426" s="17">
        <v>1</v>
      </c>
      <c r="D426" s="15">
        <v>0.26544664382572197</v>
      </c>
      <c r="E426" s="5">
        <v>0.74525360800269003</v>
      </c>
      <c r="F426" s="5">
        <v>0.52429832799682996</v>
      </c>
      <c r="G426" s="5">
        <v>0.87836906227825495</v>
      </c>
      <c r="H426" s="15">
        <v>0.26428870674403898</v>
      </c>
      <c r="I426" s="15">
        <v>0.25740577958514399</v>
      </c>
      <c r="J426" s="15">
        <v>0.150938232468392</v>
      </c>
      <c r="K426" s="15">
        <v>0.15997812057461699</v>
      </c>
      <c r="L426" s="15">
        <v>0.12566797917234099</v>
      </c>
      <c r="M426" s="4">
        <v>447</v>
      </c>
      <c r="N426" s="7">
        <v>50.1431374646601</v>
      </c>
      <c r="O426" s="14">
        <v>4.85595703125</v>
      </c>
      <c r="P426">
        <f t="shared" si="6"/>
        <v>0.45125929450372732</v>
      </c>
    </row>
    <row r="427" spans="1:16">
      <c r="A427" s="2" t="s">
        <v>315</v>
      </c>
      <c r="B427" s="2" t="s">
        <v>678</v>
      </c>
      <c r="C427" s="17">
        <v>1</v>
      </c>
      <c r="D427" s="5">
        <v>0.26835535617325801</v>
      </c>
      <c r="E427" s="5">
        <v>0.745235662452987</v>
      </c>
      <c r="F427" s="5">
        <v>0.52423417085386503</v>
      </c>
      <c r="G427" s="5">
        <v>0.90408730817758098</v>
      </c>
      <c r="H427" s="5">
        <v>0.191002133285018</v>
      </c>
      <c r="I427" s="5">
        <v>0.258257092750658</v>
      </c>
      <c r="J427" s="5">
        <v>0.107977137494793</v>
      </c>
      <c r="K427" s="5">
        <v>0.11615319162070201</v>
      </c>
      <c r="L427" s="5">
        <v>9.3211494489000707E-2</v>
      </c>
      <c r="M427" s="4">
        <v>694</v>
      </c>
      <c r="N427" s="7">
        <v>79.619187844660203</v>
      </c>
      <c r="O427" s="14">
        <v>6.60986328125</v>
      </c>
      <c r="P427">
        <f t="shared" si="6"/>
        <v>0.4562041054945386</v>
      </c>
    </row>
    <row r="428" spans="1:16">
      <c r="A428" s="2" t="s">
        <v>231</v>
      </c>
      <c r="B428" s="2" t="s">
        <v>772</v>
      </c>
      <c r="C428" s="17">
        <v>1</v>
      </c>
      <c r="D428" s="5">
        <v>0.27577981672428198</v>
      </c>
      <c r="E428" s="5">
        <v>0.75130322533333205</v>
      </c>
      <c r="F428" s="5">
        <v>0.52360247388079595</v>
      </c>
      <c r="G428" s="5">
        <v>0.90745433567531397</v>
      </c>
      <c r="H428" s="5">
        <v>0.25222879969437401</v>
      </c>
      <c r="I428" s="5">
        <v>0.25635755612629801</v>
      </c>
      <c r="J428" s="5">
        <v>0.158551470326289</v>
      </c>
      <c r="K428" s="5">
        <v>0.15809053057795699</v>
      </c>
      <c r="L428" s="5">
        <v>0.13709865308771499</v>
      </c>
      <c r="M428" s="4">
        <v>445</v>
      </c>
      <c r="N428" s="7">
        <v>49.707465034659997</v>
      </c>
      <c r="O428" s="14">
        <v>8.20654296875</v>
      </c>
      <c r="P428">
        <f t="shared" si="6"/>
        <v>0.46882568843127936</v>
      </c>
    </row>
    <row r="429" spans="1:16">
      <c r="A429" s="2" t="s">
        <v>348</v>
      </c>
      <c r="B429" s="2" t="s">
        <v>873</v>
      </c>
      <c r="C429" s="17">
        <v>1</v>
      </c>
      <c r="D429" s="5">
        <v>0.293930384919521</v>
      </c>
      <c r="E429" s="5">
        <v>0.77054667726342396</v>
      </c>
      <c r="F429" s="5">
        <v>0.52325602761901502</v>
      </c>
      <c r="G429" s="5">
        <v>0.91802729012627204</v>
      </c>
      <c r="H429" s="5">
        <v>0.237705069849554</v>
      </c>
      <c r="I429" s="5">
        <v>0.29318990583471699</v>
      </c>
      <c r="J429" s="5">
        <v>0.16783940099647701</v>
      </c>
      <c r="K429" s="5">
        <v>0.1777843291599</v>
      </c>
      <c r="L429" s="5">
        <v>0.16014510979951799</v>
      </c>
      <c r="M429" s="4">
        <v>455</v>
      </c>
      <c r="N429" s="7">
        <v>50.452638034660097</v>
      </c>
      <c r="O429" s="14">
        <v>7.10791015625</v>
      </c>
      <c r="P429">
        <f t="shared" si="6"/>
        <v>0.49968165436318568</v>
      </c>
    </row>
    <row r="430" spans="1:16">
      <c r="A430" s="2" t="s">
        <v>261</v>
      </c>
      <c r="B430" s="2" t="s">
        <v>840</v>
      </c>
      <c r="C430" s="17">
        <v>1</v>
      </c>
      <c r="D430" s="5">
        <v>0.26976794651297098</v>
      </c>
      <c r="E430" s="5">
        <v>0.78610720673894596</v>
      </c>
      <c r="F430" s="5">
        <v>0.52325386961199405</v>
      </c>
      <c r="G430" s="5">
        <v>0.91337581419110803</v>
      </c>
      <c r="H430" s="5">
        <v>0.22442395837224499</v>
      </c>
      <c r="I430" s="5">
        <v>0.27872079848524101</v>
      </c>
      <c r="J430" s="5">
        <v>0.109049889843833</v>
      </c>
      <c r="K430" s="5">
        <v>0.12555414067676399</v>
      </c>
      <c r="L430" s="5">
        <v>9.0242939697311703E-2</v>
      </c>
      <c r="M430" s="4">
        <v>469</v>
      </c>
      <c r="N430" s="7">
        <v>51.102311164660101</v>
      </c>
      <c r="O430" s="14">
        <v>6.84423828125</v>
      </c>
      <c r="P430">
        <f t="shared" si="6"/>
        <v>0.45860550907205067</v>
      </c>
    </row>
    <row r="431" spans="1:16">
      <c r="A431" s="2" t="s">
        <v>370</v>
      </c>
      <c r="B431" s="2" t="s">
        <v>1107</v>
      </c>
      <c r="C431" s="17">
        <v>1</v>
      </c>
      <c r="D431" s="5">
        <v>0.30985102528263098</v>
      </c>
      <c r="E431" s="5">
        <v>0.75294315750374596</v>
      </c>
      <c r="F431" s="5">
        <v>0.52085173575923605</v>
      </c>
      <c r="G431" s="5">
        <v>0.79514049530069197</v>
      </c>
      <c r="H431" s="5">
        <v>0.211565261572811</v>
      </c>
      <c r="I431" s="5">
        <v>0.25805984365099999</v>
      </c>
      <c r="J431" s="5">
        <v>0.12379145225491101</v>
      </c>
      <c r="K431" s="5">
        <v>0.13901892811310099</v>
      </c>
      <c r="L431" s="5">
        <v>0.13599596721955701</v>
      </c>
      <c r="M431" s="4">
        <v>403</v>
      </c>
      <c r="N431" s="7">
        <v>46.540516124660002</v>
      </c>
      <c r="O431" s="14">
        <v>5.88427734375</v>
      </c>
      <c r="P431">
        <f t="shared" si="6"/>
        <v>0.52674674298047264</v>
      </c>
    </row>
    <row r="432" spans="1:16">
      <c r="A432" s="2" t="s">
        <v>180</v>
      </c>
      <c r="B432" s="2" t="s">
        <v>725</v>
      </c>
      <c r="C432" s="17">
        <v>1</v>
      </c>
      <c r="D432" s="15">
        <v>0.282963782208774</v>
      </c>
      <c r="E432" s="5">
        <v>0.76848073632612302</v>
      </c>
      <c r="F432" s="5">
        <v>0.51976242385539895</v>
      </c>
      <c r="G432" s="5">
        <v>0.91043937532178898</v>
      </c>
      <c r="H432" s="15">
        <v>0.180953758122782</v>
      </c>
      <c r="I432" s="15">
        <v>0.23835430998474799</v>
      </c>
      <c r="J432" s="15">
        <v>7.9170598197725206E-2</v>
      </c>
      <c r="K432" s="15">
        <v>9.7779374648821707E-2</v>
      </c>
      <c r="L432" s="15">
        <v>6.2165831975593798E-2</v>
      </c>
      <c r="M432" s="4">
        <v>376</v>
      </c>
      <c r="N432" s="7">
        <v>41.730822944659998</v>
      </c>
      <c r="O432" s="14">
        <v>5.47802734375</v>
      </c>
      <c r="P432">
        <f t="shared" si="6"/>
        <v>0.48103842975491579</v>
      </c>
    </row>
    <row r="433" spans="1:16">
      <c r="A433" s="2" t="s">
        <v>179</v>
      </c>
      <c r="B433" s="2" t="s">
        <v>726</v>
      </c>
      <c r="C433" s="17">
        <v>1</v>
      </c>
      <c r="D433" s="15">
        <v>0.282963782208774</v>
      </c>
      <c r="E433" s="5">
        <v>0.76848073632612302</v>
      </c>
      <c r="F433" s="5">
        <v>0.51976242385539895</v>
      </c>
      <c r="G433" s="5">
        <v>0.91043937532178898</v>
      </c>
      <c r="H433" s="15">
        <v>0.180953758122782</v>
      </c>
      <c r="I433" s="15">
        <v>0.23835430998474799</v>
      </c>
      <c r="J433" s="15">
        <v>7.9170598197725206E-2</v>
      </c>
      <c r="K433" s="15">
        <v>9.7779374648821707E-2</v>
      </c>
      <c r="L433" s="15">
        <v>6.2165831975593798E-2</v>
      </c>
      <c r="M433" s="4">
        <v>376</v>
      </c>
      <c r="N433" s="7">
        <v>41.755872334659998</v>
      </c>
      <c r="O433" s="14">
        <v>5.47802734375</v>
      </c>
      <c r="P433">
        <f t="shared" si="6"/>
        <v>0.48103842975491579</v>
      </c>
    </row>
    <row r="434" spans="1:16">
      <c r="A434" s="2" t="s">
        <v>74</v>
      </c>
      <c r="B434" s="2" t="s">
        <v>839</v>
      </c>
      <c r="C434" s="17">
        <v>1</v>
      </c>
      <c r="D434" s="15">
        <v>0.27286884889835999</v>
      </c>
      <c r="E434" s="5">
        <v>0.76145334606327497</v>
      </c>
      <c r="F434" s="5">
        <v>0.51893520608647203</v>
      </c>
      <c r="G434" s="5">
        <v>0.91078789225712398</v>
      </c>
      <c r="H434" s="15">
        <v>0.22087977224599101</v>
      </c>
      <c r="I434" s="15">
        <v>0.24624594177909101</v>
      </c>
      <c r="J434" s="15">
        <v>0.106393821908501</v>
      </c>
      <c r="K434" s="15">
        <v>0.12391063247554999</v>
      </c>
      <c r="L434" s="15">
        <v>8.1370071238930294E-2</v>
      </c>
      <c r="M434" s="4">
        <v>365</v>
      </c>
      <c r="N434" s="7">
        <v>39.620639054660003</v>
      </c>
      <c r="O434" s="14">
        <v>6.87353515625</v>
      </c>
      <c r="P434">
        <f t="shared" si="6"/>
        <v>0.46387704312721195</v>
      </c>
    </row>
    <row r="435" spans="1:16">
      <c r="A435" s="2" t="s">
        <v>53</v>
      </c>
      <c r="B435" s="2" t="s">
        <v>844</v>
      </c>
      <c r="C435" s="17">
        <v>1</v>
      </c>
      <c r="D435" s="5">
        <v>0.28786652976400201</v>
      </c>
      <c r="E435" s="5">
        <v>0.78178773300575699</v>
      </c>
      <c r="F435" s="5">
        <v>0.51882198820852898</v>
      </c>
      <c r="G435" s="5">
        <v>0.94399733278125098</v>
      </c>
      <c r="H435" s="5">
        <v>0.22540465101749599</v>
      </c>
      <c r="I435" s="5">
        <v>0.28802547287889202</v>
      </c>
      <c r="J435" s="5">
        <v>0.12129725623591101</v>
      </c>
      <c r="K435" s="5">
        <v>0.122819563545356</v>
      </c>
      <c r="L435" s="5">
        <v>9.2396256375874702E-2</v>
      </c>
      <c r="M435" s="4">
        <v>555</v>
      </c>
      <c r="N435" s="7">
        <v>62.373196274660103</v>
      </c>
      <c r="O435" s="14">
        <v>6.91748046875</v>
      </c>
      <c r="P435">
        <f t="shared" si="6"/>
        <v>0.4893731005988034</v>
      </c>
    </row>
    <row r="436" spans="1:16">
      <c r="A436" s="2" t="s">
        <v>420</v>
      </c>
      <c r="B436" s="2" t="s">
        <v>935</v>
      </c>
      <c r="C436" s="17">
        <v>1</v>
      </c>
      <c r="D436" s="5">
        <v>0.283530881836424</v>
      </c>
      <c r="E436" s="5">
        <v>0.75038437514162304</v>
      </c>
      <c r="F436" s="5">
        <v>0.51786100772999499</v>
      </c>
      <c r="G436" s="5">
        <v>0.90402977774397697</v>
      </c>
      <c r="H436" s="5">
        <v>0.23813328125053801</v>
      </c>
      <c r="I436" s="5">
        <v>0.26153361115774298</v>
      </c>
      <c r="J436" s="5">
        <v>0.142398943212144</v>
      </c>
      <c r="K436" s="5">
        <v>0.146449322138516</v>
      </c>
      <c r="L436" s="5">
        <v>0.116793839341784</v>
      </c>
      <c r="M436" s="4">
        <v>572</v>
      </c>
      <c r="N436" s="7">
        <v>62.372865684659999</v>
      </c>
      <c r="O436" s="14">
        <v>6.74169921875</v>
      </c>
      <c r="P436">
        <f t="shared" si="6"/>
        <v>0.48200249912192078</v>
      </c>
    </row>
    <row r="437" spans="1:16">
      <c r="A437" s="2" t="s">
        <v>357</v>
      </c>
      <c r="B437" s="2" t="s">
        <v>952</v>
      </c>
      <c r="C437" s="17">
        <v>1</v>
      </c>
      <c r="D437" s="5">
        <v>0.273324880490386</v>
      </c>
      <c r="E437" s="5">
        <v>0.74853930266376301</v>
      </c>
      <c r="F437" s="5">
        <v>0.51741076446276502</v>
      </c>
      <c r="G437" s="5">
        <v>0.87639887436890795</v>
      </c>
      <c r="H437" s="5">
        <v>0.23586789674169401</v>
      </c>
      <c r="I437" s="5">
        <v>0.26223245649999699</v>
      </c>
      <c r="J437" s="5">
        <v>0.14087539625685799</v>
      </c>
      <c r="K437" s="5">
        <v>0.14685806704878701</v>
      </c>
      <c r="L437" s="5">
        <v>0.12226229124049</v>
      </c>
      <c r="M437" s="4">
        <v>354</v>
      </c>
      <c r="N437" s="7">
        <v>39.265974604660002</v>
      </c>
      <c r="O437" s="14">
        <v>8.93896484375</v>
      </c>
      <c r="P437">
        <f t="shared" si="6"/>
        <v>0.46465229683365616</v>
      </c>
    </row>
    <row r="438" spans="1:16">
      <c r="A438" s="2" t="s">
        <v>257</v>
      </c>
      <c r="B438" s="2" t="s">
        <v>632</v>
      </c>
      <c r="C438" s="17">
        <v>1</v>
      </c>
      <c r="D438" s="5">
        <v>0.29403354659078501</v>
      </c>
      <c r="E438" s="5">
        <v>0.76221618327482898</v>
      </c>
      <c r="F438" s="5">
        <v>0.51695489468204803</v>
      </c>
      <c r="G438" s="5">
        <v>0.84360990083535004</v>
      </c>
      <c r="H438" s="5">
        <v>0.25949428458317397</v>
      </c>
      <c r="I438" s="5">
        <v>0.26914161429833899</v>
      </c>
      <c r="J438" s="5">
        <v>0.171289736496714</v>
      </c>
      <c r="K438" s="5">
        <v>0.16881147422985801</v>
      </c>
      <c r="L438" s="5">
        <v>0.13893862925967601</v>
      </c>
      <c r="M438" s="4">
        <v>796</v>
      </c>
      <c r="N438" s="7">
        <v>88.0085189846601</v>
      </c>
      <c r="O438" s="14">
        <v>6.99072265625</v>
      </c>
      <c r="P438">
        <f t="shared" si="6"/>
        <v>0.4998570292043345</v>
      </c>
    </row>
    <row r="439" spans="1:16">
      <c r="A439" s="2" t="s">
        <v>414</v>
      </c>
      <c r="B439" s="2" t="s">
        <v>855</v>
      </c>
      <c r="C439" s="17">
        <v>1</v>
      </c>
      <c r="D439" s="5">
        <v>0.27478111295779001</v>
      </c>
      <c r="E439" s="5">
        <v>0.71560157313210704</v>
      </c>
      <c r="F439" s="5">
        <v>0.51693839208124703</v>
      </c>
      <c r="G439" s="5">
        <v>0.88985631576042301</v>
      </c>
      <c r="H439" s="5">
        <v>0.242260464721925</v>
      </c>
      <c r="I439" s="5">
        <v>0.26378961343786</v>
      </c>
      <c r="J439" s="5">
        <v>0.143887612286141</v>
      </c>
      <c r="K439" s="5">
        <v>0.154786872457717</v>
      </c>
      <c r="L439" s="5">
        <v>0.12334574334407</v>
      </c>
      <c r="M439" s="4">
        <v>176</v>
      </c>
      <c r="N439" s="7">
        <v>19.42083879466</v>
      </c>
      <c r="O439" s="14">
        <v>6.31591796875</v>
      </c>
      <c r="P439">
        <f t="shared" si="6"/>
        <v>0.46712789202824301</v>
      </c>
    </row>
    <row r="440" spans="1:16">
      <c r="A440" s="2" t="s">
        <v>555</v>
      </c>
      <c r="B440" s="2" t="s">
        <v>778</v>
      </c>
      <c r="C440" s="17">
        <v>1</v>
      </c>
      <c r="D440" s="5">
        <v>0.27974922087041099</v>
      </c>
      <c r="E440" s="5">
        <v>0.72247176778774103</v>
      </c>
      <c r="F440" s="5">
        <v>0.51640606659728505</v>
      </c>
      <c r="G440" s="5">
        <v>0.91593827243338199</v>
      </c>
      <c r="H440" s="5">
        <v>0.29323063650414599</v>
      </c>
      <c r="I440" s="5">
        <v>0.292316861383839</v>
      </c>
      <c r="J440" s="5">
        <v>0.17619458586730499</v>
      </c>
      <c r="K440" s="5">
        <v>0.163165013198947</v>
      </c>
      <c r="L440" s="5">
        <v>0.14906583134208001</v>
      </c>
      <c r="M440" s="4">
        <v>89</v>
      </c>
      <c r="N440" s="7">
        <v>10.232282894660001</v>
      </c>
      <c r="O440" s="14">
        <v>9.45166015625</v>
      </c>
      <c r="P440">
        <f t="shared" si="6"/>
        <v>0.47557367547969864</v>
      </c>
    </row>
    <row r="441" spans="1:16">
      <c r="A441" s="2" t="s">
        <v>312</v>
      </c>
      <c r="B441" s="2" t="s">
        <v>1102</v>
      </c>
      <c r="C441" s="17">
        <v>1</v>
      </c>
      <c r="D441" s="5">
        <v>0.27443557977539201</v>
      </c>
      <c r="E441" s="5">
        <v>0.77138359807763301</v>
      </c>
      <c r="F441" s="5">
        <v>0.51536812250433905</v>
      </c>
      <c r="G441" s="5">
        <v>0.91527440944045602</v>
      </c>
      <c r="H441" s="5">
        <v>0.225047513723973</v>
      </c>
      <c r="I441" s="5">
        <v>0.25232987559067199</v>
      </c>
      <c r="J441" s="5">
        <v>0.117291195923294</v>
      </c>
      <c r="K441" s="5">
        <v>0.124743874058708</v>
      </c>
      <c r="L441" s="5">
        <v>9.9950192566147705E-2</v>
      </c>
      <c r="M441" s="4">
        <v>476</v>
      </c>
      <c r="N441" s="7">
        <v>55.608932934659997</v>
      </c>
      <c r="O441" s="14">
        <v>8.66064453125</v>
      </c>
      <c r="P441">
        <f t="shared" si="6"/>
        <v>0.46654048561816641</v>
      </c>
    </row>
    <row r="442" spans="1:16">
      <c r="A442" s="2" t="s">
        <v>73</v>
      </c>
      <c r="B442" s="2" t="s">
        <v>838</v>
      </c>
      <c r="C442" s="17">
        <v>1</v>
      </c>
      <c r="D442" s="15">
        <v>0.27370664703972297</v>
      </c>
      <c r="E442" s="5">
        <v>0.77418331153016995</v>
      </c>
      <c r="F442" s="5">
        <v>0.51502015664516998</v>
      </c>
      <c r="G442" s="5">
        <v>0.91137235423871599</v>
      </c>
      <c r="H442" s="15">
        <v>0.22440087401894801</v>
      </c>
      <c r="I442" s="15">
        <v>0.24751365161490699</v>
      </c>
      <c r="J442" s="15">
        <v>0.11220526156800301</v>
      </c>
      <c r="K442" s="15">
        <v>0.12608124434429199</v>
      </c>
      <c r="L442" s="15">
        <v>8.1733902657552399E-2</v>
      </c>
      <c r="M442" s="4">
        <v>366</v>
      </c>
      <c r="N442" s="7">
        <v>39.929811254660002</v>
      </c>
      <c r="O442" s="14">
        <v>7.64990234375</v>
      </c>
      <c r="P442">
        <f t="shared" si="6"/>
        <v>0.46530129996752906</v>
      </c>
    </row>
    <row r="443" spans="1:16">
      <c r="A443" s="2" t="s">
        <v>166</v>
      </c>
      <c r="B443" s="2" t="s">
        <v>654</v>
      </c>
      <c r="C443" s="17">
        <v>1</v>
      </c>
      <c r="D443" s="5">
        <v>0.43309478873643698</v>
      </c>
      <c r="E443" s="5">
        <v>0.84962640571279102</v>
      </c>
      <c r="F443" s="5">
        <v>0.51420547397319005</v>
      </c>
      <c r="G443" s="5">
        <v>0.84134090098931602</v>
      </c>
      <c r="H443" s="5">
        <v>0.29361744235505199</v>
      </c>
      <c r="I443" s="5">
        <v>0.34512619226626601</v>
      </c>
      <c r="J443" s="5">
        <v>0.218224518269796</v>
      </c>
      <c r="K443" s="5">
        <v>0.20462115775204501</v>
      </c>
      <c r="L443" s="5">
        <v>0.21144577329832501</v>
      </c>
      <c r="M443" s="4">
        <v>1020</v>
      </c>
      <c r="N443" s="7">
        <v>112.06468760465999</v>
      </c>
      <c r="O443" s="14">
        <v>5.68115234375</v>
      </c>
      <c r="P443">
        <f t="shared" si="6"/>
        <v>0.73626114085194283</v>
      </c>
    </row>
    <row r="444" spans="1:16">
      <c r="A444" s="2" t="s">
        <v>228</v>
      </c>
      <c r="B444" s="2" t="s">
        <v>650</v>
      </c>
      <c r="C444" s="17">
        <v>1</v>
      </c>
      <c r="D444" s="5">
        <v>0.318093918764279</v>
      </c>
      <c r="E444" s="5">
        <v>0.71577842333110397</v>
      </c>
      <c r="F444" s="5">
        <v>0.51320509882999599</v>
      </c>
      <c r="G444" s="5">
        <v>0.85669867584873105</v>
      </c>
      <c r="H444" s="5">
        <v>0.27300642855204899</v>
      </c>
      <c r="I444" s="5">
        <v>0.25483698032874402</v>
      </c>
      <c r="J444" s="5">
        <v>0.200701504203049</v>
      </c>
      <c r="K444" s="5">
        <v>0.18320760940582001</v>
      </c>
      <c r="L444" s="5">
        <v>0.17793352656577099</v>
      </c>
      <c r="M444" s="4">
        <v>524</v>
      </c>
      <c r="N444" s="7">
        <v>59.6791042946601</v>
      </c>
      <c r="O444" s="14">
        <v>7.88427734375</v>
      </c>
      <c r="P444">
        <f t="shared" si="6"/>
        <v>0.54075966189927427</v>
      </c>
    </row>
    <row r="445" spans="1:16">
      <c r="A445" s="2" t="s">
        <v>90</v>
      </c>
      <c r="B445" s="2" t="s">
        <v>736</v>
      </c>
      <c r="C445" s="17">
        <v>1</v>
      </c>
      <c r="D445" s="5">
        <v>0.28005272163655698</v>
      </c>
      <c r="E445" s="5">
        <v>0.75427616276690901</v>
      </c>
      <c r="F445" s="5">
        <v>0.51306960127954304</v>
      </c>
      <c r="G445" s="5">
        <v>0.85569705901766902</v>
      </c>
      <c r="H445" s="5">
        <v>0.249840199775198</v>
      </c>
      <c r="I445" s="5">
        <v>0.25273939587171901</v>
      </c>
      <c r="J445" s="5">
        <v>0.146463059839368</v>
      </c>
      <c r="K445" s="5">
        <v>0.16380946387800299</v>
      </c>
      <c r="L445" s="5">
        <v>0.13569211832660499</v>
      </c>
      <c r="M445" s="4">
        <v>512</v>
      </c>
      <c r="N445" s="7">
        <v>57.718131214659998</v>
      </c>
      <c r="O445" s="14">
        <v>7.91357421875</v>
      </c>
      <c r="P445">
        <f t="shared" si="6"/>
        <v>0.47608962678214684</v>
      </c>
    </row>
    <row r="446" spans="1:16">
      <c r="A446" s="2" t="s">
        <v>418</v>
      </c>
      <c r="B446" s="2" t="s">
        <v>738</v>
      </c>
      <c r="C446" s="17">
        <v>1</v>
      </c>
      <c r="D446" s="5">
        <v>0.290294428365162</v>
      </c>
      <c r="E446" s="5">
        <v>0.75567259549347099</v>
      </c>
      <c r="F446" s="5">
        <v>0.51216280006896198</v>
      </c>
      <c r="G446" s="5">
        <v>0.91017646652982598</v>
      </c>
      <c r="H446" s="5">
        <v>0.239196096919394</v>
      </c>
      <c r="I446" s="5">
        <v>0.26717185494599099</v>
      </c>
      <c r="J446" s="5">
        <v>0.13367030170338401</v>
      </c>
      <c r="K446" s="5">
        <v>0.145501476832679</v>
      </c>
      <c r="L446" s="5">
        <v>0.115132010006971</v>
      </c>
      <c r="M446" s="4">
        <v>312</v>
      </c>
      <c r="N446" s="7">
        <v>35.383321044660001</v>
      </c>
      <c r="O446" s="14">
        <v>7.07861328125</v>
      </c>
      <c r="P446">
        <f t="shared" si="6"/>
        <v>0.49350052822077539</v>
      </c>
    </row>
    <row r="447" spans="1:16">
      <c r="A447" s="2" t="s">
        <v>9</v>
      </c>
      <c r="B447" s="2" t="s">
        <v>784</v>
      </c>
      <c r="C447" s="17">
        <v>1</v>
      </c>
      <c r="D447" s="5">
        <v>0.26460250857413897</v>
      </c>
      <c r="E447" s="5">
        <v>0.69869638219666597</v>
      </c>
      <c r="F447" s="5">
        <v>0.51174326627507605</v>
      </c>
      <c r="G447" s="5">
        <v>0.81627537719311705</v>
      </c>
      <c r="H447" s="5">
        <v>0.25136047572688702</v>
      </c>
      <c r="I447" s="5">
        <v>0.24676889008293801</v>
      </c>
      <c r="J447" s="5">
        <v>0.15683150150012901</v>
      </c>
      <c r="K447" s="5">
        <v>0.171015581069799</v>
      </c>
      <c r="L447" s="5">
        <v>0.15117383491491099</v>
      </c>
      <c r="M447" s="4">
        <v>212</v>
      </c>
      <c r="N447" s="7">
        <v>24.453413834660001</v>
      </c>
      <c r="O447" s="14">
        <v>5.90966796875</v>
      </c>
      <c r="P447">
        <f t="shared" si="6"/>
        <v>0.44982426457603625</v>
      </c>
    </row>
    <row r="448" spans="1:16">
      <c r="A448" s="2" t="s">
        <v>279</v>
      </c>
      <c r="B448" s="2" t="s">
        <v>849</v>
      </c>
      <c r="C448" s="17">
        <v>1</v>
      </c>
      <c r="D448" s="5">
        <v>0.30558828505846702</v>
      </c>
      <c r="E448" s="5">
        <v>0.77327816297948904</v>
      </c>
      <c r="F448" s="5">
        <v>0.51096707959121901</v>
      </c>
      <c r="G448" s="5">
        <v>0.827963411805264</v>
      </c>
      <c r="H448" s="5">
        <v>0.23143963659067701</v>
      </c>
      <c r="I448" s="5">
        <v>0.259644676389512</v>
      </c>
      <c r="J448" s="5">
        <v>0.14875640634822199</v>
      </c>
      <c r="K448" s="5">
        <v>0.16276885755585199</v>
      </c>
      <c r="L448" s="5">
        <v>0.137830923615062</v>
      </c>
      <c r="M448" s="4">
        <v>422</v>
      </c>
      <c r="N448" s="7">
        <v>46.13152751466</v>
      </c>
      <c r="O448" s="14">
        <v>8.58740234375</v>
      </c>
      <c r="P448">
        <f t="shared" si="6"/>
        <v>0.5195000845993939</v>
      </c>
    </row>
    <row r="449" spans="1:16">
      <c r="A449" s="2" t="s">
        <v>416</v>
      </c>
      <c r="B449" s="2" t="s">
        <v>855</v>
      </c>
      <c r="C449" s="17">
        <v>1</v>
      </c>
      <c r="D449" s="5">
        <v>0.27562991403020098</v>
      </c>
      <c r="E449" s="5">
        <v>0.74192085797566198</v>
      </c>
      <c r="F449" s="5">
        <v>0.51048334874699697</v>
      </c>
      <c r="G449" s="5">
        <v>0.85382924887044298</v>
      </c>
      <c r="H449" s="5">
        <v>0.23641058743099899</v>
      </c>
      <c r="I449" s="5">
        <v>0.23465023388578801</v>
      </c>
      <c r="J449" s="5">
        <v>0.12987120083425799</v>
      </c>
      <c r="K449" s="5">
        <v>0.145367714677682</v>
      </c>
      <c r="L449" s="5">
        <v>0.12528690903334699</v>
      </c>
      <c r="M449" s="4">
        <v>360</v>
      </c>
      <c r="N449" s="7">
        <v>39.675558134660001</v>
      </c>
      <c r="O449" s="14">
        <v>6.90283203125</v>
      </c>
      <c r="P449">
        <f t="shared" si="6"/>
        <v>0.46857085385134167</v>
      </c>
    </row>
    <row r="450" spans="1:16">
      <c r="A450" s="2" t="s">
        <v>518</v>
      </c>
      <c r="B450" s="2" t="s">
        <v>619</v>
      </c>
      <c r="C450" s="17">
        <v>1</v>
      </c>
      <c r="D450" s="5">
        <v>0.29674645440064301</v>
      </c>
      <c r="E450" s="5">
        <v>0.75399152833195104</v>
      </c>
      <c r="F450" s="5">
        <v>0.50984122093203699</v>
      </c>
      <c r="G450" s="5">
        <v>0.87708823053090001</v>
      </c>
      <c r="H450" s="5">
        <v>0.22776654300195801</v>
      </c>
      <c r="I450" s="5">
        <v>0.253123516848692</v>
      </c>
      <c r="J450" s="5">
        <v>0.138666763539912</v>
      </c>
      <c r="K450" s="5">
        <v>0.14315220611843199</v>
      </c>
      <c r="L450" s="5">
        <v>0.124118098915701</v>
      </c>
      <c r="M450" s="4">
        <v>569</v>
      </c>
      <c r="N450" s="7">
        <v>60.385045834659998</v>
      </c>
      <c r="O450" s="14">
        <v>5.77001953125</v>
      </c>
      <c r="P450">
        <f t="shared" si="6"/>
        <v>0.50446897248109313</v>
      </c>
    </row>
    <row r="451" spans="1:16">
      <c r="A451" s="2" t="s">
        <v>105</v>
      </c>
      <c r="B451" s="2" t="s">
        <v>843</v>
      </c>
      <c r="C451" s="17">
        <v>1</v>
      </c>
      <c r="D451" s="5">
        <v>0.31224478990349402</v>
      </c>
      <c r="E451" s="5">
        <v>0.81114144346813899</v>
      </c>
      <c r="F451" s="5">
        <v>0.50971957949013802</v>
      </c>
      <c r="G451" s="5">
        <v>0.86406530109913604</v>
      </c>
      <c r="H451" s="5">
        <v>0.28106850962139801</v>
      </c>
      <c r="I451" s="5">
        <v>0.29685845397254701</v>
      </c>
      <c r="J451" s="5">
        <v>0.208902085872997</v>
      </c>
      <c r="K451" s="5">
        <v>0.19492339736480899</v>
      </c>
      <c r="L451" s="5">
        <v>0.174168727580784</v>
      </c>
      <c r="M451" s="4">
        <v>278</v>
      </c>
      <c r="N451" s="7">
        <v>31.856074604660002</v>
      </c>
      <c r="O451" s="14">
        <v>7.13720703125</v>
      </c>
      <c r="P451">
        <f t="shared" si="6"/>
        <v>0.53081614283593981</v>
      </c>
    </row>
    <row r="452" spans="1:16">
      <c r="A452" s="2" t="s">
        <v>28</v>
      </c>
      <c r="B452" s="2" t="s">
        <v>847</v>
      </c>
      <c r="C452" s="17">
        <v>1</v>
      </c>
      <c r="D452" s="5">
        <v>0.288686578440561</v>
      </c>
      <c r="E452" s="5">
        <v>0.78015185456337</v>
      </c>
      <c r="F452" s="5">
        <v>0.50951061291998301</v>
      </c>
      <c r="G452" s="5">
        <v>0.91125350682006201</v>
      </c>
      <c r="H452" s="5">
        <v>0.25805647428745798</v>
      </c>
      <c r="I452" s="5">
        <v>0.30338749866803699</v>
      </c>
      <c r="J452" s="5">
        <v>0.13931915301286399</v>
      </c>
      <c r="K452" s="5">
        <v>0.154812809845912</v>
      </c>
      <c r="L452" s="5">
        <v>0.11459883167190001</v>
      </c>
      <c r="M452" s="4">
        <v>369</v>
      </c>
      <c r="N452" s="7">
        <v>41.203577964659999</v>
      </c>
      <c r="O452" s="14">
        <v>7.09326171875</v>
      </c>
      <c r="P452">
        <f t="shared" ref="P452:P515" si="7">D452*1.7</f>
        <v>0.49076718334895369</v>
      </c>
    </row>
    <row r="453" spans="1:16">
      <c r="A453" s="2" t="s">
        <v>323</v>
      </c>
      <c r="B453" s="2" t="s">
        <v>812</v>
      </c>
      <c r="C453" s="17">
        <v>1</v>
      </c>
      <c r="D453" s="5">
        <v>0.25807855949804798</v>
      </c>
      <c r="E453" s="5">
        <v>0.76616397185846297</v>
      </c>
      <c r="F453" s="5">
        <v>0.50941339923946605</v>
      </c>
      <c r="G453" s="5">
        <v>0.86268557033999005</v>
      </c>
      <c r="H453" s="5">
        <v>0.24082111365203401</v>
      </c>
      <c r="I453" s="5">
        <v>0.256175392398168</v>
      </c>
      <c r="J453" s="5">
        <v>0.17656171754022201</v>
      </c>
      <c r="K453" s="5">
        <v>0.172197239428556</v>
      </c>
      <c r="L453" s="5">
        <v>0.13520393851814699</v>
      </c>
      <c r="M453" s="4">
        <v>253</v>
      </c>
      <c r="N453" s="7">
        <v>27.693932824659999</v>
      </c>
      <c r="O453" s="14">
        <v>7.43017578125</v>
      </c>
      <c r="P453">
        <f t="shared" si="7"/>
        <v>0.43873355114668156</v>
      </c>
    </row>
    <row r="454" spans="1:16">
      <c r="A454" s="2" t="s">
        <v>98</v>
      </c>
      <c r="B454" s="2" t="s">
        <v>699</v>
      </c>
      <c r="C454" s="17">
        <v>1</v>
      </c>
      <c r="D454" s="5">
        <v>0.274142905893971</v>
      </c>
      <c r="E454" s="5">
        <v>0.732734124231193</v>
      </c>
      <c r="F454" s="5">
        <v>0.50739195361849099</v>
      </c>
      <c r="G454" s="5">
        <v>0.870989847935696</v>
      </c>
      <c r="H454" s="5">
        <v>0.270399654508446</v>
      </c>
      <c r="I454" s="5">
        <v>0.28005680976241698</v>
      </c>
      <c r="J454" s="5">
        <v>0.17302867858360099</v>
      </c>
      <c r="K454" s="5">
        <v>0.162773238881737</v>
      </c>
      <c r="L454" s="5">
        <v>0.13552733067212899</v>
      </c>
      <c r="M454" s="4">
        <v>268</v>
      </c>
      <c r="N454" s="7">
        <v>29.676597964660001</v>
      </c>
      <c r="O454" s="14">
        <v>6.23974609375</v>
      </c>
      <c r="P454">
        <f t="shared" si="7"/>
        <v>0.46604294001975066</v>
      </c>
    </row>
    <row r="455" spans="1:16">
      <c r="A455" s="2" t="s">
        <v>455</v>
      </c>
      <c r="B455" s="2" t="s">
        <v>1112</v>
      </c>
      <c r="C455" s="17">
        <v>1</v>
      </c>
      <c r="D455" s="5">
        <v>0.28026261996056101</v>
      </c>
      <c r="E455" s="5">
        <v>0.74228856529861897</v>
      </c>
      <c r="F455" s="5">
        <v>0.50732346116740801</v>
      </c>
      <c r="G455" s="5">
        <v>0.83648495442123405</v>
      </c>
      <c r="H455" s="5">
        <v>0.23690713045897299</v>
      </c>
      <c r="I455" s="5">
        <v>0.25655528906700598</v>
      </c>
      <c r="J455" s="5">
        <v>0.14270710891074601</v>
      </c>
      <c r="K455" s="5">
        <v>0.141999522886228</v>
      </c>
      <c r="L455" s="5">
        <v>0.12127278818868301</v>
      </c>
      <c r="M455" s="4">
        <v>574</v>
      </c>
      <c r="N455" s="7">
        <v>64.972035824659997</v>
      </c>
      <c r="O455" s="14">
        <v>5.18603515625</v>
      </c>
      <c r="P455">
        <f t="shared" si="7"/>
        <v>0.47644645393295371</v>
      </c>
    </row>
    <row r="456" spans="1:16">
      <c r="A456" s="2" t="s">
        <v>329</v>
      </c>
      <c r="B456" s="2" t="s">
        <v>773</v>
      </c>
      <c r="C456" s="17">
        <v>1</v>
      </c>
      <c r="D456" s="5">
        <v>0.26953818831384901</v>
      </c>
      <c r="E456" s="5">
        <v>0.77737616051024405</v>
      </c>
      <c r="F456" s="5">
        <v>0.50707959472307296</v>
      </c>
      <c r="G456" s="5">
        <v>0.87602053210278996</v>
      </c>
      <c r="H456" s="5">
        <v>0.229154271785562</v>
      </c>
      <c r="I456" s="5">
        <v>0.24088138054723099</v>
      </c>
      <c r="J456" s="5">
        <v>0.143508713522951</v>
      </c>
      <c r="K456" s="5">
        <v>0.134627961779658</v>
      </c>
      <c r="L456" s="5">
        <v>0.124561406651472</v>
      </c>
      <c r="M456" s="4">
        <v>260</v>
      </c>
      <c r="N456" s="7">
        <v>29.899056024659998</v>
      </c>
      <c r="O456" s="14">
        <v>6.18896484375</v>
      </c>
      <c r="P456">
        <f t="shared" si="7"/>
        <v>0.45821492013354331</v>
      </c>
    </row>
    <row r="457" spans="1:16">
      <c r="A457" s="2" t="s">
        <v>75</v>
      </c>
      <c r="B457" s="2" t="s">
        <v>1059</v>
      </c>
      <c r="C457" s="17">
        <v>1</v>
      </c>
      <c r="D457" s="15">
        <v>0.267445027554857</v>
      </c>
      <c r="E457" s="5">
        <v>0.75203441104064395</v>
      </c>
      <c r="F457" s="5">
        <v>0.50674279706153702</v>
      </c>
      <c r="G457" s="5">
        <v>0.89286948283442202</v>
      </c>
      <c r="H457" s="15">
        <v>0.24823294435987001</v>
      </c>
      <c r="I457" s="15">
        <v>0.24371516749369601</v>
      </c>
      <c r="J457" s="15">
        <v>0.161513901061409</v>
      </c>
      <c r="K457" s="15">
        <v>0.14981558963703301</v>
      </c>
      <c r="L457" s="15">
        <v>0.14053247918575201</v>
      </c>
      <c r="M457" s="4">
        <v>247</v>
      </c>
      <c r="N457" s="7">
        <v>26.940144204660001</v>
      </c>
      <c r="O457" s="14">
        <v>6.01123046875</v>
      </c>
      <c r="P457">
        <f t="shared" si="7"/>
        <v>0.4546565468432569</v>
      </c>
    </row>
    <row r="458" spans="1:16">
      <c r="A458" s="2" t="s">
        <v>215</v>
      </c>
      <c r="B458" s="2" t="s">
        <v>816</v>
      </c>
      <c r="C458" s="17">
        <v>1</v>
      </c>
      <c r="D458" s="5">
        <v>0.27730746048093602</v>
      </c>
      <c r="E458" s="5">
        <v>0.74129246396899795</v>
      </c>
      <c r="F458" s="5">
        <v>0.50581162301412497</v>
      </c>
      <c r="G458" s="5">
        <v>0.88233382823879403</v>
      </c>
      <c r="H458" s="5">
        <v>0.247247240788772</v>
      </c>
      <c r="I458" s="5">
        <v>0.25721333021412801</v>
      </c>
      <c r="J458" s="5">
        <v>0.18532261096275701</v>
      </c>
      <c r="K458" s="5">
        <v>0.179595952335108</v>
      </c>
      <c r="L458" s="5">
        <v>0.16843419166681201</v>
      </c>
      <c r="M458" s="4">
        <v>437</v>
      </c>
      <c r="N458" s="7">
        <v>50.084255844659999</v>
      </c>
      <c r="O458" s="14">
        <v>6.12548828125</v>
      </c>
      <c r="P458">
        <f t="shared" si="7"/>
        <v>0.4714226828175912</v>
      </c>
    </row>
    <row r="459" spans="1:16">
      <c r="A459" s="2" t="s">
        <v>94</v>
      </c>
      <c r="B459" s="2" t="s">
        <v>680</v>
      </c>
      <c r="C459" s="17">
        <v>1</v>
      </c>
      <c r="D459" s="5">
        <v>0.27839382275947699</v>
      </c>
      <c r="E459" s="5">
        <v>0.76484004014610796</v>
      </c>
      <c r="F459" s="5">
        <v>0.50569096416651105</v>
      </c>
      <c r="G459" s="5">
        <v>0.87596762997991895</v>
      </c>
      <c r="H459" s="5">
        <v>0.21363436520339499</v>
      </c>
      <c r="I459" s="5">
        <v>0.24282856456451701</v>
      </c>
      <c r="J459" s="5">
        <v>0.123761193485451</v>
      </c>
      <c r="K459" s="5">
        <v>0.12452409302188901</v>
      </c>
      <c r="L459" s="5">
        <v>0.100341254434812</v>
      </c>
      <c r="M459" s="4">
        <v>353</v>
      </c>
      <c r="N459" s="7">
        <v>38.375607864659997</v>
      </c>
      <c r="O459" s="14">
        <v>6.06201171875</v>
      </c>
      <c r="P459">
        <f t="shared" si="7"/>
        <v>0.4732694986911109</v>
      </c>
    </row>
    <row r="460" spans="1:16">
      <c r="A460" s="2" t="s">
        <v>132</v>
      </c>
      <c r="B460" s="2" t="s">
        <v>750</v>
      </c>
      <c r="C460" s="17">
        <v>1</v>
      </c>
      <c r="D460" s="5">
        <v>0.29865686045467799</v>
      </c>
      <c r="E460" s="5">
        <v>0.74952210845991596</v>
      </c>
      <c r="F460" s="5">
        <v>0.50559799960539897</v>
      </c>
      <c r="G460" s="5">
        <v>0.893122301092236</v>
      </c>
      <c r="H460" s="5">
        <v>0.28328005061271899</v>
      </c>
      <c r="I460" s="5">
        <v>0.29073005936049101</v>
      </c>
      <c r="J460" s="5">
        <v>0.17440837937526699</v>
      </c>
      <c r="K460" s="5">
        <v>0.184622598858565</v>
      </c>
      <c r="L460" s="5">
        <v>0.12604049562650699</v>
      </c>
      <c r="M460" s="4">
        <v>518</v>
      </c>
      <c r="N460" s="7">
        <v>56.917899504659999</v>
      </c>
      <c r="O460" s="14">
        <v>6.01123046875</v>
      </c>
      <c r="P460">
        <f t="shared" si="7"/>
        <v>0.50771666277295258</v>
      </c>
    </row>
    <row r="461" spans="1:16">
      <c r="A461" s="2" t="s">
        <v>385</v>
      </c>
      <c r="B461" s="2" t="s">
        <v>748</v>
      </c>
      <c r="C461" s="17">
        <v>1</v>
      </c>
      <c r="D461" s="5">
        <v>0.28647794887665501</v>
      </c>
      <c r="E461" s="5">
        <v>0.75036589877936299</v>
      </c>
      <c r="F461" s="5">
        <v>0.50440171630501596</v>
      </c>
      <c r="G461" s="5">
        <v>0.87275811197429598</v>
      </c>
      <c r="H461" s="5">
        <v>0.252603213691311</v>
      </c>
      <c r="I461" s="5">
        <v>0.26859705145871199</v>
      </c>
      <c r="J461" s="5">
        <v>0.15542605667383599</v>
      </c>
      <c r="K461" s="5">
        <v>0.16526645988286801</v>
      </c>
      <c r="L461" s="5">
        <v>0.133749172657185</v>
      </c>
      <c r="M461" s="4">
        <v>390</v>
      </c>
      <c r="N461" s="7">
        <v>44.024084604660104</v>
      </c>
      <c r="O461" s="14">
        <v>6.46826171875</v>
      </c>
      <c r="P461">
        <f t="shared" si="7"/>
        <v>0.48701251309031351</v>
      </c>
    </row>
    <row r="462" spans="1:16">
      <c r="A462" s="2" t="s">
        <v>92</v>
      </c>
      <c r="B462" s="2" t="s">
        <v>709</v>
      </c>
      <c r="C462" s="17">
        <v>1</v>
      </c>
      <c r="D462" s="5">
        <v>0.30001218407052299</v>
      </c>
      <c r="E462" s="5">
        <v>0.79658887806338297</v>
      </c>
      <c r="F462" s="5">
        <v>0.50395656646134002</v>
      </c>
      <c r="G462" s="5">
        <v>0.87466351720015301</v>
      </c>
      <c r="H462" s="5">
        <v>0.311453782035642</v>
      </c>
      <c r="I462" s="5">
        <v>0.29032366679202998</v>
      </c>
      <c r="J462" s="5">
        <v>0.218412889333433</v>
      </c>
      <c r="K462" s="5">
        <v>0.20575234669314901</v>
      </c>
      <c r="L462" s="5">
        <v>0.16037496338788201</v>
      </c>
      <c r="M462" s="4">
        <v>540</v>
      </c>
      <c r="N462" s="7">
        <v>59.343048904660002</v>
      </c>
      <c r="O462" s="14">
        <v>6.21435546875</v>
      </c>
      <c r="P462">
        <f t="shared" si="7"/>
        <v>0.51002071291988904</v>
      </c>
    </row>
    <row r="463" spans="1:16">
      <c r="A463" s="2" t="s">
        <v>115</v>
      </c>
      <c r="B463" s="2" t="s">
        <v>733</v>
      </c>
      <c r="C463" s="17">
        <v>1</v>
      </c>
      <c r="D463" s="5">
        <v>0.30214026588019499</v>
      </c>
      <c r="E463" s="5">
        <v>0.74855513895260695</v>
      </c>
      <c r="F463" s="5">
        <v>0.50342839842503895</v>
      </c>
      <c r="G463" s="5">
        <v>0.84675228577526596</v>
      </c>
      <c r="H463" s="5">
        <v>0.25312366224509603</v>
      </c>
      <c r="I463" s="5">
        <v>0.28033678977881998</v>
      </c>
      <c r="J463" s="5">
        <v>0.157472830784218</v>
      </c>
      <c r="K463" s="5">
        <v>0.15740465858244901</v>
      </c>
      <c r="L463" s="5">
        <v>0.13127307968715099</v>
      </c>
      <c r="M463" s="4">
        <v>415</v>
      </c>
      <c r="N463" s="7">
        <v>45.573028964660097</v>
      </c>
      <c r="O463" s="14">
        <v>7.13720703125</v>
      </c>
      <c r="P463">
        <f t="shared" si="7"/>
        <v>0.51363845199633151</v>
      </c>
    </row>
    <row r="464" spans="1:16">
      <c r="A464" s="2" t="s">
        <v>88</v>
      </c>
      <c r="B464" s="2" t="s">
        <v>673</v>
      </c>
      <c r="C464" s="17">
        <v>1</v>
      </c>
      <c r="D464" s="5">
        <v>0.289386596586583</v>
      </c>
      <c r="E464" s="5">
        <v>0.78221462273878595</v>
      </c>
      <c r="F464" s="5">
        <v>0.50295248333325704</v>
      </c>
      <c r="G464" s="5">
        <v>0.91362198131125005</v>
      </c>
      <c r="H464" s="5">
        <v>0.18285005152401801</v>
      </c>
      <c r="I464" s="5">
        <v>0.24728093372387699</v>
      </c>
      <c r="J464" s="5">
        <v>0.14719381099654799</v>
      </c>
      <c r="K464" s="5">
        <v>0.14188835524467999</v>
      </c>
      <c r="L464" s="5">
        <v>0.10212930204269501</v>
      </c>
      <c r="M464" s="4">
        <v>999</v>
      </c>
      <c r="N464" s="7">
        <v>112.81032715466</v>
      </c>
      <c r="O464" s="14">
        <v>8.66064453125</v>
      </c>
      <c r="P464">
        <f t="shared" si="7"/>
        <v>0.49195721419719107</v>
      </c>
    </row>
    <row r="465" spans="1:16">
      <c r="A465" s="2" t="s">
        <v>15</v>
      </c>
      <c r="B465" s="2" t="s">
        <v>942</v>
      </c>
      <c r="C465" s="17">
        <v>1</v>
      </c>
      <c r="D465" s="5">
        <v>0.27918641965697899</v>
      </c>
      <c r="E465" s="5">
        <v>0.77067533872201099</v>
      </c>
      <c r="F465" s="5">
        <v>0.50275969052791702</v>
      </c>
      <c r="G465" s="5">
        <v>0.93427376395528405</v>
      </c>
      <c r="H465" s="5">
        <v>0.225705485685189</v>
      </c>
      <c r="I465" s="5">
        <v>0.25606758480056602</v>
      </c>
      <c r="J465" s="5">
        <v>0.13567944603233401</v>
      </c>
      <c r="K465" s="5">
        <v>0.13604172660421401</v>
      </c>
      <c r="L465" s="5">
        <v>0.10617668629532501</v>
      </c>
      <c r="M465" s="4">
        <v>294</v>
      </c>
      <c r="N465" s="7">
        <v>33.841320744660003</v>
      </c>
      <c r="O465" s="14">
        <v>7.57666015625</v>
      </c>
      <c r="P465">
        <f t="shared" si="7"/>
        <v>0.47461691341686429</v>
      </c>
    </row>
    <row r="466" spans="1:16">
      <c r="A466" s="2" t="s">
        <v>423</v>
      </c>
      <c r="B466" s="2" t="s">
        <v>717</v>
      </c>
      <c r="C466" s="17">
        <v>1</v>
      </c>
      <c r="D466" s="5">
        <v>0.28992336069072899</v>
      </c>
      <c r="E466" s="5">
        <v>0.76126026887273501</v>
      </c>
      <c r="F466" s="5">
        <v>0.50268000160388404</v>
      </c>
      <c r="G466" s="5">
        <v>0.87644621915185905</v>
      </c>
      <c r="H466" s="5">
        <v>0.22690097075514201</v>
      </c>
      <c r="I466" s="5">
        <v>0.25807451205919502</v>
      </c>
      <c r="J466" s="5">
        <v>0.15945530154837501</v>
      </c>
      <c r="K466" s="5">
        <v>0.156714535198513</v>
      </c>
      <c r="L466" s="5">
        <v>0.151570571224515</v>
      </c>
      <c r="M466" s="4">
        <v>495</v>
      </c>
      <c r="N466" s="7">
        <v>55.026008824660103</v>
      </c>
      <c r="O466" s="14">
        <v>5.55419921875</v>
      </c>
      <c r="P466">
        <f t="shared" si="7"/>
        <v>0.49286971317423928</v>
      </c>
    </row>
    <row r="467" spans="1:16">
      <c r="A467" s="2" t="s">
        <v>361</v>
      </c>
      <c r="B467" s="2" t="s">
        <v>894</v>
      </c>
      <c r="C467" s="17">
        <v>1</v>
      </c>
      <c r="D467" s="5">
        <v>0.32049598015338499</v>
      </c>
      <c r="E467" s="5">
        <v>0.68905425605957704</v>
      </c>
      <c r="F467" s="5">
        <v>0.50222448332606295</v>
      </c>
      <c r="G467" s="5">
        <v>0.89568401691271604</v>
      </c>
      <c r="H467" s="5">
        <v>0.21840151295950999</v>
      </c>
      <c r="I467" s="5">
        <v>0.282663821976609</v>
      </c>
      <c r="J467" s="5">
        <v>0.11440520087948799</v>
      </c>
      <c r="K467" s="5">
        <v>0.137458027461553</v>
      </c>
      <c r="L467" s="5">
        <v>9.73923372851552E-2</v>
      </c>
      <c r="M467" s="4">
        <v>269</v>
      </c>
      <c r="N467" s="7">
        <v>30.308120654660001</v>
      </c>
      <c r="O467" s="14">
        <v>7.12255859375</v>
      </c>
      <c r="P467">
        <f t="shared" si="7"/>
        <v>0.54484316626075446</v>
      </c>
    </row>
    <row r="468" spans="1:16">
      <c r="A468" s="2" t="s">
        <v>269</v>
      </c>
      <c r="B468" s="2" t="s">
        <v>1002</v>
      </c>
      <c r="C468" s="17">
        <v>1</v>
      </c>
      <c r="D468" s="5">
        <v>0.346590681928161</v>
      </c>
      <c r="E468" s="5">
        <v>0.80147679573337904</v>
      </c>
      <c r="F468" s="5">
        <v>0.50138290462155599</v>
      </c>
      <c r="G468" s="5">
        <v>0.74584739833306701</v>
      </c>
      <c r="H468" s="5">
        <v>0.27102959724556902</v>
      </c>
      <c r="I468" s="5">
        <v>0.27984671452063697</v>
      </c>
      <c r="J468" s="5">
        <v>0.18040155113336501</v>
      </c>
      <c r="K468" s="5">
        <v>0.18764041237498999</v>
      </c>
      <c r="L468" s="5">
        <v>0.148007655928903</v>
      </c>
      <c r="M468" s="4">
        <v>482</v>
      </c>
      <c r="N468" s="7">
        <v>52.322070064659997</v>
      </c>
      <c r="O468" s="14">
        <v>6.68310546875</v>
      </c>
      <c r="P468">
        <f t="shared" si="7"/>
        <v>0.58920415927787373</v>
      </c>
    </row>
    <row r="469" spans="1:16">
      <c r="A469" s="2" t="s">
        <v>226</v>
      </c>
      <c r="B469" s="2" t="s">
        <v>786</v>
      </c>
      <c r="C469" s="17">
        <v>1</v>
      </c>
      <c r="D469" s="5">
        <v>0.27011041643591999</v>
      </c>
      <c r="E469" s="5">
        <v>0.81410040743955003</v>
      </c>
      <c r="F469" s="5">
        <v>0.50123909241871101</v>
      </c>
      <c r="G469" s="5">
        <v>0.82359307273350202</v>
      </c>
      <c r="H469" s="5">
        <v>0.19395279476038199</v>
      </c>
      <c r="I469" s="5">
        <v>0.23922586149446101</v>
      </c>
      <c r="J469" s="5">
        <v>0.121611616542057</v>
      </c>
      <c r="K469" s="5">
        <v>0.120980090116245</v>
      </c>
      <c r="L469" s="5">
        <v>0.11789874717165599</v>
      </c>
      <c r="M469" s="4">
        <v>515</v>
      </c>
      <c r="N469" s="7">
        <v>59.138384614660097</v>
      </c>
      <c r="O469" s="14">
        <v>8.79248046875</v>
      </c>
      <c r="P469">
        <f t="shared" si="7"/>
        <v>0.45918770794106395</v>
      </c>
    </row>
    <row r="470" spans="1:16">
      <c r="A470" s="2" t="s">
        <v>191</v>
      </c>
      <c r="B470" s="2" t="s">
        <v>866</v>
      </c>
      <c r="C470" s="17">
        <v>1</v>
      </c>
      <c r="D470" s="15">
        <v>0.27959774529668502</v>
      </c>
      <c r="E470" s="5">
        <v>0.73119691383403695</v>
      </c>
      <c r="F470" s="15">
        <v>0.49961632968398201</v>
      </c>
      <c r="G470" s="5">
        <v>0.87184358728826605</v>
      </c>
      <c r="H470" s="15">
        <v>0.23031712732218401</v>
      </c>
      <c r="I470" s="15">
        <v>0.24394437013971099</v>
      </c>
      <c r="J470" s="15">
        <v>0.13974018861545201</v>
      </c>
      <c r="K470" s="15">
        <v>0.14900722734949401</v>
      </c>
      <c r="L470" s="15">
        <v>0.117663450204519</v>
      </c>
      <c r="M470" s="4">
        <v>652</v>
      </c>
      <c r="N470" s="7">
        <v>71.178348694660102</v>
      </c>
      <c r="O470" s="14">
        <v>5.57958984375</v>
      </c>
      <c r="P470">
        <f t="shared" si="7"/>
        <v>0.47531616700436452</v>
      </c>
    </row>
    <row r="471" spans="1:16">
      <c r="A471" s="2" t="s">
        <v>540</v>
      </c>
      <c r="B471" s="2" t="s">
        <v>757</v>
      </c>
      <c r="C471" s="17">
        <v>1</v>
      </c>
      <c r="D471" s="5">
        <v>0.26843589638920601</v>
      </c>
      <c r="E471" s="5">
        <v>0.75141098394318395</v>
      </c>
      <c r="F471" s="5">
        <v>0.4991283105614</v>
      </c>
      <c r="G471" s="5">
        <v>0.91173256973036398</v>
      </c>
      <c r="H471" s="5">
        <v>0.20671541508232699</v>
      </c>
      <c r="I471" s="5">
        <v>0.25508090129429201</v>
      </c>
      <c r="J471" s="5">
        <v>0.142650979262192</v>
      </c>
      <c r="K471" s="5">
        <v>0.13532591844479799</v>
      </c>
      <c r="L471" s="5">
        <v>0.116647503668786</v>
      </c>
      <c r="M471" s="4">
        <v>393</v>
      </c>
      <c r="N471" s="7">
        <v>44.01869719466</v>
      </c>
      <c r="O471" s="14">
        <v>8.52880859375</v>
      </c>
      <c r="P471">
        <f t="shared" si="7"/>
        <v>0.45634102386165021</v>
      </c>
    </row>
    <row r="472" spans="1:16">
      <c r="A472" s="2" t="s">
        <v>174</v>
      </c>
      <c r="B472" s="2" t="s">
        <v>723</v>
      </c>
      <c r="C472" s="17">
        <v>1</v>
      </c>
      <c r="D472" s="5">
        <v>0.30440358916418098</v>
      </c>
      <c r="E472" s="5">
        <v>0.792428189271568</v>
      </c>
      <c r="F472" s="5">
        <v>0.49696534569536999</v>
      </c>
      <c r="G472" s="5">
        <v>0.88448523067489204</v>
      </c>
      <c r="H472" s="5">
        <v>0.24562971626615601</v>
      </c>
      <c r="I472" s="5">
        <v>0.27108296127768999</v>
      </c>
      <c r="J472" s="5">
        <v>0.16505348160873701</v>
      </c>
      <c r="K472" s="5">
        <v>0.17169296178635601</v>
      </c>
      <c r="L472" s="5">
        <v>0.129212881581828</v>
      </c>
      <c r="M472" s="4">
        <v>377</v>
      </c>
      <c r="N472" s="7">
        <v>40.055591854660001</v>
      </c>
      <c r="O472" s="14">
        <v>7.66455078125</v>
      </c>
      <c r="P472">
        <f t="shared" si="7"/>
        <v>0.51748610157910768</v>
      </c>
    </row>
    <row r="473" spans="1:16">
      <c r="A473" s="2" t="s">
        <v>278</v>
      </c>
      <c r="B473" s="2" t="s">
        <v>734</v>
      </c>
      <c r="C473" s="17">
        <v>1</v>
      </c>
      <c r="D473" s="5">
        <v>0.269569187448362</v>
      </c>
      <c r="E473" s="5">
        <v>0.73799703301719299</v>
      </c>
      <c r="F473" s="5">
        <v>0.496478484690966</v>
      </c>
      <c r="G473" s="5">
        <v>0.86023135189621003</v>
      </c>
      <c r="H473" s="5">
        <v>0.22630305279582699</v>
      </c>
      <c r="I473" s="5">
        <v>0.238988135921304</v>
      </c>
      <c r="J473" s="5">
        <v>0.133932462046288</v>
      </c>
      <c r="K473" s="5">
        <v>0.13059238091266701</v>
      </c>
      <c r="L473" s="5">
        <v>0.116336899302362</v>
      </c>
      <c r="M473" s="4">
        <v>575</v>
      </c>
      <c r="N473" s="7">
        <v>62.604239264660102</v>
      </c>
      <c r="O473" s="14">
        <v>8.70458984375</v>
      </c>
      <c r="P473">
        <f t="shared" si="7"/>
        <v>0.45826761866221538</v>
      </c>
    </row>
    <row r="474" spans="1:16">
      <c r="A474" s="2" t="s">
        <v>276</v>
      </c>
      <c r="B474" s="2" t="s">
        <v>684</v>
      </c>
      <c r="C474" s="17">
        <v>1</v>
      </c>
      <c r="D474" s="5">
        <v>0.34650071041229602</v>
      </c>
      <c r="E474" s="5">
        <v>0.77973442239045498</v>
      </c>
      <c r="F474" s="5">
        <v>0.49617030035908299</v>
      </c>
      <c r="G474" s="5">
        <v>0.80943160880074505</v>
      </c>
      <c r="H474" s="5">
        <v>0.27740213910246497</v>
      </c>
      <c r="I474" s="5">
        <v>0.28008045203085302</v>
      </c>
      <c r="J474" s="5">
        <v>0.18539066539999299</v>
      </c>
      <c r="K474" s="5">
        <v>0.162351216459028</v>
      </c>
      <c r="L474" s="5">
        <v>6.6588161970656395E-2</v>
      </c>
      <c r="M474" s="4">
        <v>819</v>
      </c>
      <c r="N474" s="7">
        <v>90.111857624660004</v>
      </c>
      <c r="O474" s="14">
        <v>8.54345703125</v>
      </c>
      <c r="P474">
        <f t="shared" si="7"/>
        <v>0.58905120770090325</v>
      </c>
    </row>
    <row r="475" spans="1:16">
      <c r="A475" s="2" t="s">
        <v>311</v>
      </c>
      <c r="B475" s="2" t="s">
        <v>1058</v>
      </c>
      <c r="C475" s="17">
        <v>1</v>
      </c>
      <c r="D475" s="5">
        <v>0.26825607762904302</v>
      </c>
      <c r="E475" s="5">
        <v>0.77751003059441803</v>
      </c>
      <c r="F475" s="5">
        <v>0.49431008993679199</v>
      </c>
      <c r="G475" s="5">
        <v>0.90352342460288804</v>
      </c>
      <c r="H475" s="5">
        <v>0.21111533730853399</v>
      </c>
      <c r="I475" s="5">
        <v>0.26781216675516001</v>
      </c>
      <c r="J475" s="5">
        <v>9.6284231493757005E-2</v>
      </c>
      <c r="K475" s="5">
        <v>0.106418694128093</v>
      </c>
      <c r="L475" s="5">
        <v>7.6783974738656793E-2</v>
      </c>
      <c r="M475" s="4">
        <v>468</v>
      </c>
      <c r="N475" s="7">
        <v>50.792468814659898</v>
      </c>
      <c r="O475" s="14">
        <v>9.15869140625</v>
      </c>
      <c r="P475">
        <f t="shared" si="7"/>
        <v>0.45603533196937313</v>
      </c>
    </row>
    <row r="476" spans="1:16">
      <c r="A476" s="2" t="s">
        <v>209</v>
      </c>
      <c r="B476" s="2" t="s">
        <v>600</v>
      </c>
      <c r="C476" s="17">
        <v>1</v>
      </c>
      <c r="D476" s="5">
        <v>0.26931331124675401</v>
      </c>
      <c r="E476" s="5">
        <v>0.75758123843883796</v>
      </c>
      <c r="F476" s="5">
        <v>0.49408942980970499</v>
      </c>
      <c r="G476" s="5">
        <v>0.87882790437136804</v>
      </c>
      <c r="H476" s="5">
        <v>0.25059416844675497</v>
      </c>
      <c r="I476" s="5">
        <v>0.24343263224575601</v>
      </c>
      <c r="J476" s="5">
        <v>0.13000476212503401</v>
      </c>
      <c r="K476" s="5">
        <v>0.13495704595739999</v>
      </c>
      <c r="L476" s="5">
        <v>0.12585879811864201</v>
      </c>
      <c r="M476" s="4">
        <v>263</v>
      </c>
      <c r="N476" s="7">
        <v>28.592709324659999</v>
      </c>
      <c r="O476" s="14">
        <v>7.45947265625</v>
      </c>
      <c r="P476">
        <f t="shared" si="7"/>
        <v>0.4578326291194818</v>
      </c>
    </row>
    <row r="477" spans="1:16">
      <c r="A477" s="2" t="s">
        <v>503</v>
      </c>
      <c r="B477" s="2" t="s">
        <v>922</v>
      </c>
      <c r="C477" s="17">
        <v>1</v>
      </c>
      <c r="D477" s="5">
        <v>0.26225049409977402</v>
      </c>
      <c r="E477" s="5">
        <v>0.76558852076883099</v>
      </c>
      <c r="F477" s="5">
        <v>0.49405894018896701</v>
      </c>
      <c r="G477" s="5">
        <v>0.87512876434533404</v>
      </c>
      <c r="H477" s="5">
        <v>0.20394541875533601</v>
      </c>
      <c r="I477" s="5">
        <v>0.21761255622224401</v>
      </c>
      <c r="J477" s="5">
        <v>0.136379869791388</v>
      </c>
      <c r="K477" s="5">
        <v>0.128398955011122</v>
      </c>
      <c r="L477" s="5">
        <v>0.120193610381144</v>
      </c>
      <c r="M477" s="4">
        <v>389</v>
      </c>
      <c r="N477" s="7">
        <v>45.308349274660003</v>
      </c>
      <c r="O477" s="14">
        <v>8.33837890625</v>
      </c>
      <c r="P477">
        <f t="shared" si="7"/>
        <v>0.44582583996961583</v>
      </c>
    </row>
    <row r="478" spans="1:16">
      <c r="A478" s="2" t="s">
        <v>254</v>
      </c>
      <c r="B478" s="2" t="s">
        <v>635</v>
      </c>
      <c r="C478" s="17">
        <v>1</v>
      </c>
      <c r="D478" s="5">
        <v>0.318068127252841</v>
      </c>
      <c r="E478" s="5">
        <v>0.72723700097976796</v>
      </c>
      <c r="F478" s="5">
        <v>0.49300751764804801</v>
      </c>
      <c r="G478" s="5">
        <v>0.89591669051868905</v>
      </c>
      <c r="H478" s="5">
        <v>0.303034239752349</v>
      </c>
      <c r="I478" s="5">
        <v>0.20125946024098099</v>
      </c>
      <c r="J478" s="5">
        <v>9.1936689190420307E-2</v>
      </c>
      <c r="K478" s="5">
        <v>0.19239455985819301</v>
      </c>
      <c r="L478" s="5">
        <v>7.1884982218244006E-2</v>
      </c>
      <c r="M478" s="4">
        <v>534</v>
      </c>
      <c r="N478" s="7">
        <v>61.065616294660003</v>
      </c>
      <c r="O478" s="14">
        <v>6.26513671875</v>
      </c>
      <c r="P478">
        <f t="shared" si="7"/>
        <v>0.54071581632982968</v>
      </c>
    </row>
    <row r="479" spans="1:16">
      <c r="A479" s="2" t="s">
        <v>162</v>
      </c>
      <c r="B479" s="2" t="s">
        <v>689</v>
      </c>
      <c r="C479" s="17">
        <v>1</v>
      </c>
      <c r="D479" s="5">
        <v>0.272463286914021</v>
      </c>
      <c r="E479" s="5">
        <v>0.75951192609218798</v>
      </c>
      <c r="F479" s="5">
        <v>0.49293701625756797</v>
      </c>
      <c r="G479" s="5">
        <v>0.894805167801763</v>
      </c>
      <c r="H479" s="5">
        <v>0.278649673422455</v>
      </c>
      <c r="I479" s="5">
        <v>0.27936267617983102</v>
      </c>
      <c r="J479" s="5">
        <v>0.215913619863107</v>
      </c>
      <c r="K479" s="5">
        <v>0.19680473864742801</v>
      </c>
      <c r="L479" s="5">
        <v>0.19522783985164499</v>
      </c>
      <c r="M479" s="4">
        <v>275</v>
      </c>
      <c r="N479" s="7">
        <v>32.77076484466</v>
      </c>
      <c r="O479" s="14">
        <v>9.89111328125</v>
      </c>
      <c r="P479">
        <f t="shared" si="7"/>
        <v>0.46318758775383567</v>
      </c>
    </row>
    <row r="480" spans="1:16">
      <c r="A480" s="2" t="s">
        <v>511</v>
      </c>
      <c r="B480" s="2" t="s">
        <v>701</v>
      </c>
      <c r="C480" s="17">
        <v>1</v>
      </c>
      <c r="D480" s="5">
        <v>0.276750067425304</v>
      </c>
      <c r="E480" s="5">
        <v>0.76483715062561397</v>
      </c>
      <c r="F480" s="5">
        <v>0.49253243942283398</v>
      </c>
      <c r="G480" s="5">
        <v>0.88040393049969501</v>
      </c>
      <c r="H480" s="5">
        <v>0.20837430499625301</v>
      </c>
      <c r="I480" s="5">
        <v>0.247867027455033</v>
      </c>
      <c r="J480" s="5">
        <v>0.123898578293839</v>
      </c>
      <c r="K480" s="5">
        <v>0.12728774227043499</v>
      </c>
      <c r="L480" s="5">
        <v>0.107387135806861</v>
      </c>
      <c r="M480" s="4">
        <v>622</v>
      </c>
      <c r="N480" s="7">
        <v>69.461583334660105</v>
      </c>
      <c r="O480" s="14">
        <v>7.31298828125</v>
      </c>
      <c r="P480">
        <f t="shared" si="7"/>
        <v>0.47047511462301678</v>
      </c>
    </row>
    <row r="481" spans="1:16">
      <c r="A481" s="2" t="s">
        <v>353</v>
      </c>
      <c r="B481" s="2" t="s">
        <v>639</v>
      </c>
      <c r="C481" s="17">
        <v>1</v>
      </c>
      <c r="D481" s="5">
        <v>0.28895891135007201</v>
      </c>
      <c r="E481" s="5">
        <v>0.72536717262249895</v>
      </c>
      <c r="F481" s="5">
        <v>0.491124000357681</v>
      </c>
      <c r="G481" s="5">
        <v>0.85947874819863501</v>
      </c>
      <c r="H481" s="5">
        <v>0.23016350003164801</v>
      </c>
      <c r="I481" s="5">
        <v>0.25471228330064399</v>
      </c>
      <c r="J481" s="5">
        <v>0.13733482750797599</v>
      </c>
      <c r="K481" s="5">
        <v>0.12670186926353899</v>
      </c>
      <c r="L481" s="5">
        <v>0.114069829898457</v>
      </c>
      <c r="M481" s="4">
        <v>244</v>
      </c>
      <c r="N481" s="7">
        <v>26.461882134660001</v>
      </c>
      <c r="O481" s="14">
        <v>6.22705078125</v>
      </c>
      <c r="P481">
        <f t="shared" si="7"/>
        <v>0.49123014929512243</v>
      </c>
    </row>
    <row r="482" spans="1:16">
      <c r="A482" s="2" t="s">
        <v>422</v>
      </c>
      <c r="B482" s="2" t="s">
        <v>724</v>
      </c>
      <c r="C482" s="17">
        <v>1</v>
      </c>
      <c r="D482" s="5">
        <v>0.27106921230173198</v>
      </c>
      <c r="E482" s="5">
        <v>0.74940467557948598</v>
      </c>
      <c r="F482" s="5">
        <v>0.49087179353812499</v>
      </c>
      <c r="G482" s="5">
        <v>0.89667618024697104</v>
      </c>
      <c r="H482" s="5">
        <v>0.20757684470448901</v>
      </c>
      <c r="I482" s="5">
        <v>0.24026525054293901</v>
      </c>
      <c r="J482" s="5">
        <v>0.116987926044339</v>
      </c>
      <c r="K482" s="5">
        <v>0.12604664818008601</v>
      </c>
      <c r="L482" s="5">
        <v>9.6984095109351506E-2</v>
      </c>
      <c r="M482" s="4">
        <v>482</v>
      </c>
      <c r="N482" s="7">
        <v>52.72995184466</v>
      </c>
      <c r="O482" s="14">
        <v>7.41552734375</v>
      </c>
      <c r="P482">
        <f t="shared" si="7"/>
        <v>0.46081766091294435</v>
      </c>
    </row>
    <row r="483" spans="1:16">
      <c r="A483" s="2" t="s">
        <v>148</v>
      </c>
      <c r="B483" s="2" t="s">
        <v>859</v>
      </c>
      <c r="C483" s="17">
        <v>1</v>
      </c>
      <c r="D483" s="5">
        <v>0.27213268371282501</v>
      </c>
      <c r="E483" s="5">
        <v>0.74394465897670303</v>
      </c>
      <c r="F483" s="5">
        <v>0.48985837834698698</v>
      </c>
      <c r="G483" s="5">
        <v>0.862122398961221</v>
      </c>
      <c r="H483" s="5">
        <v>0.200089516824665</v>
      </c>
      <c r="I483" s="5">
        <v>0.22675340769902999</v>
      </c>
      <c r="J483" s="5">
        <v>0.13005654116366999</v>
      </c>
      <c r="K483" s="5">
        <v>0.12715429071439299</v>
      </c>
      <c r="L483" s="5">
        <v>0.105636010753308</v>
      </c>
      <c r="M483" s="4">
        <v>844</v>
      </c>
      <c r="N483" s="7">
        <v>97.463691924659898</v>
      </c>
      <c r="O483" s="14">
        <v>6.69775390625</v>
      </c>
      <c r="P483">
        <f t="shared" si="7"/>
        <v>0.46262556231180252</v>
      </c>
    </row>
    <row r="484" spans="1:16">
      <c r="A484" s="2" t="s">
        <v>446</v>
      </c>
      <c r="B484" s="2" t="s">
        <v>947</v>
      </c>
      <c r="C484" s="17">
        <v>1</v>
      </c>
      <c r="D484" s="5">
        <v>0.24518557928906701</v>
      </c>
      <c r="E484" s="5">
        <v>0.72711565251786203</v>
      </c>
      <c r="F484" s="5">
        <v>0.48979968053953099</v>
      </c>
      <c r="G484" s="5">
        <v>0.85248348537698704</v>
      </c>
      <c r="H484" s="5">
        <v>0.16170149465255099</v>
      </c>
      <c r="I484" s="5">
        <v>0.21818895650298101</v>
      </c>
      <c r="J484" s="5">
        <v>8.7785888001654003E-2</v>
      </c>
      <c r="K484" s="5">
        <v>0.101844600819247</v>
      </c>
      <c r="L484" s="5">
        <v>7.5087204959975298E-2</v>
      </c>
      <c r="M484" s="4">
        <v>463</v>
      </c>
      <c r="N484" s="7">
        <v>51.518926424660002</v>
      </c>
      <c r="O484" s="14">
        <v>9.10009765625</v>
      </c>
      <c r="P484">
        <f t="shared" si="7"/>
        <v>0.41681548479141389</v>
      </c>
    </row>
    <row r="485" spans="1:16">
      <c r="A485" s="2" t="s">
        <v>252</v>
      </c>
      <c r="B485" s="2" t="s">
        <v>1022</v>
      </c>
      <c r="C485" s="17">
        <v>1</v>
      </c>
      <c r="D485" s="5">
        <v>0.32027117471551397</v>
      </c>
      <c r="E485" s="5">
        <v>0.76966156098159799</v>
      </c>
      <c r="F485" s="5">
        <v>0.48974880792278702</v>
      </c>
      <c r="G485" s="5">
        <v>0.85726483997081604</v>
      </c>
      <c r="H485" s="5">
        <v>0.217681367242372</v>
      </c>
      <c r="I485" s="5">
        <v>0.27469587894367098</v>
      </c>
      <c r="J485" s="5">
        <v>0.149583592794721</v>
      </c>
      <c r="K485" s="5">
        <v>0.170444178360218</v>
      </c>
      <c r="L485" s="5">
        <v>0.150233863275819</v>
      </c>
      <c r="M485" s="4">
        <v>309</v>
      </c>
      <c r="N485" s="7">
        <v>35.369414444660002</v>
      </c>
      <c r="O485" s="14">
        <v>5.54150390625</v>
      </c>
      <c r="P485">
        <f t="shared" si="7"/>
        <v>0.54446099701637374</v>
      </c>
    </row>
    <row r="486" spans="1:16">
      <c r="A486" s="2" t="s">
        <v>33</v>
      </c>
      <c r="B486" s="2" t="s">
        <v>651</v>
      </c>
      <c r="C486" s="17">
        <v>1</v>
      </c>
      <c r="D486" s="5">
        <v>0.26541366909841801</v>
      </c>
      <c r="E486" s="5">
        <v>0.73916983908508105</v>
      </c>
      <c r="F486" s="5">
        <v>0.489395822359671</v>
      </c>
      <c r="G486" s="5">
        <v>0.87207629366664496</v>
      </c>
      <c r="H486" s="5">
        <v>0.26383634285220797</v>
      </c>
      <c r="I486" s="5">
        <v>0.28181503139658998</v>
      </c>
      <c r="J486" s="5">
        <v>0.131913510509751</v>
      </c>
      <c r="K486" s="5">
        <v>0.14118972328019899</v>
      </c>
      <c r="L486" s="5">
        <v>9.8607310134915097E-2</v>
      </c>
      <c r="M486" s="4">
        <v>455</v>
      </c>
      <c r="N486" s="7">
        <v>49.924929044659997</v>
      </c>
      <c r="O486" s="14">
        <v>7.43017578125</v>
      </c>
      <c r="P486">
        <f t="shared" si="7"/>
        <v>0.45120323746731061</v>
      </c>
    </row>
    <row r="487" spans="1:16">
      <c r="A487" s="2" t="s">
        <v>223</v>
      </c>
      <c r="B487" s="2" t="s">
        <v>1096</v>
      </c>
      <c r="C487" s="17">
        <v>1</v>
      </c>
      <c r="D487" s="5">
        <v>0.294996563728881</v>
      </c>
      <c r="E487" s="5">
        <v>0.76388934906640504</v>
      </c>
      <c r="F487" s="5">
        <v>0.48934802936810801</v>
      </c>
      <c r="G487" s="5">
        <v>0.88555132271477999</v>
      </c>
      <c r="H487" s="5">
        <v>0.223073124801972</v>
      </c>
      <c r="I487" s="5">
        <v>0.26880866492704197</v>
      </c>
      <c r="J487" s="5">
        <v>0.148942928700245</v>
      </c>
      <c r="K487" s="5">
        <v>0.19187088642581601</v>
      </c>
      <c r="L487" s="5">
        <v>0.11726745554074799</v>
      </c>
      <c r="M487" s="4">
        <v>389</v>
      </c>
      <c r="N487" s="7">
        <v>43.824410384659998</v>
      </c>
      <c r="O487" s="14">
        <v>7.07861328125</v>
      </c>
      <c r="P487">
        <f t="shared" si="7"/>
        <v>0.50149415833909772</v>
      </c>
    </row>
    <row r="488" spans="1:16">
      <c r="A488" s="2" t="s">
        <v>322</v>
      </c>
      <c r="B488" s="2" t="s">
        <v>981</v>
      </c>
      <c r="C488" s="17">
        <v>1</v>
      </c>
      <c r="D488" s="5">
        <v>0.27312669675453</v>
      </c>
      <c r="E488" s="5">
        <v>0.73292872543335097</v>
      </c>
      <c r="F488" s="5">
        <v>0.48899845200495001</v>
      </c>
      <c r="G488" s="5">
        <v>0.86626319239949001</v>
      </c>
      <c r="H488" s="5">
        <v>0.230928487527292</v>
      </c>
      <c r="I488" s="5">
        <v>0.24767747066286899</v>
      </c>
      <c r="J488" s="5">
        <v>0.15055866354181899</v>
      </c>
      <c r="K488" s="5">
        <v>0.14028015105621</v>
      </c>
      <c r="L488" s="5">
        <v>0.13907772329550599</v>
      </c>
      <c r="M488" s="4">
        <v>492</v>
      </c>
      <c r="N488" s="7">
        <v>55.796396004659996</v>
      </c>
      <c r="O488" s="14">
        <v>5.84619140625</v>
      </c>
      <c r="P488">
        <f t="shared" si="7"/>
        <v>0.46431538448270099</v>
      </c>
    </row>
    <row r="489" spans="1:16">
      <c r="A489" s="2" t="s">
        <v>559</v>
      </c>
      <c r="B489" s="2" t="s">
        <v>785</v>
      </c>
      <c r="C489" s="17">
        <v>1</v>
      </c>
      <c r="D489" s="5">
        <v>0.26036272186141102</v>
      </c>
      <c r="E489" s="5">
        <v>0.71247891479069303</v>
      </c>
      <c r="F489" s="5">
        <v>0.48846867932171401</v>
      </c>
      <c r="G489" s="5">
        <v>0.87806923416064797</v>
      </c>
      <c r="H489" s="5">
        <v>0.19829725107177801</v>
      </c>
      <c r="I489" s="5">
        <v>0.22934004957133999</v>
      </c>
      <c r="J489" s="5">
        <v>0.111067190340238</v>
      </c>
      <c r="K489" s="5">
        <v>0.13749349158790899</v>
      </c>
      <c r="L489" s="5">
        <v>0.10240948064661599</v>
      </c>
      <c r="M489" s="4">
        <v>504</v>
      </c>
      <c r="N489" s="7">
        <v>58.430372184660001</v>
      </c>
      <c r="O489" s="14">
        <v>8.96826171875</v>
      </c>
      <c r="P489">
        <f t="shared" si="7"/>
        <v>0.4426166271643987</v>
      </c>
    </row>
    <row r="490" spans="1:16">
      <c r="A490" s="2" t="s">
        <v>441</v>
      </c>
      <c r="B490" s="2" t="s">
        <v>1004</v>
      </c>
      <c r="C490" s="17">
        <v>1</v>
      </c>
      <c r="D490" s="5">
        <v>0.34733024231007598</v>
      </c>
      <c r="E490" s="5">
        <v>0.79057434069235499</v>
      </c>
      <c r="F490" s="5">
        <v>0.48699647061870899</v>
      </c>
      <c r="G490" s="5">
        <v>0.90615255268322503</v>
      </c>
      <c r="H490" s="5">
        <v>0.25280374562417501</v>
      </c>
      <c r="I490" s="5">
        <v>0.28973238775925703</v>
      </c>
      <c r="J490" s="5">
        <v>0.125756001826407</v>
      </c>
      <c r="K490" s="5">
        <v>0.14860637384726799</v>
      </c>
      <c r="L490" s="5">
        <v>0.10708719526714799</v>
      </c>
      <c r="M490" s="4">
        <v>215</v>
      </c>
      <c r="N490" s="7">
        <v>24.453457174659999</v>
      </c>
      <c r="O490" s="14">
        <v>6.01123046875</v>
      </c>
      <c r="P490">
        <f t="shared" si="7"/>
        <v>0.5904614119271292</v>
      </c>
    </row>
    <row r="491" spans="1:16">
      <c r="A491" s="2" t="s">
        <v>144</v>
      </c>
      <c r="B491" s="2" t="s">
        <v>728</v>
      </c>
      <c r="C491" s="17">
        <v>1</v>
      </c>
      <c r="D491" s="5">
        <v>0.29893189334954001</v>
      </c>
      <c r="E491" s="5">
        <v>0.75073251959325404</v>
      </c>
      <c r="F491" s="5">
        <v>0.486974659837907</v>
      </c>
      <c r="G491" s="5">
        <v>0.90546149621939598</v>
      </c>
      <c r="H491" s="5">
        <v>0.233128579840368</v>
      </c>
      <c r="I491" s="5">
        <v>0.286400498712437</v>
      </c>
      <c r="J491" s="5">
        <v>0.13647898097701899</v>
      </c>
      <c r="K491" s="5">
        <v>0.13424470340554401</v>
      </c>
      <c r="L491" s="5">
        <v>0.104647882396063</v>
      </c>
      <c r="M491" s="4">
        <v>538</v>
      </c>
      <c r="N491" s="7">
        <v>59.259894794660099</v>
      </c>
      <c r="O491" s="14">
        <v>6.66845703125</v>
      </c>
      <c r="P491">
        <f t="shared" si="7"/>
        <v>0.50818421869421804</v>
      </c>
    </row>
    <row r="492" spans="1:16">
      <c r="A492" s="2" t="s">
        <v>181</v>
      </c>
      <c r="B492" s="2" t="s">
        <v>761</v>
      </c>
      <c r="C492" s="17">
        <v>1</v>
      </c>
      <c r="D492" s="5">
        <v>0.29673235232501299</v>
      </c>
      <c r="E492" s="5">
        <v>0.750110730964761</v>
      </c>
      <c r="F492" s="5">
        <v>0.48665137577766399</v>
      </c>
      <c r="G492" s="5">
        <v>0.84121803015563801</v>
      </c>
      <c r="H492" s="5">
        <v>0.26289480703877399</v>
      </c>
      <c r="I492" s="5">
        <v>0.25190567024685101</v>
      </c>
      <c r="J492" s="5">
        <v>0.141151352724807</v>
      </c>
      <c r="K492" s="5">
        <v>0.15972062068237</v>
      </c>
      <c r="L492" s="5">
        <v>0.14531511926670801</v>
      </c>
      <c r="M492" s="4">
        <v>454</v>
      </c>
      <c r="N492" s="7">
        <v>51.99687829466</v>
      </c>
      <c r="O492" s="14">
        <v>6.53662109375</v>
      </c>
      <c r="P492">
        <f t="shared" si="7"/>
        <v>0.50444499895252204</v>
      </c>
    </row>
    <row r="493" spans="1:16">
      <c r="A493" s="2" t="s">
        <v>535</v>
      </c>
      <c r="B493" s="2" t="s">
        <v>788</v>
      </c>
      <c r="C493" s="17">
        <v>1</v>
      </c>
      <c r="D493" s="5">
        <v>0.277637341338898</v>
      </c>
      <c r="E493" s="5">
        <v>0.75360995093713301</v>
      </c>
      <c r="F493" s="5">
        <v>0.485965584676744</v>
      </c>
      <c r="G493" s="5">
        <v>0.88010127918580805</v>
      </c>
      <c r="H493" s="5">
        <v>0.24923785908725499</v>
      </c>
      <c r="I493" s="5">
        <v>0.27620101657600099</v>
      </c>
      <c r="J493" s="5">
        <v>0.18329080215579699</v>
      </c>
      <c r="K493" s="5">
        <v>0.179806552679877</v>
      </c>
      <c r="L493" s="5">
        <v>0.155133978060704</v>
      </c>
      <c r="M493" s="4">
        <v>236</v>
      </c>
      <c r="N493" s="7">
        <v>25.57411674466</v>
      </c>
      <c r="O493" s="14">
        <v>8.16259765625</v>
      </c>
      <c r="P493">
        <f t="shared" si="7"/>
        <v>0.47198348027612658</v>
      </c>
    </row>
    <row r="494" spans="1:16">
      <c r="A494" s="2" t="s">
        <v>509</v>
      </c>
      <c r="B494" s="2" t="s">
        <v>787</v>
      </c>
      <c r="C494" s="17">
        <v>1</v>
      </c>
      <c r="D494" s="5">
        <v>0.27941956543951402</v>
      </c>
      <c r="E494" s="5">
        <v>0.74811558901612696</v>
      </c>
      <c r="F494" s="5">
        <v>0.482892995832997</v>
      </c>
      <c r="G494" s="5">
        <v>0.84409215684801597</v>
      </c>
      <c r="H494" s="5">
        <v>0.17587608832708401</v>
      </c>
      <c r="I494" s="5">
        <v>0.224136461455893</v>
      </c>
      <c r="J494" s="5">
        <v>0.10416872815892</v>
      </c>
      <c r="K494" s="5">
        <v>0.115883156411257</v>
      </c>
      <c r="L494" s="5">
        <v>9.5907630276664296E-2</v>
      </c>
      <c r="M494" s="4">
        <v>517</v>
      </c>
      <c r="N494" s="7">
        <v>59.374449274660002</v>
      </c>
      <c r="O494" s="14">
        <v>7.63525390625</v>
      </c>
      <c r="P494">
        <f t="shared" si="7"/>
        <v>0.4750132612471738</v>
      </c>
    </row>
    <row r="495" spans="1:16">
      <c r="A495" s="2" t="s">
        <v>103</v>
      </c>
      <c r="B495" s="2" t="s">
        <v>783</v>
      </c>
      <c r="C495" s="17">
        <v>1</v>
      </c>
      <c r="D495" s="5">
        <v>0.31159292517401699</v>
      </c>
      <c r="E495" s="5">
        <v>0.875946367657922</v>
      </c>
      <c r="F495" s="5">
        <v>0.48285938720512001</v>
      </c>
      <c r="G495" s="5">
        <v>0.98151446700991196</v>
      </c>
      <c r="H495" s="5">
        <v>0.24394978587454599</v>
      </c>
      <c r="I495" s="5">
        <v>0.30089579166217101</v>
      </c>
      <c r="J495" s="5">
        <v>0.149918793478585</v>
      </c>
      <c r="K495" s="5">
        <v>0.14708311805655799</v>
      </c>
      <c r="L495" s="5">
        <v>0.127308140875215</v>
      </c>
      <c r="M495" s="4">
        <v>515</v>
      </c>
      <c r="N495" s="7">
        <v>59.823472504660003</v>
      </c>
      <c r="O495" s="14">
        <v>8.71923828125</v>
      </c>
      <c r="P495">
        <f t="shared" si="7"/>
        <v>0.52970797279582882</v>
      </c>
    </row>
    <row r="496" spans="1:16">
      <c r="A496" s="2" t="s">
        <v>345</v>
      </c>
      <c r="B496" s="2" t="s">
        <v>658</v>
      </c>
      <c r="C496" s="17">
        <v>1</v>
      </c>
      <c r="D496" s="5">
        <v>0.26511206673766502</v>
      </c>
      <c r="E496" s="5">
        <v>0.75189226160273603</v>
      </c>
      <c r="F496" s="5">
        <v>0.48177446030211002</v>
      </c>
      <c r="G496" s="5">
        <v>0.86092145243889895</v>
      </c>
      <c r="H496" s="5">
        <v>0.21473070219778401</v>
      </c>
      <c r="I496" s="5">
        <v>0.23912778635965701</v>
      </c>
      <c r="J496" s="5">
        <v>0.127586240637342</v>
      </c>
      <c r="K496" s="5">
        <v>0.133905170491808</v>
      </c>
      <c r="L496" s="5">
        <v>0.11318987635821399</v>
      </c>
      <c r="M496" s="4">
        <v>559</v>
      </c>
      <c r="N496" s="7">
        <v>64.288559724660004</v>
      </c>
      <c r="O496" s="14">
        <v>8.25048828125</v>
      </c>
      <c r="P496">
        <f t="shared" si="7"/>
        <v>0.45069051345403049</v>
      </c>
    </row>
    <row r="497" spans="1:16">
      <c r="A497" s="2" t="s">
        <v>319</v>
      </c>
      <c r="B497" s="2" t="s">
        <v>744</v>
      </c>
      <c r="C497" s="17">
        <v>1</v>
      </c>
      <c r="D497" s="5">
        <v>0.26772504048650803</v>
      </c>
      <c r="E497" s="5">
        <v>0.72041079055471902</v>
      </c>
      <c r="F497" s="5">
        <v>0.48103701086595402</v>
      </c>
      <c r="G497" s="5">
        <v>0.84635961044874997</v>
      </c>
      <c r="H497" s="5">
        <v>0.23099877495572399</v>
      </c>
      <c r="I497" s="5">
        <v>0.243183657605401</v>
      </c>
      <c r="J497" s="5">
        <v>0.121615048571159</v>
      </c>
      <c r="K497" s="5">
        <v>0.128041857367092</v>
      </c>
      <c r="L497" s="5">
        <v>0.11238859363911299</v>
      </c>
      <c r="M497" s="4">
        <v>140</v>
      </c>
      <c r="N497" s="7">
        <v>16.884525764660001</v>
      </c>
      <c r="O497" s="14">
        <v>9.56884765625</v>
      </c>
      <c r="P497">
        <f t="shared" si="7"/>
        <v>0.45513256882706365</v>
      </c>
    </row>
    <row r="498" spans="1:16">
      <c r="A498" s="2" t="s">
        <v>117</v>
      </c>
      <c r="B498" s="2" t="s">
        <v>1001</v>
      </c>
      <c r="C498" s="17">
        <v>1</v>
      </c>
      <c r="D498" s="5">
        <v>0.31845917119602002</v>
      </c>
      <c r="E498" s="5">
        <v>0.78523629464682898</v>
      </c>
      <c r="F498" s="5">
        <v>0.48067429270295098</v>
      </c>
      <c r="G498" s="5">
        <v>0.81995020379912797</v>
      </c>
      <c r="H498" s="5">
        <v>0.22937332501662899</v>
      </c>
      <c r="I498" s="5">
        <v>0.25073002718505299</v>
      </c>
      <c r="J498" s="5">
        <v>0.14497491279285599</v>
      </c>
      <c r="K498" s="5">
        <v>0.15006113348674799</v>
      </c>
      <c r="L498" s="5">
        <v>0.13783679101569399</v>
      </c>
      <c r="M498" s="4">
        <v>1179</v>
      </c>
      <c r="N498" s="7">
        <v>129.92383724466001</v>
      </c>
      <c r="O498" s="14">
        <v>6.68310546875</v>
      </c>
      <c r="P498">
        <f t="shared" si="7"/>
        <v>0.54138059103323399</v>
      </c>
    </row>
    <row r="499" spans="1:16">
      <c r="A499" s="2" t="s">
        <v>341</v>
      </c>
      <c r="B499" s="2" t="s">
        <v>879</v>
      </c>
      <c r="C499" s="17">
        <v>1</v>
      </c>
      <c r="D499" s="5">
        <v>0.273515741723729</v>
      </c>
      <c r="E499" s="5">
        <v>0.75352056663111</v>
      </c>
      <c r="F499" s="5">
        <v>0.480427208728745</v>
      </c>
      <c r="G499" s="5">
        <v>0.87050780011423601</v>
      </c>
      <c r="H499" s="5">
        <v>0.21700962763472201</v>
      </c>
      <c r="I499" s="5">
        <v>0.25160573572072198</v>
      </c>
      <c r="J499" s="5">
        <v>0.14037666772746199</v>
      </c>
      <c r="K499" s="5">
        <v>0.144535540024887</v>
      </c>
      <c r="L499" s="5">
        <v>0.13677706667790401</v>
      </c>
      <c r="M499" s="4">
        <v>406</v>
      </c>
      <c r="N499" s="7">
        <v>43.778284104660003</v>
      </c>
      <c r="O499" s="14">
        <v>8.63134765625</v>
      </c>
      <c r="P499">
        <f t="shared" si="7"/>
        <v>0.46497676093033929</v>
      </c>
    </row>
    <row r="500" spans="1:16">
      <c r="A500" s="2" t="s">
        <v>163</v>
      </c>
      <c r="B500" s="2" t="s">
        <v>718</v>
      </c>
      <c r="C500" s="17">
        <v>1</v>
      </c>
      <c r="D500" s="5">
        <v>0.287580786444459</v>
      </c>
      <c r="E500" s="5">
        <v>0.77869385308485595</v>
      </c>
      <c r="F500" s="5">
        <v>0.47850094640088098</v>
      </c>
      <c r="G500" s="5">
        <v>0.85786666261549505</v>
      </c>
      <c r="H500" s="5">
        <v>0.22529519263929201</v>
      </c>
      <c r="I500" s="5">
        <v>0.24697279312382001</v>
      </c>
      <c r="J500" s="5">
        <v>0.136581900342196</v>
      </c>
      <c r="K500" s="5">
        <v>0.15059212129135499</v>
      </c>
      <c r="L500" s="5">
        <v>0.122493796413537</v>
      </c>
      <c r="M500" s="4">
        <v>386</v>
      </c>
      <c r="N500" s="7">
        <v>44.546017484659998</v>
      </c>
      <c r="O500" s="14">
        <v>8.01611328125</v>
      </c>
      <c r="P500">
        <f t="shared" si="7"/>
        <v>0.48888733695558029</v>
      </c>
    </row>
    <row r="501" spans="1:16">
      <c r="A501" s="2" t="s">
        <v>544</v>
      </c>
      <c r="B501" s="2" t="s">
        <v>749</v>
      </c>
      <c r="C501" s="17">
        <v>1</v>
      </c>
      <c r="D501" s="5">
        <v>0.26545703324617798</v>
      </c>
      <c r="E501" s="5">
        <v>0.75369627723720201</v>
      </c>
      <c r="F501" s="5">
        <v>0.476068634020403</v>
      </c>
      <c r="G501" s="5">
        <v>0.87075493205226495</v>
      </c>
      <c r="H501" s="5">
        <v>0.19463876904194799</v>
      </c>
      <c r="I501" s="5">
        <v>0.225371629569245</v>
      </c>
      <c r="J501" s="5">
        <v>9.7021329497792699E-2</v>
      </c>
      <c r="K501" s="5">
        <v>0.107155649354449</v>
      </c>
      <c r="L501" s="5">
        <v>7.9331087871495398E-2</v>
      </c>
      <c r="M501" s="4">
        <v>324</v>
      </c>
      <c r="N501" s="7">
        <v>36.118563354659997</v>
      </c>
      <c r="O501" s="14">
        <v>5.77001953125</v>
      </c>
      <c r="P501">
        <f t="shared" si="7"/>
        <v>0.45127695651850253</v>
      </c>
    </row>
    <row r="502" spans="1:16">
      <c r="A502" s="2" t="s">
        <v>450</v>
      </c>
      <c r="B502" s="2" t="s">
        <v>702</v>
      </c>
      <c r="C502" s="17">
        <v>1</v>
      </c>
      <c r="D502" s="5">
        <v>0.33514965988343098</v>
      </c>
      <c r="E502" s="5">
        <v>0.82276283175852005</v>
      </c>
      <c r="F502" s="5">
        <v>0.47583932541360202</v>
      </c>
      <c r="G502" s="5">
        <v>0.83888816676755296</v>
      </c>
      <c r="H502" s="5">
        <v>0.231136298307627</v>
      </c>
      <c r="I502" s="5">
        <v>0.28266920148029101</v>
      </c>
      <c r="J502" s="5">
        <v>0.14441883408224501</v>
      </c>
      <c r="K502" s="5">
        <v>0.16606409103404801</v>
      </c>
      <c r="L502" s="5">
        <v>0.13717510442868</v>
      </c>
      <c r="M502" s="4">
        <v>264</v>
      </c>
      <c r="N502" s="7">
        <v>29.470233954659999</v>
      </c>
      <c r="O502" s="14">
        <v>8.49951171875</v>
      </c>
      <c r="P502">
        <f t="shared" si="7"/>
        <v>0.56975442180183267</v>
      </c>
    </row>
    <row r="503" spans="1:16">
      <c r="A503" s="2" t="s">
        <v>131</v>
      </c>
      <c r="B503" s="2" t="s">
        <v>928</v>
      </c>
      <c r="C503" s="17">
        <v>1</v>
      </c>
      <c r="D503" s="5">
        <v>0.30743373533308399</v>
      </c>
      <c r="E503" s="5">
        <v>0.75187705708328201</v>
      </c>
      <c r="F503" s="5">
        <v>0.47200384538373003</v>
      </c>
      <c r="G503" s="5">
        <v>0.89408261111459797</v>
      </c>
      <c r="H503" s="5">
        <v>0.25670713999253197</v>
      </c>
      <c r="I503" s="5">
        <v>0.25955988183519302</v>
      </c>
      <c r="J503" s="5">
        <v>0.17272982459312999</v>
      </c>
      <c r="K503" s="5">
        <v>0.11500488714337501</v>
      </c>
      <c r="L503" s="5">
        <v>0.14570103442076601</v>
      </c>
      <c r="M503" s="4">
        <v>670</v>
      </c>
      <c r="N503" s="7">
        <v>75.803705644659999</v>
      </c>
      <c r="O503" s="14">
        <v>8.41162109375</v>
      </c>
      <c r="P503">
        <f t="shared" si="7"/>
        <v>0.52263735006624279</v>
      </c>
    </row>
    <row r="504" spans="1:16">
      <c r="A504" s="2" t="s">
        <v>281</v>
      </c>
      <c r="B504" s="2" t="s">
        <v>910</v>
      </c>
      <c r="C504" s="17">
        <v>1</v>
      </c>
      <c r="D504" s="5">
        <v>0.35834567672246997</v>
      </c>
      <c r="E504" s="5">
        <v>0.78533011832844002</v>
      </c>
      <c r="F504" s="5">
        <v>0.471538845910913</v>
      </c>
      <c r="G504" s="5">
        <v>0.77954114242225403</v>
      </c>
      <c r="H504" s="5">
        <v>0.25492839429709901</v>
      </c>
      <c r="I504" s="5">
        <v>0.28188165398391402</v>
      </c>
      <c r="J504" s="5">
        <v>0.158504633428285</v>
      </c>
      <c r="K504" s="5">
        <v>0.18078693335599899</v>
      </c>
      <c r="L504" s="5">
        <v>0.139199093635437</v>
      </c>
      <c r="M504" s="4">
        <v>725</v>
      </c>
      <c r="N504" s="7">
        <v>81.340658644659996</v>
      </c>
      <c r="O504" s="14">
        <v>5.82080078125</v>
      </c>
      <c r="P504">
        <f t="shared" si="7"/>
        <v>0.60918765042819889</v>
      </c>
    </row>
    <row r="505" spans="1:16">
      <c r="A505" s="2" t="s">
        <v>520</v>
      </c>
      <c r="B505" s="2" t="s">
        <v>777</v>
      </c>
      <c r="C505" s="17">
        <v>1</v>
      </c>
      <c r="D505" s="5">
        <v>0.267649204506195</v>
      </c>
      <c r="E505" s="5">
        <v>0.73533530802111702</v>
      </c>
      <c r="F505" s="5">
        <v>0.47116947335000298</v>
      </c>
      <c r="G505" s="5">
        <v>0.865436191667592</v>
      </c>
      <c r="H505" s="5">
        <v>0.218093667780587</v>
      </c>
      <c r="I505" s="5">
        <v>0.226169852753586</v>
      </c>
      <c r="J505" s="5">
        <v>0.13853737505091901</v>
      </c>
      <c r="K505" s="5">
        <v>0.14242508646409099</v>
      </c>
      <c r="L505" s="5">
        <v>0.11878470491046</v>
      </c>
      <c r="M505" s="4">
        <v>191</v>
      </c>
      <c r="N505" s="7">
        <v>22.214483554659999</v>
      </c>
      <c r="O505" s="14">
        <v>7.03466796875</v>
      </c>
      <c r="P505">
        <f t="shared" si="7"/>
        <v>0.45500364766053147</v>
      </c>
    </row>
    <row r="506" spans="1:16">
      <c r="A506" s="2" t="s">
        <v>34</v>
      </c>
      <c r="B506" s="2" t="s">
        <v>610</v>
      </c>
      <c r="C506" s="17">
        <v>1</v>
      </c>
      <c r="D506" s="5">
        <v>0.26119556558003298</v>
      </c>
      <c r="E506" s="5">
        <v>0.798811077205689</v>
      </c>
      <c r="F506" s="5">
        <v>0.46821185395755099</v>
      </c>
      <c r="G506" s="5">
        <v>0.83370395129862096</v>
      </c>
      <c r="H506" s="5">
        <v>0.20925789184482399</v>
      </c>
      <c r="I506" s="5">
        <v>0.23271108291172701</v>
      </c>
      <c r="J506" s="5">
        <v>0.117034704732489</v>
      </c>
      <c r="K506" s="5">
        <v>0.13674113933441501</v>
      </c>
      <c r="L506" s="5">
        <v>0.105585524847328</v>
      </c>
      <c r="M506" s="4">
        <v>537</v>
      </c>
      <c r="N506" s="7">
        <v>60.348844274660003</v>
      </c>
      <c r="O506" s="14">
        <v>8.20654296875</v>
      </c>
      <c r="P506">
        <f t="shared" si="7"/>
        <v>0.44403246148605607</v>
      </c>
    </row>
    <row r="507" spans="1:16">
      <c r="A507" s="2" t="s">
        <v>512</v>
      </c>
      <c r="B507" s="2" t="s">
        <v>819</v>
      </c>
      <c r="C507" s="17">
        <v>1</v>
      </c>
      <c r="D507" s="15">
        <v>0.253104470336043</v>
      </c>
      <c r="E507" s="5">
        <v>0.74535196025574602</v>
      </c>
      <c r="F507" s="15">
        <v>0.46736404223077899</v>
      </c>
      <c r="G507" s="5">
        <v>0.85590543942082498</v>
      </c>
      <c r="H507" s="15">
        <v>0.19640950598578499</v>
      </c>
      <c r="I507" s="15">
        <v>0.22602904645498201</v>
      </c>
      <c r="J507" s="15">
        <v>0.10276891682736899</v>
      </c>
      <c r="K507" s="15">
        <v>0.10790595431342299</v>
      </c>
      <c r="L507" s="15">
        <v>9.0698736130286603E-2</v>
      </c>
      <c r="M507" s="4">
        <v>434</v>
      </c>
      <c r="N507" s="7">
        <v>46.986200144660003</v>
      </c>
      <c r="O507" s="14">
        <v>6.32861328125</v>
      </c>
      <c r="P507">
        <f t="shared" si="7"/>
        <v>0.43027759957127309</v>
      </c>
    </row>
    <row r="508" spans="1:16">
      <c r="A508" s="2" t="s">
        <v>189</v>
      </c>
      <c r="B508" s="2" t="s">
        <v>811</v>
      </c>
      <c r="C508" s="17">
        <v>1</v>
      </c>
      <c r="D508" s="5">
        <v>0.26070427868415702</v>
      </c>
      <c r="E508" s="5">
        <v>0.74143740300434302</v>
      </c>
      <c r="F508" s="5">
        <v>0.46595152532858602</v>
      </c>
      <c r="G508" s="5">
        <v>0.829778962158775</v>
      </c>
      <c r="H508" s="5">
        <v>0.183150632729494</v>
      </c>
      <c r="I508" s="5">
        <v>0.219361784387755</v>
      </c>
      <c r="J508" s="5">
        <v>0.102713230714937</v>
      </c>
      <c r="K508" s="5">
        <v>0.112854306947407</v>
      </c>
      <c r="L508" s="5">
        <v>8.3008766883929899E-2</v>
      </c>
      <c r="M508" s="4">
        <v>332</v>
      </c>
      <c r="N508" s="7">
        <v>35.18977329466</v>
      </c>
      <c r="O508" s="14">
        <v>8.74853515625</v>
      </c>
      <c r="P508">
        <f t="shared" si="7"/>
        <v>0.44319727376306695</v>
      </c>
    </row>
    <row r="509" spans="1:16">
      <c r="A509" s="2" t="s">
        <v>39</v>
      </c>
      <c r="B509" s="2" t="s">
        <v>666</v>
      </c>
      <c r="C509" s="17">
        <v>1</v>
      </c>
      <c r="D509" s="5">
        <v>0.27663356627448599</v>
      </c>
      <c r="E509" s="5">
        <v>0.765975076287981</v>
      </c>
      <c r="F509" s="5">
        <v>0.46565890737429599</v>
      </c>
      <c r="G509" s="5">
        <v>0.84869613063419203</v>
      </c>
      <c r="H509" s="5">
        <v>0.20945867073124799</v>
      </c>
      <c r="I509" s="5">
        <v>0.23361049432198799</v>
      </c>
      <c r="J509" s="5">
        <v>0.112326037185698</v>
      </c>
      <c r="K509" s="5">
        <v>0.127498365436403</v>
      </c>
      <c r="L509" s="5">
        <v>0.11365311605981999</v>
      </c>
      <c r="M509" s="4">
        <v>169</v>
      </c>
      <c r="N509" s="7">
        <v>18.324661994660001</v>
      </c>
      <c r="O509" s="14">
        <v>6.91748046875</v>
      </c>
      <c r="P509">
        <f t="shared" si="7"/>
        <v>0.47027706266662617</v>
      </c>
    </row>
    <row r="510" spans="1:16">
      <c r="A510" s="2" t="s">
        <v>267</v>
      </c>
      <c r="B510" s="2" t="s">
        <v>741</v>
      </c>
      <c r="C510" s="17">
        <v>1</v>
      </c>
      <c r="D510" s="15">
        <v>0.254757027730385</v>
      </c>
      <c r="E510" s="5">
        <v>0.72915518557921299</v>
      </c>
      <c r="F510" s="15">
        <v>0.46414277200366399</v>
      </c>
      <c r="G510" s="5">
        <v>0.83979633514309804</v>
      </c>
      <c r="H510" s="15">
        <v>0.15913433203164401</v>
      </c>
      <c r="I510" s="15">
        <v>0.21074165318792701</v>
      </c>
      <c r="J510" s="15">
        <v>8.29557800234451E-2</v>
      </c>
      <c r="K510" s="15">
        <v>9.4252482115479402E-2</v>
      </c>
      <c r="L510" s="15">
        <v>7.6596072028326204E-2</v>
      </c>
      <c r="M510" s="4">
        <v>891</v>
      </c>
      <c r="N510" s="7">
        <v>102.97512268465999</v>
      </c>
      <c r="O510" s="14">
        <v>5.83349609375</v>
      </c>
      <c r="P510">
        <f t="shared" si="7"/>
        <v>0.43308694714165447</v>
      </c>
    </row>
    <row r="511" spans="1:16">
      <c r="A511" s="2" t="s">
        <v>449</v>
      </c>
      <c r="B511" s="2" t="s">
        <v>948</v>
      </c>
      <c r="C511" s="17">
        <v>1</v>
      </c>
      <c r="D511" s="5">
        <v>0.25320489367707699</v>
      </c>
      <c r="E511" s="5">
        <v>0.74755343688963105</v>
      </c>
      <c r="F511" s="5">
        <v>0.46361487714684002</v>
      </c>
      <c r="G511" s="5">
        <v>0.82911090628865902</v>
      </c>
      <c r="H511" s="5">
        <v>0.17646523159271199</v>
      </c>
      <c r="I511" s="5">
        <v>0.19958118827594301</v>
      </c>
      <c r="J511" s="5">
        <v>0.122464944218969</v>
      </c>
      <c r="K511" s="5">
        <v>0.119449902673192</v>
      </c>
      <c r="L511" s="5">
        <v>0.115037286475726</v>
      </c>
      <c r="M511" s="4">
        <v>501</v>
      </c>
      <c r="N511" s="7">
        <v>57.443579144659999</v>
      </c>
      <c r="O511" s="14">
        <v>7.69384765625</v>
      </c>
      <c r="P511">
        <f t="shared" si="7"/>
        <v>0.43044831925103089</v>
      </c>
    </row>
    <row r="512" spans="1:16">
      <c r="A512" s="2" t="s">
        <v>237</v>
      </c>
      <c r="B512" s="2" t="s">
        <v>601</v>
      </c>
      <c r="C512" s="17">
        <v>1</v>
      </c>
      <c r="D512" s="5">
        <v>0.26875961185764202</v>
      </c>
      <c r="E512" s="5">
        <v>0.73491151743244998</v>
      </c>
      <c r="F512" s="5">
        <v>0.46328958174657298</v>
      </c>
      <c r="G512" s="5">
        <v>0.82776815463415998</v>
      </c>
      <c r="H512" s="5">
        <v>0.17834447554274799</v>
      </c>
      <c r="I512" s="5">
        <v>0.20600695852061299</v>
      </c>
      <c r="J512" s="5">
        <v>0.124095927728716</v>
      </c>
      <c r="K512" s="5">
        <v>0.11503773652594999</v>
      </c>
      <c r="L512" s="5">
        <v>0.106372805075307</v>
      </c>
      <c r="M512" s="4">
        <v>1014</v>
      </c>
      <c r="N512" s="7">
        <v>114.10655795466</v>
      </c>
      <c r="O512" s="14">
        <v>7.26904296875</v>
      </c>
      <c r="P512">
        <f t="shared" si="7"/>
        <v>0.45689134015799143</v>
      </c>
    </row>
    <row r="513" spans="1:16">
      <c r="A513" s="2" t="s">
        <v>251</v>
      </c>
      <c r="B513" s="2" t="s">
        <v>830</v>
      </c>
      <c r="C513" s="17">
        <v>1</v>
      </c>
      <c r="D513" s="5">
        <v>0.29743502186924398</v>
      </c>
      <c r="E513" s="5">
        <v>0.73938706063566095</v>
      </c>
      <c r="F513" s="5">
        <v>0.46095603110357503</v>
      </c>
      <c r="G513" s="5">
        <v>0.86679458934746401</v>
      </c>
      <c r="H513" s="5">
        <v>0.18413226872459701</v>
      </c>
      <c r="I513" s="5">
        <v>0.236028144425555</v>
      </c>
      <c r="J513" s="5">
        <v>0.114405808955062</v>
      </c>
      <c r="K513" s="5">
        <v>0.13832529666814899</v>
      </c>
      <c r="L513" s="5">
        <v>8.36946544150763E-2</v>
      </c>
      <c r="M513" s="4">
        <v>520</v>
      </c>
      <c r="N513" s="7">
        <v>58.376302264659998</v>
      </c>
      <c r="O513" s="14">
        <v>8.26513671875</v>
      </c>
      <c r="P513">
        <f t="shared" si="7"/>
        <v>0.5056395371777147</v>
      </c>
    </row>
    <row r="514" spans="1:16">
      <c r="A514" s="2" t="s">
        <v>382</v>
      </c>
      <c r="B514" s="2" t="s">
        <v>885</v>
      </c>
      <c r="C514" s="17">
        <v>1</v>
      </c>
      <c r="D514" s="5">
        <v>0.26295647834150399</v>
      </c>
      <c r="E514" s="5">
        <v>0.75814476551112198</v>
      </c>
      <c r="F514" s="5">
        <v>0.45997456306620199</v>
      </c>
      <c r="G514" s="5">
        <v>0.75649096286185402</v>
      </c>
      <c r="H514" s="5">
        <v>0.19231474646262001</v>
      </c>
      <c r="I514" s="5">
        <v>0.21305298378500501</v>
      </c>
      <c r="J514" s="5">
        <v>0.12891046289386601</v>
      </c>
      <c r="K514" s="5">
        <v>0.123833318130967</v>
      </c>
      <c r="L514" s="5">
        <v>9.5119059420360003E-2</v>
      </c>
      <c r="M514" s="4">
        <v>393</v>
      </c>
      <c r="N514" s="7">
        <v>43.41127424466</v>
      </c>
      <c r="O514" s="14">
        <v>8.79248046875</v>
      </c>
      <c r="P514">
        <f t="shared" si="7"/>
        <v>0.44702601318055674</v>
      </c>
    </row>
    <row r="515" spans="1:16">
      <c r="A515" s="2" t="s">
        <v>109</v>
      </c>
      <c r="B515" s="2" t="s">
        <v>611</v>
      </c>
      <c r="C515" s="17">
        <v>1</v>
      </c>
      <c r="D515" s="5">
        <v>0.26740450629502899</v>
      </c>
      <c r="E515" s="5">
        <v>0.74542223957097598</v>
      </c>
      <c r="F515" s="5">
        <v>0.45964999482303298</v>
      </c>
      <c r="G515" s="5">
        <v>0.86636847584989596</v>
      </c>
      <c r="H515" s="5">
        <v>0.199829478792133</v>
      </c>
      <c r="I515" s="5">
        <v>0.220594914915553</v>
      </c>
      <c r="J515" s="5">
        <v>0.12953754261843201</v>
      </c>
      <c r="K515" s="5">
        <v>0.12219243055921</v>
      </c>
      <c r="L515" s="5">
        <v>0.12785214746347601</v>
      </c>
      <c r="M515" s="4">
        <v>511</v>
      </c>
      <c r="N515" s="7">
        <v>56.263410204659998</v>
      </c>
      <c r="O515" s="14">
        <v>8.85107421875</v>
      </c>
      <c r="P515">
        <f t="shared" si="7"/>
        <v>0.45458766070154927</v>
      </c>
    </row>
    <row r="516" spans="1:16">
      <c r="A516" s="2" t="s">
        <v>389</v>
      </c>
      <c r="B516" s="2" t="s">
        <v>936</v>
      </c>
      <c r="C516" s="17">
        <v>1</v>
      </c>
      <c r="D516" s="5">
        <v>0.253085783219132</v>
      </c>
      <c r="E516" s="5">
        <v>0.73323397037262406</v>
      </c>
      <c r="F516" s="5">
        <v>0.45769685860505799</v>
      </c>
      <c r="G516" s="5">
        <v>0.85081706950136704</v>
      </c>
      <c r="H516" s="5">
        <v>0.18080215035377001</v>
      </c>
      <c r="I516" s="5">
        <v>0.22301242601266899</v>
      </c>
      <c r="J516" s="5">
        <v>0.100851102474818</v>
      </c>
      <c r="K516" s="5">
        <v>0.108702039269537</v>
      </c>
      <c r="L516" s="5">
        <v>8.6209621070352405E-2</v>
      </c>
      <c r="M516" s="4">
        <v>415</v>
      </c>
      <c r="N516" s="7">
        <v>44.9316087046601</v>
      </c>
      <c r="O516" s="14">
        <v>6.58056640625</v>
      </c>
      <c r="P516">
        <f t="shared" ref="P516:P536" si="8">D516*1.7</f>
        <v>0.43024583147252438</v>
      </c>
    </row>
    <row r="517" spans="1:16">
      <c r="A517" s="2" t="s">
        <v>469</v>
      </c>
      <c r="B517" s="2" t="s">
        <v>966</v>
      </c>
      <c r="C517" s="17">
        <v>1</v>
      </c>
      <c r="D517" s="15">
        <v>0.24763178805557201</v>
      </c>
      <c r="E517" s="5">
        <v>0.72931183352310902</v>
      </c>
      <c r="F517" s="15">
        <v>0.45671430958466103</v>
      </c>
      <c r="G517" s="5">
        <v>0.83582947911240602</v>
      </c>
      <c r="H517" s="5">
        <v>0.182210794006465</v>
      </c>
      <c r="I517" s="5">
        <v>0.24473860477307899</v>
      </c>
      <c r="J517" s="5">
        <v>0.105033684692849</v>
      </c>
      <c r="K517" s="5">
        <v>0.11080876017673801</v>
      </c>
      <c r="L517" s="5">
        <v>8.8723670424283696E-2</v>
      </c>
      <c r="M517" s="4">
        <v>390</v>
      </c>
      <c r="N517" s="7">
        <v>43.442393554660001</v>
      </c>
      <c r="O517" s="14">
        <v>9.04150390625</v>
      </c>
      <c r="P517">
        <f t="shared" si="8"/>
        <v>0.42097403969447239</v>
      </c>
    </row>
    <row r="518" spans="1:16">
      <c r="A518" s="2" t="s">
        <v>211</v>
      </c>
      <c r="B518" s="2" t="s">
        <v>1093</v>
      </c>
      <c r="C518" s="17">
        <v>1</v>
      </c>
      <c r="D518" s="15">
        <v>0.25226940224281502</v>
      </c>
      <c r="E518" s="5">
        <v>0.66588039510054498</v>
      </c>
      <c r="F518" s="15">
        <v>0.45648083545880003</v>
      </c>
      <c r="G518" s="5">
        <v>0.84021151841489095</v>
      </c>
      <c r="H518" s="5">
        <v>0.220374957212331</v>
      </c>
      <c r="I518" s="5">
        <v>0.236182735279683</v>
      </c>
      <c r="J518" s="5">
        <v>0.135429051462848</v>
      </c>
      <c r="K518" s="5">
        <v>0.122625925210521</v>
      </c>
      <c r="L518" s="5">
        <v>0.122607624916132</v>
      </c>
      <c r="M518" s="4">
        <v>408</v>
      </c>
      <c r="N518" s="7">
        <v>48.252880484659997</v>
      </c>
      <c r="O518" s="14">
        <v>5.24951171875</v>
      </c>
      <c r="P518">
        <f t="shared" si="8"/>
        <v>0.4288579838127855</v>
      </c>
    </row>
    <row r="519" spans="1:16">
      <c r="A519" s="2" t="s">
        <v>347</v>
      </c>
      <c r="B519" s="2" t="s">
        <v>1071</v>
      </c>
      <c r="C519" s="17">
        <v>1</v>
      </c>
      <c r="D519" s="15">
        <v>0.25029866950769197</v>
      </c>
      <c r="E519" s="5">
        <v>0.66333880770172504</v>
      </c>
      <c r="F519" s="15">
        <v>0.44925343648625998</v>
      </c>
      <c r="G519" s="5">
        <v>0.83664035646978896</v>
      </c>
      <c r="H519" s="5">
        <v>0.20494487004235501</v>
      </c>
      <c r="I519" s="5">
        <v>0.22002315862851199</v>
      </c>
      <c r="J519" s="5">
        <v>0.106072729360934</v>
      </c>
      <c r="K519" s="5">
        <v>0.119922084465876</v>
      </c>
      <c r="L519" s="5">
        <v>8.5844557487398096E-2</v>
      </c>
      <c r="M519" s="4">
        <v>451</v>
      </c>
      <c r="N519" s="7">
        <v>50.077578544660099</v>
      </c>
      <c r="O519" s="14">
        <v>5.09716796875</v>
      </c>
      <c r="P519">
        <f t="shared" si="8"/>
        <v>0.42550773816307635</v>
      </c>
    </row>
    <row r="520" spans="1:16">
      <c r="A520" s="2" t="s">
        <v>363</v>
      </c>
      <c r="B520" s="2" t="s">
        <v>1072</v>
      </c>
      <c r="C520" s="17">
        <v>1</v>
      </c>
      <c r="D520" s="15">
        <v>0.25029866950769197</v>
      </c>
      <c r="E520" s="5">
        <v>0.66333880770172504</v>
      </c>
      <c r="F520" s="15">
        <v>0.44925343648625998</v>
      </c>
      <c r="G520" s="5">
        <v>0.83664035646978896</v>
      </c>
      <c r="H520" s="5">
        <v>0.20494487004235501</v>
      </c>
      <c r="I520" s="5">
        <v>0.22002315862851199</v>
      </c>
      <c r="J520" s="5">
        <v>0.106072729360934</v>
      </c>
      <c r="K520" s="5">
        <v>0.119922084465876</v>
      </c>
      <c r="L520" s="5">
        <v>8.5844557487398096E-2</v>
      </c>
      <c r="M520" s="4">
        <v>450</v>
      </c>
      <c r="N520" s="7">
        <v>49.9185253846601</v>
      </c>
      <c r="O520" s="14">
        <v>5.13525390625</v>
      </c>
      <c r="P520">
        <f t="shared" si="8"/>
        <v>0.42550773816307635</v>
      </c>
    </row>
    <row r="521" spans="1:16">
      <c r="A521" s="2" t="s">
        <v>369</v>
      </c>
      <c r="B521" s="2" t="s">
        <v>854</v>
      </c>
      <c r="C521" s="17">
        <v>1</v>
      </c>
      <c r="D521" s="15">
        <v>0.26215900204693299</v>
      </c>
      <c r="E521" s="5">
        <v>0.74537751626058202</v>
      </c>
      <c r="F521" s="15">
        <v>0.44642436379799499</v>
      </c>
      <c r="G521" s="5">
        <v>0.84090237483679597</v>
      </c>
      <c r="H521" s="15">
        <v>0.15334055602834201</v>
      </c>
      <c r="I521" s="15">
        <v>0.222184859059818</v>
      </c>
      <c r="J521" s="15">
        <v>7.39946149949261E-2</v>
      </c>
      <c r="K521" s="15">
        <v>8.7798830545161702E-2</v>
      </c>
      <c r="L521" s="15">
        <v>5.5829122009500798E-2</v>
      </c>
      <c r="M521" s="4">
        <v>333</v>
      </c>
      <c r="N521" s="7">
        <v>35.692518894659997</v>
      </c>
      <c r="O521" s="14">
        <v>7.86962890625</v>
      </c>
      <c r="P521">
        <f t="shared" si="8"/>
        <v>0.44567030347978609</v>
      </c>
    </row>
    <row r="522" spans="1:16">
      <c r="A522" s="2" t="s">
        <v>386</v>
      </c>
      <c r="B522" s="2" t="s">
        <v>1108</v>
      </c>
      <c r="C522" s="17">
        <v>1</v>
      </c>
      <c r="D522" s="15">
        <v>0.25051029228861599</v>
      </c>
      <c r="E522" s="5">
        <v>0.74624938465656299</v>
      </c>
      <c r="F522" s="15">
        <v>0.444196580600899</v>
      </c>
      <c r="G522" s="5">
        <v>0.76487679925381102</v>
      </c>
      <c r="H522" s="5">
        <v>0.16928562533267999</v>
      </c>
      <c r="I522" s="5">
        <v>0.210597236833726</v>
      </c>
      <c r="J522" s="5">
        <v>0.118064413353947</v>
      </c>
      <c r="K522" s="5">
        <v>0.12172682993160901</v>
      </c>
      <c r="L522" s="5">
        <v>0.112711029159599</v>
      </c>
      <c r="M522" s="4">
        <v>1031</v>
      </c>
      <c r="N522" s="7">
        <v>118.82129804466</v>
      </c>
      <c r="O522" s="14">
        <v>8.67529296875</v>
      </c>
      <c r="P522">
        <f t="shared" si="8"/>
        <v>0.42586749689064718</v>
      </c>
    </row>
    <row r="523" spans="1:16">
      <c r="A523" s="2" t="s">
        <v>331</v>
      </c>
      <c r="B523" s="2" t="s">
        <v>837</v>
      </c>
      <c r="C523" s="17">
        <v>1</v>
      </c>
      <c r="D523" s="15">
        <v>0.297592229267578</v>
      </c>
      <c r="E523" s="5">
        <v>0.73405306340572096</v>
      </c>
      <c r="F523" s="15">
        <v>0.44396858664664302</v>
      </c>
      <c r="G523" s="5">
        <v>0.79935470399331798</v>
      </c>
      <c r="H523" s="5">
        <v>0.19513402704483401</v>
      </c>
      <c r="I523" s="5">
        <v>0.22988553145667401</v>
      </c>
      <c r="J523" s="5">
        <v>0.107315300161481</v>
      </c>
      <c r="K523" s="5">
        <v>0.115730926253942</v>
      </c>
      <c r="L523" s="5">
        <v>8.0712957969509197E-2</v>
      </c>
      <c r="M523" s="4">
        <v>338</v>
      </c>
      <c r="N523" s="7">
        <v>36.625451534660002</v>
      </c>
      <c r="O523" s="14">
        <v>6.56591796875</v>
      </c>
      <c r="P523">
        <f t="shared" si="8"/>
        <v>0.50590678975488257</v>
      </c>
    </row>
    <row r="524" spans="1:16">
      <c r="A524" s="2" t="s">
        <v>539</v>
      </c>
      <c r="B524" s="2" t="s">
        <v>951</v>
      </c>
      <c r="C524" s="17">
        <v>1</v>
      </c>
      <c r="D524" s="15">
        <v>0.25004609251145998</v>
      </c>
      <c r="E524" s="5">
        <v>0.73156891606421404</v>
      </c>
      <c r="F524" s="15">
        <v>0.44259160792063501</v>
      </c>
      <c r="G524" s="5">
        <v>0.82596623770992905</v>
      </c>
      <c r="H524" s="5">
        <v>0.17486891434107599</v>
      </c>
      <c r="I524" s="5">
        <v>0.21064819137398599</v>
      </c>
      <c r="J524" s="5">
        <v>0.105527955999436</v>
      </c>
      <c r="K524" s="5">
        <v>0.107276581644258</v>
      </c>
      <c r="L524" s="5">
        <v>8.1550893997972607E-2</v>
      </c>
      <c r="M524" s="4">
        <v>360</v>
      </c>
      <c r="N524" s="7">
        <v>39.231095734660002</v>
      </c>
      <c r="O524" s="14">
        <v>7.86962890625</v>
      </c>
      <c r="P524">
        <f t="shared" si="8"/>
        <v>0.42507835726948195</v>
      </c>
    </row>
    <row r="525" spans="1:16">
      <c r="A525" s="2" t="s">
        <v>412</v>
      </c>
      <c r="B525" s="2" t="s">
        <v>945</v>
      </c>
      <c r="C525" s="17">
        <v>1</v>
      </c>
      <c r="D525" s="15">
        <v>0.24817398755220799</v>
      </c>
      <c r="E525" s="5">
        <v>0.71728770558589405</v>
      </c>
      <c r="F525" s="15">
        <v>0.43299476505657702</v>
      </c>
      <c r="G525" s="5">
        <v>0.83876785933644704</v>
      </c>
      <c r="H525" s="5">
        <v>0.17071994692482001</v>
      </c>
      <c r="I525" s="5">
        <v>0.203737448597377</v>
      </c>
      <c r="J525" s="5">
        <v>8.60628915381806E-2</v>
      </c>
      <c r="K525" s="5">
        <v>9.3980639348957395E-2</v>
      </c>
      <c r="L525" s="5">
        <v>6.5882338662592105E-2</v>
      </c>
      <c r="M525" s="4">
        <v>788</v>
      </c>
      <c r="N525" s="7">
        <v>85.942989954660106</v>
      </c>
      <c r="O525" s="14">
        <v>8.29443359375</v>
      </c>
      <c r="P525">
        <f t="shared" si="8"/>
        <v>0.42189577883875357</v>
      </c>
    </row>
    <row r="526" spans="1:16">
      <c r="A526" s="2" t="s">
        <v>229</v>
      </c>
      <c r="B526" s="2" t="s">
        <v>862</v>
      </c>
      <c r="C526" s="17">
        <v>1</v>
      </c>
      <c r="D526" s="15">
        <v>0.257341389604199</v>
      </c>
      <c r="E526" s="5">
        <v>0.71470551884908395</v>
      </c>
      <c r="F526" s="15">
        <v>0.43041820394368602</v>
      </c>
      <c r="G526" s="5">
        <v>0.82325520631724403</v>
      </c>
      <c r="H526" s="5">
        <v>0.15727064222109899</v>
      </c>
      <c r="I526" s="5">
        <v>0.20010382895290801</v>
      </c>
      <c r="J526" s="5">
        <v>8.8233982266446104E-2</v>
      </c>
      <c r="K526" s="5">
        <v>9.4554123299996795E-2</v>
      </c>
      <c r="L526" s="5">
        <v>7.5330979256561306E-2</v>
      </c>
      <c r="M526" s="4">
        <v>2574</v>
      </c>
      <c r="N526" s="7">
        <v>293.60829513466001</v>
      </c>
      <c r="O526" s="14">
        <v>6.62451171875</v>
      </c>
      <c r="P526">
        <f t="shared" si="8"/>
        <v>0.43748036232713827</v>
      </c>
    </row>
    <row r="527" spans="1:16">
      <c r="A527" s="2" t="s">
        <v>207</v>
      </c>
      <c r="B527" s="2" t="s">
        <v>883</v>
      </c>
      <c r="C527" s="17">
        <v>1</v>
      </c>
      <c r="D527" s="15">
        <v>0.26784056521088101</v>
      </c>
      <c r="E527" s="5">
        <v>0.73278535999574801</v>
      </c>
      <c r="F527" s="15">
        <v>0.42914978772419299</v>
      </c>
      <c r="G527" s="5">
        <v>0.81610210518065496</v>
      </c>
      <c r="H527" s="5">
        <v>0.175889334743522</v>
      </c>
      <c r="I527" s="5">
        <v>0.20943875873113599</v>
      </c>
      <c r="J527" s="5">
        <v>9.8630711065987503E-2</v>
      </c>
      <c r="K527" s="5">
        <v>0.107350965508549</v>
      </c>
      <c r="L527" s="5">
        <v>8.7455953908999101E-2</v>
      </c>
      <c r="M527" s="4">
        <v>477</v>
      </c>
      <c r="N527" s="7">
        <v>54.020248784659998</v>
      </c>
      <c r="O527" s="14">
        <v>7.44482421875</v>
      </c>
      <c r="P527">
        <f t="shared" si="8"/>
        <v>0.45532896085849772</v>
      </c>
    </row>
    <row r="528" spans="1:16">
      <c r="A528" s="2" t="s">
        <v>201</v>
      </c>
      <c r="B528" s="2" t="s">
        <v>897</v>
      </c>
      <c r="C528" s="17">
        <v>1</v>
      </c>
      <c r="D528" s="15">
        <v>0.26401762288798802</v>
      </c>
      <c r="E528" s="5">
        <v>0.72622304207456401</v>
      </c>
      <c r="F528" s="15">
        <v>0.42385664125672101</v>
      </c>
      <c r="G528" s="5">
        <v>0.82108511833286402</v>
      </c>
      <c r="H528" s="5">
        <v>0.15601925292421501</v>
      </c>
      <c r="I528" s="5">
        <v>0.202032263704051</v>
      </c>
      <c r="J528" s="5">
        <v>9.4661736995409806E-2</v>
      </c>
      <c r="K528" s="5">
        <v>9.5462644456589002E-2</v>
      </c>
      <c r="L528" s="5">
        <v>8.4932005114492795E-2</v>
      </c>
      <c r="M528" s="4">
        <v>332</v>
      </c>
      <c r="N528" s="7">
        <v>36.332967724660001</v>
      </c>
      <c r="O528" s="14">
        <v>6.58056640625</v>
      </c>
      <c r="P528">
        <f t="shared" si="8"/>
        <v>0.44882995890957961</v>
      </c>
    </row>
    <row r="529" spans="1:16">
      <c r="A529" s="2" t="s">
        <v>419</v>
      </c>
      <c r="B529" s="2" t="s">
        <v>738</v>
      </c>
      <c r="C529" s="17">
        <v>1</v>
      </c>
      <c r="D529" s="15">
        <v>0.29632996441953102</v>
      </c>
      <c r="E529" s="5">
        <v>0.739315846385315</v>
      </c>
      <c r="F529" s="15">
        <v>0.42203261912374801</v>
      </c>
      <c r="G529" s="5">
        <v>0.86920541302349796</v>
      </c>
      <c r="H529" s="5">
        <v>0.20864347798465799</v>
      </c>
      <c r="I529" s="5">
        <v>0.247678807795008</v>
      </c>
      <c r="J529" s="5">
        <v>0.13715827147544099</v>
      </c>
      <c r="K529" s="5">
        <v>0.14986591785540099</v>
      </c>
      <c r="L529" s="5">
        <v>0.12740284827809301</v>
      </c>
      <c r="M529" s="4">
        <v>299</v>
      </c>
      <c r="N529" s="7">
        <v>33.700567874660003</v>
      </c>
      <c r="O529" s="14">
        <v>6.65380859375</v>
      </c>
      <c r="P529">
        <f t="shared" si="8"/>
        <v>0.50376093951320278</v>
      </c>
    </row>
    <row r="530" spans="1:16">
      <c r="A530" s="2" t="s">
        <v>398</v>
      </c>
      <c r="B530" s="2" t="s">
        <v>786</v>
      </c>
      <c r="C530" s="17">
        <v>1</v>
      </c>
      <c r="D530" s="15">
        <v>0.25704294042063502</v>
      </c>
      <c r="E530" s="5">
        <v>0.76663802591756602</v>
      </c>
      <c r="F530" s="15">
        <v>0.42043308517058497</v>
      </c>
      <c r="G530" s="5">
        <v>0.78977353466274802</v>
      </c>
      <c r="H530" s="5">
        <v>0.166567068008936</v>
      </c>
      <c r="I530" s="5">
        <v>0.21156815577893501</v>
      </c>
      <c r="J530" s="5">
        <v>0.11681956496677499</v>
      </c>
      <c r="K530" s="5">
        <v>0.13566364125603</v>
      </c>
      <c r="L530" s="5">
        <v>0.10992443623571301</v>
      </c>
      <c r="M530" s="4">
        <v>517</v>
      </c>
      <c r="N530" s="7">
        <v>59.4198727846601</v>
      </c>
      <c r="O530" s="14">
        <v>8.13330078125</v>
      </c>
      <c r="P530">
        <f t="shared" si="8"/>
        <v>0.43697299871507955</v>
      </c>
    </row>
    <row r="531" spans="1:16">
      <c r="A531" s="2" t="s">
        <v>494</v>
      </c>
      <c r="B531" s="2" t="s">
        <v>827</v>
      </c>
      <c r="C531" s="17">
        <v>1</v>
      </c>
      <c r="D531" s="15">
        <v>0.28015550437935199</v>
      </c>
      <c r="E531" s="5">
        <v>0.68926661921921795</v>
      </c>
      <c r="F531" s="15">
        <v>0.41733847279668601</v>
      </c>
      <c r="G531" s="5">
        <v>0.80316499118504203</v>
      </c>
      <c r="H531" s="5">
        <v>0.20748987065490099</v>
      </c>
      <c r="I531" s="5">
        <v>0.238226728106992</v>
      </c>
      <c r="J531" s="5">
        <v>9.7867036569139199E-2</v>
      </c>
      <c r="K531" s="5">
        <v>0.10553938587553199</v>
      </c>
      <c r="L531" s="5">
        <v>7.6254888670318696E-2</v>
      </c>
      <c r="M531" s="4">
        <v>154</v>
      </c>
      <c r="N531" s="7">
        <v>17.055494604660002</v>
      </c>
      <c r="O531" s="14">
        <v>5.90966796875</v>
      </c>
      <c r="P531">
        <f t="shared" si="8"/>
        <v>0.47626435744489837</v>
      </c>
    </row>
    <row r="532" spans="1:16">
      <c r="A532" s="2" t="s">
        <v>550</v>
      </c>
      <c r="B532" s="2" t="s">
        <v>1037</v>
      </c>
      <c r="C532" s="17">
        <v>1</v>
      </c>
      <c r="D532" s="15">
        <v>0.24107648435087201</v>
      </c>
      <c r="E532" s="5">
        <v>0.71707397396783601</v>
      </c>
      <c r="F532" s="15">
        <v>0.41733383257214302</v>
      </c>
      <c r="G532" s="5">
        <v>0.81997385801624201</v>
      </c>
      <c r="H532" s="5">
        <v>0.21397182347575799</v>
      </c>
      <c r="I532" s="5">
        <v>0.20200942397764701</v>
      </c>
      <c r="J532" s="5">
        <v>0.12691942455076699</v>
      </c>
      <c r="K532" s="5">
        <v>0.128713800321334</v>
      </c>
      <c r="L532" s="5">
        <v>0.106819788845202</v>
      </c>
      <c r="M532" s="4">
        <v>290</v>
      </c>
      <c r="N532" s="7">
        <v>32.97248653466</v>
      </c>
      <c r="O532" s="14">
        <v>8.88037109375</v>
      </c>
      <c r="P532">
        <f t="shared" si="8"/>
        <v>0.40983002339648239</v>
      </c>
    </row>
    <row r="533" spans="1:16">
      <c r="A533" s="2" t="s">
        <v>453</v>
      </c>
      <c r="B533" s="2" t="s">
        <v>754</v>
      </c>
      <c r="C533" s="17">
        <v>1</v>
      </c>
      <c r="D533" s="15">
        <v>0.245696811318283</v>
      </c>
      <c r="E533" s="5">
        <v>0.71485458363271404</v>
      </c>
      <c r="F533" s="15">
        <v>0.41402407449162199</v>
      </c>
      <c r="G533" s="5">
        <v>0.84377198846272905</v>
      </c>
      <c r="H533" s="15">
        <v>0.13651869727874699</v>
      </c>
      <c r="I533" s="15">
        <v>0.187150058701709</v>
      </c>
      <c r="J533" s="15">
        <v>6.9548556845075701E-2</v>
      </c>
      <c r="K533" s="15">
        <v>7.6945749242668005E-2</v>
      </c>
      <c r="L533" s="15">
        <v>5.6204378718878303E-2</v>
      </c>
      <c r="M533" s="4">
        <v>355</v>
      </c>
      <c r="N533" s="7">
        <v>39.608018974659998</v>
      </c>
      <c r="O533" s="14">
        <v>6.01123046875</v>
      </c>
      <c r="P533">
        <f t="shared" si="8"/>
        <v>0.4176845792410811</v>
      </c>
    </row>
    <row r="534" spans="1:16">
      <c r="A534" s="2" t="s">
        <v>214</v>
      </c>
      <c r="B534" s="2" t="s">
        <v>625</v>
      </c>
      <c r="C534" s="17">
        <v>1</v>
      </c>
      <c r="D534" s="15">
        <v>0.25581851328956401</v>
      </c>
      <c r="E534" s="5">
        <v>0.640341930037854</v>
      </c>
      <c r="F534" s="15">
        <v>0.39779748194470199</v>
      </c>
      <c r="G534" s="5">
        <v>0.781161043945371</v>
      </c>
      <c r="H534" s="5">
        <v>0.17810444028210901</v>
      </c>
      <c r="I534" s="5">
        <v>0.22119677920879899</v>
      </c>
      <c r="J534" s="5">
        <v>0.117749171968399</v>
      </c>
      <c r="K534" s="5">
        <v>0.129035544286696</v>
      </c>
      <c r="L534" s="5">
        <v>9.2929742145297298E-2</v>
      </c>
      <c r="M534" s="4">
        <v>182</v>
      </c>
      <c r="N534" s="7">
        <v>20.693645914659999</v>
      </c>
      <c r="O534" s="14">
        <v>6.58056640625</v>
      </c>
      <c r="P534">
        <f t="shared" si="8"/>
        <v>0.4348914725922588</v>
      </c>
    </row>
    <row r="535" spans="1:16">
      <c r="A535" s="2" t="s">
        <v>410</v>
      </c>
      <c r="B535" s="2" t="s">
        <v>884</v>
      </c>
      <c r="C535" s="17">
        <v>1</v>
      </c>
      <c r="D535" s="15">
        <v>0.24931408875678199</v>
      </c>
      <c r="E535" s="5">
        <v>0.72703585593436504</v>
      </c>
      <c r="F535" s="15">
        <v>0.394577434095358</v>
      </c>
      <c r="G535" s="5">
        <v>0.78865352229836705</v>
      </c>
      <c r="H535" s="5">
        <v>0.15555422288544199</v>
      </c>
      <c r="I535" s="5">
        <v>0.200149484549076</v>
      </c>
      <c r="J535" s="5">
        <v>9.0825980504992798E-2</v>
      </c>
      <c r="K535" s="5">
        <v>9.9352691998750201E-2</v>
      </c>
      <c r="L535" s="5">
        <v>7.5797802176405304E-2</v>
      </c>
      <c r="M535" s="4">
        <v>374</v>
      </c>
      <c r="N535" s="7">
        <v>40.759057134659997</v>
      </c>
      <c r="O535" s="14">
        <v>8.52880859375</v>
      </c>
      <c r="P535">
        <f t="shared" si="8"/>
        <v>0.42383395088652936</v>
      </c>
    </row>
    <row r="536" spans="1:16">
      <c r="A536" s="2" t="s">
        <v>106</v>
      </c>
      <c r="B536" s="2" t="s">
        <v>715</v>
      </c>
      <c r="C536" s="17">
        <v>1</v>
      </c>
      <c r="D536" s="15">
        <v>0.21760049673861101</v>
      </c>
      <c r="E536" s="5">
        <v>0.66537729406068702</v>
      </c>
      <c r="F536" s="15">
        <v>0.38689989436335298</v>
      </c>
      <c r="G536" s="5">
        <v>0.85963726536767804</v>
      </c>
      <c r="H536" s="5">
        <v>0.16763975125136299</v>
      </c>
      <c r="I536" s="5">
        <v>0.19279016278300601</v>
      </c>
      <c r="J536" s="5">
        <v>9.2148993794197206E-2</v>
      </c>
      <c r="K536" s="5">
        <v>0.113861614862558</v>
      </c>
      <c r="L536" s="5">
        <v>8.7375722189731803E-2</v>
      </c>
      <c r="M536" s="4">
        <v>527</v>
      </c>
      <c r="N536" s="7">
        <v>60.036446894660102</v>
      </c>
      <c r="O536" s="14">
        <v>9.05615234375</v>
      </c>
      <c r="P536">
        <f t="shared" si="8"/>
        <v>0.36992084445563872</v>
      </c>
    </row>
    <row r="537" spans="1:16">
      <c r="A537" s="2" t="s">
        <v>523</v>
      </c>
      <c r="B537" s="2" t="s">
        <v>850</v>
      </c>
      <c r="C537" s="17">
        <v>1</v>
      </c>
      <c r="D537" s="5"/>
      <c r="E537" s="5"/>
      <c r="F537" s="5"/>
      <c r="G537" s="5"/>
      <c r="H537" s="5"/>
      <c r="I537" s="5"/>
      <c r="J537" s="5"/>
      <c r="K537" s="5"/>
      <c r="L537" s="5"/>
      <c r="M537" s="4">
        <v>230</v>
      </c>
      <c r="N537" s="7">
        <v>26.792513834659999</v>
      </c>
      <c r="O537" s="14">
        <v>6.34130859375</v>
      </c>
    </row>
    <row r="538" spans="1:16">
      <c r="A538" s="2" t="s">
        <v>526</v>
      </c>
      <c r="B538" s="2" t="s">
        <v>729</v>
      </c>
      <c r="C538" s="17">
        <v>1</v>
      </c>
      <c r="D538" s="5"/>
      <c r="E538" s="5"/>
      <c r="F538" s="5"/>
      <c r="G538" s="5"/>
      <c r="H538" s="5"/>
      <c r="I538" s="5"/>
      <c r="J538" s="5"/>
      <c r="K538" s="5"/>
      <c r="L538" s="5"/>
      <c r="M538" s="4">
        <v>217</v>
      </c>
      <c r="N538" s="7">
        <v>23.598901954660001</v>
      </c>
      <c r="O538" s="14">
        <v>7.22509765625</v>
      </c>
    </row>
    <row r="539" spans="1:16">
      <c r="A539" s="2" t="s">
        <v>404</v>
      </c>
      <c r="B539" s="2" t="s">
        <v>1055</v>
      </c>
      <c r="C539" s="17">
        <v>1</v>
      </c>
      <c r="D539" s="5"/>
      <c r="E539" s="5"/>
      <c r="F539" s="5"/>
      <c r="G539" s="5"/>
      <c r="H539" s="5"/>
      <c r="I539" s="5"/>
      <c r="J539" s="5"/>
      <c r="K539" s="5"/>
      <c r="L539" s="5"/>
      <c r="M539" s="4">
        <v>172</v>
      </c>
      <c r="N539" s="7">
        <v>19.77592999466</v>
      </c>
      <c r="O539" s="14">
        <v>4.80517578125</v>
      </c>
    </row>
    <row r="540" spans="1:16">
      <c r="A540" s="2" t="s">
        <v>273</v>
      </c>
      <c r="B540" s="2" t="s">
        <v>934</v>
      </c>
      <c r="C540" s="17">
        <v>1</v>
      </c>
      <c r="D540" s="5"/>
      <c r="E540" s="5"/>
      <c r="F540" s="5"/>
      <c r="G540" s="5"/>
      <c r="H540" s="5"/>
      <c r="I540" s="5"/>
      <c r="J540" s="5"/>
      <c r="K540" s="5"/>
      <c r="L540" s="5"/>
      <c r="M540" s="4">
        <v>434</v>
      </c>
      <c r="N540" s="7">
        <v>49.773146034660002</v>
      </c>
      <c r="O540" s="14">
        <v>6.58056640625</v>
      </c>
    </row>
    <row r="541" spans="1:16">
      <c r="A541" s="2" t="s">
        <v>318</v>
      </c>
      <c r="B541" s="2" t="s">
        <v>1030</v>
      </c>
      <c r="C541" s="17">
        <v>1</v>
      </c>
      <c r="D541" s="5"/>
      <c r="E541" s="5"/>
      <c r="F541" s="5"/>
      <c r="G541" s="5"/>
      <c r="H541" s="5"/>
      <c r="I541" s="5"/>
      <c r="J541" s="5"/>
      <c r="K541" s="5"/>
      <c r="L541" s="5"/>
      <c r="M541" s="4">
        <v>292</v>
      </c>
      <c r="N541" s="7">
        <v>33.113299594659999</v>
      </c>
      <c r="O541" s="14">
        <v>5.82080078125</v>
      </c>
    </row>
    <row r="542" spans="1:16">
      <c r="A542" s="2" t="s">
        <v>247</v>
      </c>
      <c r="B542" s="2" t="s">
        <v>824</v>
      </c>
      <c r="C542" s="17">
        <v>1</v>
      </c>
      <c r="D542" s="5"/>
      <c r="E542" s="5"/>
      <c r="F542" s="5"/>
      <c r="G542" s="5"/>
      <c r="H542" s="5"/>
      <c r="I542" s="5"/>
      <c r="J542" s="5"/>
      <c r="K542" s="5"/>
      <c r="L542" s="5"/>
      <c r="M542" s="4">
        <v>249</v>
      </c>
      <c r="N542" s="7">
        <v>26.436018814659999</v>
      </c>
      <c r="O542" s="14">
        <v>9.23193359375</v>
      </c>
    </row>
    <row r="543" spans="1:16">
      <c r="A543" s="2" t="s">
        <v>547</v>
      </c>
      <c r="B543" s="2" t="s">
        <v>782</v>
      </c>
      <c r="C543" s="17">
        <v>1</v>
      </c>
      <c r="D543" s="5"/>
      <c r="E543" s="5"/>
      <c r="F543" s="5"/>
      <c r="G543" s="5"/>
      <c r="H543" s="5"/>
      <c r="I543" s="5"/>
      <c r="J543" s="5"/>
      <c r="K543" s="5"/>
      <c r="L543" s="5"/>
      <c r="M543" s="4">
        <v>449</v>
      </c>
      <c r="N543" s="7">
        <v>49.757303124659998</v>
      </c>
      <c r="O543" s="14">
        <v>7.15185546875</v>
      </c>
    </row>
    <row r="544" spans="1:16">
      <c r="A544" s="2" t="s">
        <v>225</v>
      </c>
      <c r="B544" s="2" t="s">
        <v>603</v>
      </c>
      <c r="C544" s="17">
        <v>1</v>
      </c>
      <c r="D544" s="5"/>
      <c r="E544" s="5"/>
      <c r="F544" s="5"/>
      <c r="G544" s="5"/>
      <c r="H544" s="5"/>
      <c r="I544" s="5"/>
      <c r="J544" s="5"/>
      <c r="K544" s="5"/>
      <c r="L544" s="5"/>
      <c r="M544" s="4">
        <v>369</v>
      </c>
      <c r="N544" s="7">
        <v>41.800580254659998</v>
      </c>
      <c r="O544" s="14">
        <v>5.56689453125</v>
      </c>
    </row>
    <row r="545" spans="1:15">
      <c r="A545" s="2" t="s">
        <v>10</v>
      </c>
      <c r="B545" s="2" t="s">
        <v>1115</v>
      </c>
      <c r="C545" s="17">
        <v>1</v>
      </c>
      <c r="D545" s="5"/>
      <c r="E545" s="5"/>
      <c r="F545" s="5"/>
      <c r="G545" s="5"/>
      <c r="H545" s="5"/>
      <c r="I545" s="5"/>
      <c r="J545" s="5"/>
      <c r="K545" s="5"/>
      <c r="L545" s="5"/>
      <c r="M545" s="4">
        <v>126</v>
      </c>
      <c r="N545" s="7">
        <v>14.246262074660001</v>
      </c>
      <c r="O545" s="14">
        <v>5.63037109375</v>
      </c>
    </row>
    <row r="546" spans="1:15">
      <c r="A546" s="2" t="s">
        <v>561</v>
      </c>
      <c r="B546" s="2" t="s">
        <v>1117</v>
      </c>
      <c r="C546" s="17">
        <v>1</v>
      </c>
      <c r="D546" s="5"/>
      <c r="E546" s="5"/>
      <c r="F546" s="5"/>
      <c r="G546" s="5"/>
      <c r="H546" s="5"/>
      <c r="I546" s="5"/>
      <c r="J546" s="5"/>
      <c r="K546" s="5"/>
      <c r="L546" s="5"/>
      <c r="M546" s="4">
        <v>500</v>
      </c>
      <c r="N546" s="7">
        <v>53.936550554659902</v>
      </c>
      <c r="O546" s="14">
        <v>5.87158203125</v>
      </c>
    </row>
    <row r="547" spans="1:15">
      <c r="A547" s="2" t="s">
        <v>429</v>
      </c>
      <c r="B547" s="2" t="s">
        <v>916</v>
      </c>
      <c r="C547" s="17">
        <v>1</v>
      </c>
      <c r="D547" s="5"/>
      <c r="E547" s="5"/>
      <c r="F547" s="5"/>
      <c r="G547" s="5"/>
      <c r="H547" s="5"/>
      <c r="I547" s="5"/>
      <c r="J547" s="5"/>
      <c r="K547" s="5"/>
      <c r="L547" s="5"/>
      <c r="M547" s="4">
        <v>349</v>
      </c>
      <c r="N547" s="7">
        <v>39.900874434659997</v>
      </c>
      <c r="O547" s="14">
        <v>8.14794921875</v>
      </c>
    </row>
    <row r="548" spans="1:15">
      <c r="A548" s="2" t="s">
        <v>402</v>
      </c>
      <c r="B548" s="2" t="s">
        <v>1060</v>
      </c>
      <c r="C548" s="17">
        <v>1</v>
      </c>
      <c r="D548" s="5"/>
      <c r="E548" s="5"/>
      <c r="F548" s="5"/>
      <c r="G548" s="5"/>
      <c r="H548" s="5"/>
      <c r="I548" s="5"/>
      <c r="J548" s="5"/>
      <c r="K548" s="5"/>
      <c r="L548" s="5"/>
      <c r="M548" s="4">
        <v>381</v>
      </c>
      <c r="N548" s="7">
        <v>42.800910584660002</v>
      </c>
      <c r="O548" s="14">
        <v>5.04638671875</v>
      </c>
    </row>
    <row r="549" spans="1:15">
      <c r="A549" s="2" t="s">
        <v>395</v>
      </c>
      <c r="B549" s="2" t="s">
        <v>1026</v>
      </c>
      <c r="C549" s="17">
        <v>1</v>
      </c>
      <c r="D549" s="5"/>
      <c r="E549" s="5"/>
      <c r="F549" s="5"/>
      <c r="G549" s="5"/>
      <c r="H549" s="5"/>
      <c r="I549" s="5"/>
      <c r="J549" s="5"/>
      <c r="K549" s="5"/>
      <c r="L549" s="5"/>
      <c r="M549" s="4">
        <v>315</v>
      </c>
      <c r="N549" s="7">
        <v>34.92360864466</v>
      </c>
      <c r="O549" s="14">
        <v>8.82177734375</v>
      </c>
    </row>
    <row r="550" spans="1:15">
      <c r="A550" s="2" t="s">
        <v>378</v>
      </c>
      <c r="B550" s="2" t="s">
        <v>908</v>
      </c>
      <c r="C550" s="17">
        <v>1</v>
      </c>
      <c r="D550" s="5"/>
      <c r="E550" s="5"/>
      <c r="F550" s="5"/>
      <c r="G550" s="5"/>
      <c r="H550" s="5"/>
      <c r="I550" s="5"/>
      <c r="J550" s="5"/>
      <c r="K550" s="5"/>
      <c r="L550" s="5"/>
      <c r="M550" s="4">
        <v>152</v>
      </c>
      <c r="N550" s="7">
        <v>17.121398264660002</v>
      </c>
      <c r="O550" s="14">
        <v>4.66552734375</v>
      </c>
    </row>
    <row r="551" spans="1:15">
      <c r="A551" s="2" t="s">
        <v>232</v>
      </c>
      <c r="B551" s="2" t="s">
        <v>630</v>
      </c>
      <c r="C551" s="17">
        <v>1</v>
      </c>
      <c r="D551" s="5"/>
      <c r="E551" s="5"/>
      <c r="F551" s="5"/>
      <c r="G551" s="5"/>
      <c r="H551" s="5"/>
      <c r="I551" s="5"/>
      <c r="J551" s="5"/>
      <c r="K551" s="5"/>
      <c r="L551" s="5"/>
      <c r="M551" s="4">
        <v>161</v>
      </c>
      <c r="N551" s="7">
        <v>17.353879554660001</v>
      </c>
      <c r="O551" s="14">
        <v>5.30029296875</v>
      </c>
    </row>
    <row r="552" spans="1:15">
      <c r="A552" s="2" t="s">
        <v>224</v>
      </c>
      <c r="B552" s="2" t="s">
        <v>645</v>
      </c>
      <c r="C552" s="17">
        <v>1</v>
      </c>
      <c r="D552" s="5"/>
      <c r="E552" s="5"/>
      <c r="F552" s="5"/>
      <c r="G552" s="5"/>
      <c r="H552" s="5"/>
      <c r="I552" s="5"/>
      <c r="J552" s="5"/>
      <c r="K552" s="5"/>
      <c r="L552" s="5"/>
      <c r="M552" s="4">
        <v>505</v>
      </c>
      <c r="N552" s="7">
        <v>54.651958884660097</v>
      </c>
      <c r="O552" s="14">
        <v>6.75634765625</v>
      </c>
    </row>
    <row r="553" spans="1:15">
      <c r="A553" s="2" t="s">
        <v>173</v>
      </c>
      <c r="B553" s="2" t="s">
        <v>895</v>
      </c>
      <c r="C553" s="17">
        <v>1</v>
      </c>
      <c r="D553" s="5"/>
      <c r="E553" s="5"/>
      <c r="F553" s="5"/>
      <c r="G553" s="5"/>
      <c r="H553" s="5"/>
      <c r="I553" s="5"/>
      <c r="J553" s="5"/>
      <c r="K553" s="5"/>
      <c r="L553" s="5"/>
      <c r="M553" s="4">
        <v>657</v>
      </c>
      <c r="N553" s="7">
        <v>73.727325504660001</v>
      </c>
      <c r="O553" s="14">
        <v>7.38623046875</v>
      </c>
    </row>
    <row r="554" spans="1:15">
      <c r="A554" s="2" t="s">
        <v>135</v>
      </c>
      <c r="B554" s="2" t="s">
        <v>701</v>
      </c>
      <c r="C554" s="17">
        <v>1</v>
      </c>
      <c r="D554" s="5"/>
      <c r="E554" s="5"/>
      <c r="F554" s="5"/>
      <c r="G554" s="5"/>
      <c r="H554" s="5"/>
      <c r="I554" s="5"/>
      <c r="J554" s="5"/>
      <c r="K554" s="5"/>
      <c r="L554" s="5"/>
      <c r="M554" s="4">
        <v>602</v>
      </c>
      <c r="N554" s="7">
        <v>66.753215664660104</v>
      </c>
      <c r="O554" s="14">
        <v>7.25439453125</v>
      </c>
    </row>
    <row r="555" spans="1:15">
      <c r="A555" s="2" t="s">
        <v>133</v>
      </c>
      <c r="B555" s="2" t="s">
        <v>672</v>
      </c>
      <c r="C555" s="17">
        <v>1</v>
      </c>
      <c r="D555" s="5"/>
      <c r="E555" s="5"/>
      <c r="F555" s="5"/>
      <c r="G555" s="5"/>
      <c r="H555" s="5"/>
      <c r="I555" s="5"/>
      <c r="J555" s="5"/>
      <c r="K555" s="5"/>
      <c r="L555" s="5"/>
      <c r="M555" s="4">
        <v>387</v>
      </c>
      <c r="N555" s="7">
        <v>44.803779904659997</v>
      </c>
      <c r="O555" s="14">
        <v>6.59521484375</v>
      </c>
    </row>
    <row r="556" spans="1:15">
      <c r="A556" s="2" t="s">
        <v>78</v>
      </c>
      <c r="B556" s="2" t="s">
        <v>880</v>
      </c>
      <c r="C556" s="17">
        <v>1</v>
      </c>
      <c r="D556" s="5"/>
      <c r="E556" s="5"/>
      <c r="F556" s="5"/>
      <c r="G556" s="5"/>
      <c r="H556" s="5"/>
      <c r="I556" s="5"/>
      <c r="J556" s="5"/>
      <c r="K556" s="5"/>
      <c r="L556" s="5"/>
      <c r="M556" s="4">
        <v>928</v>
      </c>
      <c r="N556" s="7">
        <v>104.81781342466</v>
      </c>
      <c r="O556" s="14">
        <v>5.13525390625</v>
      </c>
    </row>
    <row r="557" spans="1:15">
      <c r="A557" s="2" t="s">
        <v>30</v>
      </c>
      <c r="B557" s="2" t="s">
        <v>1103</v>
      </c>
      <c r="C557" s="17">
        <v>1</v>
      </c>
      <c r="D557" s="5"/>
      <c r="E557" s="5"/>
      <c r="F557" s="5"/>
      <c r="G557" s="5"/>
      <c r="H557" s="5"/>
      <c r="I557" s="5"/>
      <c r="J557" s="5"/>
      <c r="K557" s="5"/>
      <c r="L557" s="5"/>
      <c r="M557" s="4">
        <v>405</v>
      </c>
      <c r="N557" s="7">
        <v>45.167145414659998</v>
      </c>
      <c r="O557" s="14">
        <v>6.66845703125</v>
      </c>
    </row>
    <row r="558" spans="1:15">
      <c r="A558" s="2" t="s">
        <v>25</v>
      </c>
      <c r="B558" s="2" t="s">
        <v>878</v>
      </c>
      <c r="C558" s="17">
        <v>1</v>
      </c>
      <c r="D558" s="5"/>
      <c r="E558" s="5"/>
      <c r="F558" s="5"/>
      <c r="G558" s="5"/>
      <c r="H558" s="5"/>
      <c r="I558" s="5"/>
      <c r="J558" s="5"/>
      <c r="K558" s="5"/>
      <c r="L558" s="5"/>
      <c r="M558" s="4">
        <v>345</v>
      </c>
      <c r="N558" s="7">
        <v>40.753516834659997</v>
      </c>
      <c r="O558" s="14">
        <v>5.45263671875</v>
      </c>
    </row>
    <row r="559" spans="1:15">
      <c r="A559" s="2" t="s">
        <v>23</v>
      </c>
      <c r="B559" s="2" t="s">
        <v>919</v>
      </c>
      <c r="C559" s="17">
        <v>1</v>
      </c>
      <c r="D559" s="5"/>
      <c r="E559" s="5"/>
      <c r="F559" s="5"/>
      <c r="G559" s="5"/>
      <c r="H559" s="5"/>
      <c r="I559" s="5"/>
      <c r="J559" s="5"/>
      <c r="K559" s="5"/>
      <c r="L559" s="5"/>
      <c r="M559" s="4">
        <v>319</v>
      </c>
      <c r="N559" s="7">
        <v>34.870320304659998</v>
      </c>
      <c r="O559" s="14">
        <v>5.24951171875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59"/>
  <sheetViews>
    <sheetView zoomScale="125" zoomScaleNormal="125" zoomScalePageLayoutView="125" workbookViewId="0">
      <selection activeCell="B34" sqref="B34"/>
    </sheetView>
  </sheetViews>
  <sheetFormatPr baseColWidth="10" defaultColWidth="9.1640625" defaultRowHeight="12" x14ac:dyDescent="0"/>
  <cols>
    <col min="1" max="1" width="14.33203125" customWidth="1"/>
    <col min="2" max="2" width="54" customWidth="1"/>
    <col min="3" max="3" width="13" customWidth="1"/>
    <col min="4" max="11" width="12.6640625" customWidth="1"/>
    <col min="12" max="12" width="11.5" customWidth="1"/>
    <col min="13" max="13" width="8.5" customWidth="1"/>
    <col min="14" max="15" width="11.5" customWidth="1"/>
  </cols>
  <sheetData>
    <row r="1" spans="1:30">
      <c r="B1" t="s">
        <v>1140</v>
      </c>
      <c r="C1">
        <v>15</v>
      </c>
      <c r="D1">
        <v>20</v>
      </c>
      <c r="E1">
        <v>25</v>
      </c>
      <c r="F1">
        <v>30</v>
      </c>
      <c r="G1">
        <v>35</v>
      </c>
      <c r="H1">
        <v>40</v>
      </c>
      <c r="I1">
        <v>45</v>
      </c>
      <c r="J1">
        <v>50</v>
      </c>
      <c r="K1">
        <v>55</v>
      </c>
      <c r="L1">
        <v>60</v>
      </c>
    </row>
    <row r="2" spans="1:30" ht="15.75" customHeight="1">
      <c r="A2" s="1" t="s">
        <v>590</v>
      </c>
      <c r="B2" s="1" t="s">
        <v>593</v>
      </c>
      <c r="C2" s="1" t="s">
        <v>1139</v>
      </c>
      <c r="D2" s="1" t="s">
        <v>566</v>
      </c>
      <c r="E2" s="1" t="s">
        <v>563</v>
      </c>
      <c r="F2" s="1" t="s">
        <v>572</v>
      </c>
      <c r="G2" s="1" t="s">
        <v>569</v>
      </c>
      <c r="H2" s="1" t="s">
        <v>578</v>
      </c>
      <c r="I2" s="1" t="s">
        <v>575</v>
      </c>
      <c r="J2" s="1" t="s">
        <v>584</v>
      </c>
      <c r="K2" s="1" t="s">
        <v>581</v>
      </c>
      <c r="L2" s="1" t="s">
        <v>587</v>
      </c>
      <c r="M2" s="1" t="s">
        <v>0</v>
      </c>
      <c r="N2" s="1" t="s">
        <v>594</v>
      </c>
      <c r="O2" s="1" t="s">
        <v>1133</v>
      </c>
      <c r="U2">
        <v>15</v>
      </c>
      <c r="V2">
        <v>20</v>
      </c>
      <c r="W2">
        <v>25</v>
      </c>
      <c r="X2">
        <v>30</v>
      </c>
      <c r="Y2">
        <v>35</v>
      </c>
      <c r="Z2">
        <v>40</v>
      </c>
      <c r="AA2">
        <v>45</v>
      </c>
      <c r="AB2">
        <v>50</v>
      </c>
      <c r="AC2">
        <v>55</v>
      </c>
      <c r="AD2">
        <v>60</v>
      </c>
    </row>
    <row r="3" spans="1:30">
      <c r="A3" s="2" t="s">
        <v>366</v>
      </c>
      <c r="B3" s="2" t="s">
        <v>1106</v>
      </c>
      <c r="C3" s="2">
        <v>1</v>
      </c>
      <c r="D3" s="5">
        <v>0.87276474984902297</v>
      </c>
      <c r="E3" s="5">
        <v>0.53598254084668395</v>
      </c>
      <c r="F3" s="5">
        <v>2.0636312867739801</v>
      </c>
      <c r="G3" s="5">
        <v>2.02308979842359</v>
      </c>
      <c r="H3" s="5">
        <v>0.84189275926971996</v>
      </c>
      <c r="I3" s="5">
        <v>1.3275196020795701</v>
      </c>
      <c r="J3" s="5">
        <v>1.18796839812251</v>
      </c>
      <c r="K3" s="5">
        <v>2.06283926770509</v>
      </c>
      <c r="L3" s="5">
        <v>1.8861493678904999</v>
      </c>
      <c r="M3" s="4">
        <v>472</v>
      </c>
      <c r="N3" s="7">
        <v>54.387128654660003</v>
      </c>
      <c r="O3" s="14">
        <v>7.35693359375</v>
      </c>
      <c r="S3" s="2" t="s">
        <v>263</v>
      </c>
      <c r="T3" s="2" t="s">
        <v>915</v>
      </c>
      <c r="U3" s="2">
        <v>1</v>
      </c>
      <c r="V3" s="5">
        <v>0.785302944697016</v>
      </c>
      <c r="W3" s="5">
        <v>0.329883093816217</v>
      </c>
      <c r="X3" s="5">
        <v>1.0870717112310699</v>
      </c>
      <c r="Y3" s="5">
        <v>0.77638162466628302</v>
      </c>
      <c r="Z3" s="5">
        <v>0.397260619239234</v>
      </c>
      <c r="AA3" s="5">
        <v>0.48265130676915002</v>
      </c>
      <c r="AB3" s="5">
        <v>0.35212061787054999</v>
      </c>
      <c r="AC3" s="5">
        <v>0.35161403154731502</v>
      </c>
      <c r="AD3" s="5">
        <v>0.215505638094837</v>
      </c>
    </row>
    <row r="4" spans="1:30">
      <c r="A4" s="2" t="s">
        <v>119</v>
      </c>
      <c r="B4" s="2" t="s">
        <v>1083</v>
      </c>
      <c r="C4" s="2">
        <v>1</v>
      </c>
      <c r="D4" s="5">
        <v>1.02451514360965</v>
      </c>
      <c r="E4" s="15">
        <v>0.43309906221234201</v>
      </c>
      <c r="F4" s="5">
        <v>1.6022983027861399</v>
      </c>
      <c r="G4" s="5">
        <v>1.40041931936537</v>
      </c>
      <c r="H4" s="5">
        <v>0.57628852276329201</v>
      </c>
      <c r="I4" s="5">
        <v>0.82836322880320901</v>
      </c>
      <c r="J4" s="5">
        <v>0.54055960531646496</v>
      </c>
      <c r="K4" s="5">
        <v>0.78584648955703695</v>
      </c>
      <c r="L4" s="5">
        <v>0.932696324347428</v>
      </c>
      <c r="M4" s="4">
        <v>231</v>
      </c>
      <c r="N4" s="7">
        <v>26.532938504659999</v>
      </c>
      <c r="O4" s="14">
        <v>5.14794921875</v>
      </c>
      <c r="T4" t="s">
        <v>1142</v>
      </c>
      <c r="U4">
        <v>1</v>
      </c>
      <c r="V4">
        <v>0.97052437054158391</v>
      </c>
      <c r="W4">
        <v>1.8492758056888514</v>
      </c>
      <c r="X4">
        <v>1.1574474493160023</v>
      </c>
      <c r="Y4">
        <v>1.018233021952889</v>
      </c>
      <c r="Z4">
        <v>1.1515472678658296</v>
      </c>
      <c r="AA4">
        <v>0.87096303503198569</v>
      </c>
      <c r="AB4">
        <v>1.052706693307244</v>
      </c>
      <c r="AC4">
        <v>1.0501196531484231</v>
      </c>
      <c r="AD4">
        <v>1.0939627084599752</v>
      </c>
    </row>
    <row r="5" spans="1:30">
      <c r="A5" s="2" t="s">
        <v>190</v>
      </c>
      <c r="B5" s="2" t="s">
        <v>1063</v>
      </c>
      <c r="C5" s="2">
        <v>1</v>
      </c>
      <c r="D5" s="5">
        <v>0.91342558072380398</v>
      </c>
      <c r="E5" s="15">
        <v>0.41943184382189602</v>
      </c>
      <c r="F5" s="5">
        <v>1.5603004642343099</v>
      </c>
      <c r="G5" s="5">
        <v>1.3704778584561399</v>
      </c>
      <c r="H5" s="5">
        <v>0.59350755437357905</v>
      </c>
      <c r="I5" s="5">
        <v>0.96290798059579696</v>
      </c>
      <c r="J5" s="5">
        <v>0.71516329503461695</v>
      </c>
      <c r="K5" s="5">
        <v>0.88066087013224503</v>
      </c>
      <c r="L5" s="5">
        <v>0.85378244170697104</v>
      </c>
      <c r="M5" s="4">
        <v>150</v>
      </c>
      <c r="N5" s="7">
        <v>16.757893224659998</v>
      </c>
      <c r="O5" s="14">
        <v>4.14501953125</v>
      </c>
      <c r="T5" t="s">
        <v>1143</v>
      </c>
      <c r="U5">
        <f>U3*U4</f>
        <v>1</v>
      </c>
      <c r="V5">
        <f t="shared" ref="V5:AD5" si="0">V3*V4</f>
        <v>0.76215564608652375</v>
      </c>
      <c r="W5">
        <f>W3*W4</f>
        <v>0.61004482410011562</v>
      </c>
      <c r="X5">
        <f t="shared" si="0"/>
        <v>1.2582283793879836</v>
      </c>
      <c r="Y5">
        <f t="shared" si="0"/>
        <v>0.79053740787264304</v>
      </c>
      <c r="Z5">
        <f t="shared" si="0"/>
        <v>0.45746438071562756</v>
      </c>
      <c r="AA5">
        <f t="shared" si="0"/>
        <v>0.42037144700581286</v>
      </c>
      <c r="AB5">
        <f t="shared" si="0"/>
        <v>0.37067973128381032</v>
      </c>
      <c r="AC5">
        <f t="shared" si="0"/>
        <v>0.36923680485058519</v>
      </c>
      <c r="AD5">
        <f t="shared" si="0"/>
        <v>0.2357551315386231</v>
      </c>
    </row>
    <row r="6" spans="1:30">
      <c r="A6" s="2" t="s">
        <v>253</v>
      </c>
      <c r="B6" s="2" t="s">
        <v>810</v>
      </c>
      <c r="C6" s="2">
        <v>1</v>
      </c>
      <c r="D6" s="5">
        <v>1.05274043071297</v>
      </c>
      <c r="E6" s="5">
        <v>0.54757911269038395</v>
      </c>
      <c r="F6" s="5">
        <v>1.59332172548234</v>
      </c>
      <c r="G6" s="5">
        <v>1.3358945856548401</v>
      </c>
      <c r="H6" s="5">
        <v>0.72945317237005702</v>
      </c>
      <c r="I6" s="5">
        <v>1.0127209944414</v>
      </c>
      <c r="J6" s="5">
        <v>0.92054415592170502</v>
      </c>
      <c r="K6" s="5">
        <v>1.4127681297630099</v>
      </c>
      <c r="L6" s="5">
        <v>1.1197488433306</v>
      </c>
      <c r="M6" s="4">
        <v>130</v>
      </c>
      <c r="N6" s="7">
        <v>15.23681077466</v>
      </c>
      <c r="O6" s="14">
        <v>7.23974609375</v>
      </c>
    </row>
    <row r="7" spans="1:30">
      <c r="A7" s="2" t="s">
        <v>477</v>
      </c>
      <c r="B7" s="2" t="s">
        <v>1064</v>
      </c>
      <c r="C7" s="2">
        <v>1</v>
      </c>
      <c r="D7" s="5">
        <v>0.96824563605379799</v>
      </c>
      <c r="E7" s="15">
        <v>0.46316006141627802</v>
      </c>
      <c r="F7" s="5">
        <v>1.50976011735989</v>
      </c>
      <c r="G7" s="5">
        <v>1.3224346250449599</v>
      </c>
      <c r="H7" s="5">
        <v>0.59778212092879002</v>
      </c>
      <c r="I7" s="5">
        <v>0.93090400498447401</v>
      </c>
      <c r="J7" s="5">
        <v>0.70075004810932195</v>
      </c>
      <c r="K7" s="5">
        <v>0.89877506639791405</v>
      </c>
      <c r="L7" s="5">
        <v>0.85175835927710397</v>
      </c>
      <c r="M7" s="4">
        <v>152</v>
      </c>
      <c r="N7" s="7">
        <v>17.400453134660001</v>
      </c>
      <c r="O7" s="14">
        <v>4.22119140625</v>
      </c>
    </row>
    <row r="8" spans="1:30">
      <c r="A8" s="2" t="s">
        <v>430</v>
      </c>
      <c r="B8" s="2" t="s">
        <v>1062</v>
      </c>
      <c r="C8" s="2">
        <v>1</v>
      </c>
      <c r="D8" s="5">
        <v>1.03754404983543</v>
      </c>
      <c r="E8" s="5">
        <v>0.55298426102819298</v>
      </c>
      <c r="F8" s="5">
        <v>1.70204031082609</v>
      </c>
      <c r="G8" s="5">
        <v>1.2563871807916001</v>
      </c>
      <c r="H8" s="5">
        <v>0.68058750136954405</v>
      </c>
      <c r="I8" s="5">
        <v>1.20568153562245</v>
      </c>
      <c r="J8" s="5">
        <v>0.73195507205875798</v>
      </c>
      <c r="K8" s="5">
        <v>0.94153348065509701</v>
      </c>
      <c r="L8" s="5">
        <v>1.11416832653326</v>
      </c>
      <c r="M8" s="4">
        <v>284</v>
      </c>
      <c r="N8" s="7">
        <v>32.251407164660002</v>
      </c>
      <c r="O8" s="14">
        <v>4.80517578125</v>
      </c>
    </row>
    <row r="9" spans="1:30">
      <c r="A9" s="2" t="s">
        <v>97</v>
      </c>
      <c r="B9" s="2" t="s">
        <v>674</v>
      </c>
      <c r="C9" s="2">
        <v>1</v>
      </c>
      <c r="D9" s="5">
        <v>1.1832208045212</v>
      </c>
      <c r="E9" s="15">
        <v>0.46532200715868899</v>
      </c>
      <c r="F9" s="5">
        <v>1.6039362153386001</v>
      </c>
      <c r="G9" s="5">
        <v>1.1878716534043099</v>
      </c>
      <c r="H9" s="5">
        <v>0.618845640788934</v>
      </c>
      <c r="I9" s="5">
        <v>0.88004323436019705</v>
      </c>
      <c r="J9" s="5">
        <v>0.56304842872005501</v>
      </c>
      <c r="K9" s="5">
        <v>0.55769691818391298</v>
      </c>
      <c r="L9" s="5">
        <v>0.60096112299073201</v>
      </c>
      <c r="M9" s="4">
        <v>216</v>
      </c>
      <c r="N9" s="7">
        <v>23.948891124660001</v>
      </c>
      <c r="O9" s="14">
        <v>4.86865234375</v>
      </c>
    </row>
    <row r="10" spans="1:30">
      <c r="A10" s="2" t="s">
        <v>184</v>
      </c>
      <c r="B10" s="2" t="s">
        <v>1061</v>
      </c>
      <c r="C10" s="2">
        <v>1</v>
      </c>
      <c r="D10" s="5">
        <v>0.98897312301332696</v>
      </c>
      <c r="E10" s="5">
        <v>0.525712797571113</v>
      </c>
      <c r="F10" s="5">
        <v>1.59273222912936</v>
      </c>
      <c r="G10" s="5">
        <v>1.1616268209626599</v>
      </c>
      <c r="H10" s="5">
        <v>0.64385958547416</v>
      </c>
      <c r="I10" s="5">
        <v>1.1183671336750101</v>
      </c>
      <c r="J10" s="5">
        <v>0.65384522915101395</v>
      </c>
      <c r="K10" s="5">
        <v>0.83301579147596805</v>
      </c>
      <c r="L10" s="5">
        <v>0.93780874973589001</v>
      </c>
      <c r="M10" s="4">
        <v>283</v>
      </c>
      <c r="N10" s="7">
        <v>32.56555021466</v>
      </c>
      <c r="O10" s="14">
        <v>4.76708984375</v>
      </c>
    </row>
    <row r="11" spans="1:30">
      <c r="A11" s="2" t="s">
        <v>57</v>
      </c>
      <c r="B11" s="2" t="s">
        <v>790</v>
      </c>
      <c r="C11" s="2">
        <v>1</v>
      </c>
      <c r="D11" s="5">
        <v>0.94305121195573605</v>
      </c>
      <c r="E11" s="15">
        <v>0.39115002321287401</v>
      </c>
      <c r="F11" s="5">
        <v>1.44431884574396</v>
      </c>
      <c r="G11" s="5">
        <v>1.0667865877612901</v>
      </c>
      <c r="H11" s="5">
        <v>0.57571054808580002</v>
      </c>
      <c r="I11" s="5">
        <v>0.76592874990369297</v>
      </c>
      <c r="J11" s="5">
        <v>0.58197879009773401</v>
      </c>
      <c r="K11" s="5">
        <v>0.74045603742666999</v>
      </c>
      <c r="L11" s="5">
        <v>0.59462515340093303</v>
      </c>
      <c r="M11" s="4">
        <v>108</v>
      </c>
      <c r="N11" s="7">
        <v>11.862253004659999</v>
      </c>
      <c r="O11" s="14">
        <v>9.56884765625</v>
      </c>
    </row>
    <row r="12" spans="1:30">
      <c r="A12" s="2" t="s">
        <v>301</v>
      </c>
      <c r="B12" s="2" t="s">
        <v>1120</v>
      </c>
      <c r="C12" s="2">
        <v>1</v>
      </c>
      <c r="D12" s="5">
        <v>0.88102966226859203</v>
      </c>
      <c r="E12" s="15">
        <v>0.47001234341367498</v>
      </c>
      <c r="F12" s="5">
        <v>1.23273653370226</v>
      </c>
      <c r="G12" s="5">
        <v>1.03800911503208</v>
      </c>
      <c r="H12" s="5">
        <v>0.52939316232638101</v>
      </c>
      <c r="I12" s="5">
        <v>0.82319451337631999</v>
      </c>
      <c r="J12" s="5">
        <v>0.56952470070776595</v>
      </c>
      <c r="K12" s="5">
        <v>0.74292218556906497</v>
      </c>
      <c r="L12" s="5">
        <v>0.71401955852152599</v>
      </c>
      <c r="M12" s="4">
        <v>341</v>
      </c>
      <c r="N12" s="7">
        <v>37.668834224660003</v>
      </c>
      <c r="O12" s="14">
        <v>9.74462890625</v>
      </c>
    </row>
    <row r="13" spans="1:30">
      <c r="A13" s="2" t="s">
        <v>290</v>
      </c>
      <c r="B13" s="2" t="s">
        <v>959</v>
      </c>
      <c r="C13" s="2">
        <v>1</v>
      </c>
      <c r="D13" s="5">
        <v>0.95389322844403901</v>
      </c>
      <c r="E13" s="15">
        <v>0.483832786879976</v>
      </c>
      <c r="F13" s="5">
        <v>1.34467745227779</v>
      </c>
      <c r="G13" s="5">
        <v>1.0375505590294001</v>
      </c>
      <c r="H13" s="5">
        <v>0.65246913749493796</v>
      </c>
      <c r="I13" s="5">
        <v>0.67593837870555495</v>
      </c>
      <c r="J13" s="5">
        <v>0.58943335785511097</v>
      </c>
      <c r="K13" s="5">
        <v>0.68628054306171904</v>
      </c>
      <c r="L13" s="5">
        <v>0.74451873987247597</v>
      </c>
      <c r="M13" s="4">
        <v>479</v>
      </c>
      <c r="N13" s="7">
        <v>51.950162914660098</v>
      </c>
      <c r="O13" s="14">
        <v>4.55126953125</v>
      </c>
    </row>
    <row r="14" spans="1:30">
      <c r="A14" s="2" t="s">
        <v>491</v>
      </c>
      <c r="B14" s="2" t="s">
        <v>665</v>
      </c>
      <c r="C14" s="2">
        <v>1</v>
      </c>
      <c r="D14" s="5">
        <v>0.94344374092655803</v>
      </c>
      <c r="E14" s="15">
        <v>0.44558945722028898</v>
      </c>
      <c r="F14" s="5">
        <v>1.4230907124623799</v>
      </c>
      <c r="G14" s="5">
        <v>1.02225120570909</v>
      </c>
      <c r="H14" s="5">
        <v>0.60085975221438204</v>
      </c>
      <c r="I14" s="5">
        <v>0.70984172332358197</v>
      </c>
      <c r="J14" s="5">
        <v>0.59079329784998902</v>
      </c>
      <c r="K14" s="5">
        <v>0.954040279033325</v>
      </c>
      <c r="L14" s="5">
        <v>0.8402223168663</v>
      </c>
      <c r="M14" s="4">
        <v>120</v>
      </c>
      <c r="N14" s="7">
        <v>13.07155089466</v>
      </c>
      <c r="O14" s="14">
        <v>6.11279296875</v>
      </c>
    </row>
    <row r="15" spans="1:30">
      <c r="A15" s="2" t="s">
        <v>277</v>
      </c>
      <c r="B15" s="2" t="s">
        <v>644</v>
      </c>
      <c r="C15" s="2">
        <v>1</v>
      </c>
      <c r="D15" s="5">
        <v>0.91210316196859498</v>
      </c>
      <c r="E15" s="15">
        <v>0.40395719572280597</v>
      </c>
      <c r="F15" s="5">
        <v>1.36690088374395</v>
      </c>
      <c r="G15" s="5">
        <v>0.99923574748728405</v>
      </c>
      <c r="H15" s="5">
        <v>0.500802956152122</v>
      </c>
      <c r="I15" s="5">
        <v>0.67158240578124995</v>
      </c>
      <c r="J15" s="5">
        <v>0.41294496611554898</v>
      </c>
      <c r="K15" s="5">
        <v>0.54245305414685696</v>
      </c>
      <c r="L15" s="5">
        <v>0.52575832555149904</v>
      </c>
      <c r="M15" s="4">
        <v>169</v>
      </c>
      <c r="N15" s="7">
        <v>19.71091850466</v>
      </c>
      <c r="O15" s="14">
        <v>7.54736328125</v>
      </c>
    </row>
    <row r="16" spans="1:30">
      <c r="A16" s="2" t="s">
        <v>203</v>
      </c>
      <c r="B16" s="2" t="s">
        <v>755</v>
      </c>
      <c r="C16" s="2">
        <v>1</v>
      </c>
      <c r="D16" s="5">
        <v>0.885024370210448</v>
      </c>
      <c r="E16" s="15">
        <v>0.37297152578336901</v>
      </c>
      <c r="F16" s="5">
        <v>0.97704591885722902</v>
      </c>
      <c r="G16" s="5">
        <v>0.95811777081259697</v>
      </c>
      <c r="H16" s="5">
        <v>0.35870372892264402</v>
      </c>
      <c r="I16" s="5">
        <v>0.54929632027409503</v>
      </c>
      <c r="J16" s="5">
        <v>0.34239952576245403</v>
      </c>
      <c r="K16" s="5">
        <v>0.39417671634824297</v>
      </c>
      <c r="L16" s="5">
        <v>0.46223882948838202</v>
      </c>
      <c r="M16" s="4">
        <v>480</v>
      </c>
      <c r="N16" s="7">
        <v>54.43370133466</v>
      </c>
      <c r="O16" s="14">
        <v>6.53662109375</v>
      </c>
    </row>
    <row r="17" spans="1:21">
      <c r="A17" s="2" t="s">
        <v>472</v>
      </c>
      <c r="B17" s="2" t="s">
        <v>848</v>
      </c>
      <c r="C17" s="2">
        <v>1</v>
      </c>
      <c r="D17" s="5">
        <v>0.85788326988423302</v>
      </c>
      <c r="E17" s="15">
        <v>0.365530651576284</v>
      </c>
      <c r="F17" s="5">
        <v>1.27548698684874</v>
      </c>
      <c r="G17" s="5">
        <v>0.95452442683651995</v>
      </c>
      <c r="H17" s="5">
        <v>0.44505384103440698</v>
      </c>
      <c r="I17" s="5">
        <v>0.55164293369218598</v>
      </c>
      <c r="J17" s="5">
        <v>0.47294546193915699</v>
      </c>
      <c r="K17" s="5">
        <v>0.61316475447582197</v>
      </c>
      <c r="L17" s="5">
        <v>0.55498759954514298</v>
      </c>
      <c r="M17" s="4">
        <v>98</v>
      </c>
      <c r="N17" s="7">
        <v>10.96953692466</v>
      </c>
      <c r="O17" s="14">
        <v>6.10009765625</v>
      </c>
    </row>
    <row r="18" spans="1:21">
      <c r="A18" s="2" t="s">
        <v>524</v>
      </c>
      <c r="B18" s="2" t="s">
        <v>979</v>
      </c>
      <c r="C18" s="2">
        <v>1</v>
      </c>
      <c r="D18" s="5">
        <v>1.2644448278906</v>
      </c>
      <c r="E18" s="15">
        <v>0.44721384374997802</v>
      </c>
      <c r="F18" s="5">
        <v>1.2553076303931201</v>
      </c>
      <c r="G18" s="5">
        <v>0.95440715169940804</v>
      </c>
      <c r="H18" s="5">
        <v>0.36557130812597699</v>
      </c>
      <c r="I18" s="5">
        <v>0.39739463108193701</v>
      </c>
      <c r="J18" s="5">
        <v>0.242068594404559</v>
      </c>
      <c r="K18" s="5">
        <v>0.33811536157118899</v>
      </c>
      <c r="L18" s="5">
        <v>0.27362664010114601</v>
      </c>
      <c r="M18" s="4">
        <v>584</v>
      </c>
      <c r="N18" s="7">
        <v>66.777202994660101</v>
      </c>
      <c r="O18" s="14">
        <v>7.34228515625</v>
      </c>
    </row>
    <row r="19" spans="1:21">
      <c r="A19" s="2" t="s">
        <v>326</v>
      </c>
      <c r="B19" s="2" t="s">
        <v>833</v>
      </c>
      <c r="C19" s="2">
        <v>1</v>
      </c>
      <c r="D19" s="5">
        <v>0.99948490209793694</v>
      </c>
      <c r="E19" s="15">
        <v>0.48647702394500503</v>
      </c>
      <c r="F19" s="5">
        <v>1.31212235981644</v>
      </c>
      <c r="G19" s="5">
        <v>0.95195830244278901</v>
      </c>
      <c r="H19" s="5">
        <v>0.496948430434143</v>
      </c>
      <c r="I19" s="5">
        <v>0.78819635545981204</v>
      </c>
      <c r="J19" s="5">
        <v>0.60841890827074396</v>
      </c>
      <c r="K19" s="5">
        <v>0.66058263890595703</v>
      </c>
      <c r="L19" s="5">
        <v>0.71560492015069799</v>
      </c>
      <c r="M19" s="4">
        <v>1338</v>
      </c>
      <c r="N19" s="7">
        <v>145.01700177466</v>
      </c>
      <c r="O19" s="14">
        <v>5.57958984375</v>
      </c>
    </row>
    <row r="20" spans="1:21">
      <c r="A20" s="2" t="s">
        <v>175</v>
      </c>
      <c r="B20" s="2" t="s">
        <v>1090</v>
      </c>
      <c r="C20" s="2">
        <v>1</v>
      </c>
      <c r="D20" s="5">
        <v>0.87411857017120997</v>
      </c>
      <c r="E20" s="15">
        <v>0.353807708056183</v>
      </c>
      <c r="F20" s="5">
        <v>1.1439427960715101</v>
      </c>
      <c r="G20" s="5">
        <v>0.93208783819553498</v>
      </c>
      <c r="H20" s="15">
        <v>0.45275174371013799</v>
      </c>
      <c r="I20" s="5">
        <v>0.86534145021240405</v>
      </c>
      <c r="J20" s="5">
        <v>0.52204879528122095</v>
      </c>
      <c r="K20" s="5">
        <v>0.64366487800897199</v>
      </c>
      <c r="L20" s="5">
        <v>0.60368813103573904</v>
      </c>
      <c r="M20" s="4">
        <v>195</v>
      </c>
      <c r="N20" s="7">
        <v>21.642038854660001</v>
      </c>
      <c r="O20" s="14">
        <v>4.79248046875</v>
      </c>
    </row>
    <row r="21" spans="1:21">
      <c r="A21" s="2" t="s">
        <v>246</v>
      </c>
      <c r="B21" s="2" t="s">
        <v>1046</v>
      </c>
      <c r="C21" s="2">
        <v>1</v>
      </c>
      <c r="D21" s="5">
        <v>0.86709169974176603</v>
      </c>
      <c r="E21" s="15">
        <v>0.414685517711054</v>
      </c>
      <c r="F21" s="5">
        <v>1.22281975709403</v>
      </c>
      <c r="G21" s="5">
        <v>0.91641172335351495</v>
      </c>
      <c r="H21" s="5">
        <v>0.40800028907711999</v>
      </c>
      <c r="I21" s="5">
        <v>0.57596933289512997</v>
      </c>
      <c r="J21" s="5">
        <v>0.42723092009035801</v>
      </c>
      <c r="K21" s="5">
        <v>0.42957390050960798</v>
      </c>
      <c r="L21" s="5">
        <v>0.33707465500122502</v>
      </c>
      <c r="M21" s="4">
        <v>127</v>
      </c>
      <c r="N21" s="7">
        <v>14.74359258466</v>
      </c>
      <c r="O21" s="14">
        <v>5.60498046875</v>
      </c>
      <c r="U21">
        <f>1/0.4</f>
        <v>2.5</v>
      </c>
    </row>
    <row r="22" spans="1:21">
      <c r="A22" s="2" t="s">
        <v>517</v>
      </c>
      <c r="B22" s="2" t="s">
        <v>640</v>
      </c>
      <c r="C22" s="2">
        <v>1</v>
      </c>
      <c r="D22" s="5">
        <v>0.91623150089805605</v>
      </c>
      <c r="E22" s="15">
        <v>0.38033398835527499</v>
      </c>
      <c r="F22" s="5">
        <v>1.2234182605931501</v>
      </c>
      <c r="G22" s="5">
        <v>0.91282023641418097</v>
      </c>
      <c r="H22" s="5">
        <v>0.50578766890026605</v>
      </c>
      <c r="I22" s="5">
        <v>0.63187766874944395</v>
      </c>
      <c r="J22" s="5">
        <v>0.53167682059728905</v>
      </c>
      <c r="K22" s="5">
        <v>0.670394903906674</v>
      </c>
      <c r="L22" s="5">
        <v>0.61593061688386397</v>
      </c>
      <c r="M22" s="4">
        <v>157</v>
      </c>
      <c r="N22" s="7">
        <v>17.368311444660002</v>
      </c>
      <c r="O22" s="14">
        <v>9.71533203125</v>
      </c>
    </row>
    <row r="23" spans="1:21">
      <c r="A23" s="2" t="s">
        <v>56</v>
      </c>
      <c r="B23" s="2" t="s">
        <v>909</v>
      </c>
      <c r="C23" s="2">
        <v>1</v>
      </c>
      <c r="D23" s="5">
        <v>0.83841793322341496</v>
      </c>
      <c r="E23" s="15">
        <v>0.36792743843417403</v>
      </c>
      <c r="F23" s="5">
        <v>1.28645374704547</v>
      </c>
      <c r="G23" s="5">
        <v>0.90620290452071295</v>
      </c>
      <c r="H23" s="15">
        <v>0.473271257098557</v>
      </c>
      <c r="I23" s="5">
        <v>0.66142889352729695</v>
      </c>
      <c r="J23" s="15">
        <v>0.44536690751216801</v>
      </c>
      <c r="K23" s="5">
        <v>0.58208041231465901</v>
      </c>
      <c r="L23" s="5">
        <v>0.51488166745904795</v>
      </c>
      <c r="M23" s="4">
        <v>211</v>
      </c>
      <c r="N23" s="7">
        <v>23.048368134659999</v>
      </c>
      <c r="O23" s="14">
        <v>4.95751953125</v>
      </c>
    </row>
    <row r="24" spans="1:21">
      <c r="A24" s="2" t="s">
        <v>29</v>
      </c>
      <c r="B24" s="2" t="s">
        <v>857</v>
      </c>
      <c r="C24" s="2">
        <v>1</v>
      </c>
      <c r="D24" s="5">
        <v>0.80554603792373503</v>
      </c>
      <c r="E24" s="15">
        <v>0.39834731245466698</v>
      </c>
      <c r="F24" s="5">
        <v>1.18143134346408</v>
      </c>
      <c r="G24" s="5">
        <v>0.90092184919088802</v>
      </c>
      <c r="H24" s="5">
        <v>0.45984401803372899</v>
      </c>
      <c r="I24" s="5">
        <v>0.74579953211805206</v>
      </c>
      <c r="J24" s="5">
        <v>0.56462672199775399</v>
      </c>
      <c r="K24" s="5">
        <v>0.71159114170883098</v>
      </c>
      <c r="L24" s="5">
        <v>0.65710419022528599</v>
      </c>
      <c r="M24" s="4">
        <v>379</v>
      </c>
      <c r="N24" s="7">
        <v>32.296747174659899</v>
      </c>
      <c r="O24" s="14">
        <v>8.32373046875</v>
      </c>
    </row>
    <row r="25" spans="1:21">
      <c r="A25" s="2" t="s">
        <v>358</v>
      </c>
      <c r="B25" s="2" t="s">
        <v>676</v>
      </c>
      <c r="C25" s="2">
        <v>1</v>
      </c>
      <c r="D25" s="5">
        <v>0.87667611474075602</v>
      </c>
      <c r="E25" s="15">
        <v>0.33591059107462301</v>
      </c>
      <c r="F25" s="5">
        <v>1.1271292790882601</v>
      </c>
      <c r="G25" s="5">
        <v>0.89972427941292299</v>
      </c>
      <c r="H25" s="5">
        <v>0.45726331671510301</v>
      </c>
      <c r="I25" s="5">
        <v>0.58072370730038303</v>
      </c>
      <c r="J25" s="5">
        <v>0.36965131342129898</v>
      </c>
      <c r="K25" s="5">
        <v>0.35421323840711899</v>
      </c>
      <c r="L25" s="5">
        <v>0.264484972066799</v>
      </c>
      <c r="M25" s="4">
        <v>972</v>
      </c>
      <c r="N25" s="7">
        <v>112.79089061466</v>
      </c>
      <c r="O25" s="14">
        <v>4.84326171875</v>
      </c>
    </row>
    <row r="26" spans="1:21">
      <c r="A26" s="2" t="s">
        <v>146</v>
      </c>
      <c r="B26" s="2" t="s">
        <v>597</v>
      </c>
      <c r="C26" s="2">
        <v>1</v>
      </c>
      <c r="D26" s="5">
        <v>0.87191319063321704</v>
      </c>
      <c r="E26" s="15">
        <v>0.37837015575911598</v>
      </c>
      <c r="F26" s="5">
        <v>1.25870588191486</v>
      </c>
      <c r="G26" s="5">
        <v>0.89147033399352704</v>
      </c>
      <c r="H26" s="15">
        <v>0.48133894029851698</v>
      </c>
      <c r="I26" s="5">
        <v>0.62285166233897904</v>
      </c>
      <c r="J26" s="15">
        <v>0.46556637257713002</v>
      </c>
      <c r="K26" s="5">
        <v>0.57495406811340999</v>
      </c>
      <c r="L26" s="15">
        <v>0.499215157800875</v>
      </c>
      <c r="M26" s="4">
        <v>109</v>
      </c>
      <c r="N26" s="7">
        <v>11.77001117466</v>
      </c>
      <c r="O26" s="14">
        <v>7.28369140625</v>
      </c>
    </row>
    <row r="27" spans="1:21">
      <c r="A27" s="2" t="s">
        <v>332</v>
      </c>
      <c r="B27" s="2" t="s">
        <v>693</v>
      </c>
      <c r="C27" s="2">
        <v>1</v>
      </c>
      <c r="D27" s="5">
        <v>0.81439766067391395</v>
      </c>
      <c r="E27" s="15">
        <v>0.39789909986465899</v>
      </c>
      <c r="F27" s="5">
        <v>1.1845726367636999</v>
      </c>
      <c r="G27" s="5">
        <v>0.885185381313502</v>
      </c>
      <c r="H27" s="5">
        <v>0.44310933656984403</v>
      </c>
      <c r="I27" s="5">
        <v>0.60330327749722001</v>
      </c>
      <c r="J27" s="5">
        <v>0.408306586382292</v>
      </c>
      <c r="K27" s="5">
        <v>0.42156654926826398</v>
      </c>
      <c r="L27" s="5">
        <v>0.35011041927907</v>
      </c>
      <c r="M27" s="4">
        <v>3584</v>
      </c>
      <c r="N27" s="7">
        <v>403.44251188466399</v>
      </c>
      <c r="O27" s="14">
        <v>6.80029296875</v>
      </c>
    </row>
    <row r="28" spans="1:21">
      <c r="A28" s="2" t="s">
        <v>217</v>
      </c>
      <c r="B28" s="2" t="s">
        <v>932</v>
      </c>
      <c r="C28" s="2">
        <v>1</v>
      </c>
      <c r="D28" s="5">
        <v>0.89148277644059104</v>
      </c>
      <c r="E28" s="15">
        <v>0.398113126319802</v>
      </c>
      <c r="F28" s="5">
        <v>1.24064572164941</v>
      </c>
      <c r="G28" s="5">
        <v>0.87422094638794501</v>
      </c>
      <c r="H28" s="5">
        <v>0.489536664249831</v>
      </c>
      <c r="I28" s="5">
        <v>0.74392960884124804</v>
      </c>
      <c r="J28" s="5">
        <v>0.51752932517557804</v>
      </c>
      <c r="K28" s="5">
        <v>0.645394665582532</v>
      </c>
      <c r="L28" s="5">
        <v>0.58531219777553201</v>
      </c>
      <c r="M28" s="4">
        <v>156</v>
      </c>
      <c r="N28" s="7">
        <v>18.167800264659999</v>
      </c>
      <c r="O28" s="14">
        <v>4.76708984375</v>
      </c>
    </row>
    <row r="29" spans="1:21">
      <c r="A29" s="2" t="s">
        <v>236</v>
      </c>
      <c r="B29" s="2" t="s">
        <v>691</v>
      </c>
      <c r="C29" s="2">
        <v>1</v>
      </c>
      <c r="D29" s="5">
        <v>0.85008822995591005</v>
      </c>
      <c r="E29" s="15">
        <v>0.35857771051333098</v>
      </c>
      <c r="F29" s="5">
        <v>1.19289329841479</v>
      </c>
      <c r="G29" s="5">
        <v>0.86890494410771602</v>
      </c>
      <c r="H29" s="5">
        <v>0.45822479351332801</v>
      </c>
      <c r="I29" s="5">
        <v>0.61646072295399601</v>
      </c>
      <c r="J29" s="5">
        <v>0.45945241071092102</v>
      </c>
      <c r="K29" s="5">
        <v>0.57789434100141601</v>
      </c>
      <c r="L29" s="5">
        <v>0.55111480260668899</v>
      </c>
      <c r="M29" s="4">
        <v>351</v>
      </c>
      <c r="N29" s="7">
        <v>39.557712494660002</v>
      </c>
      <c r="O29" s="14">
        <v>9.39306640625</v>
      </c>
    </row>
    <row r="30" spans="1:21">
      <c r="A30" s="2" t="s">
        <v>522</v>
      </c>
      <c r="B30" s="2" t="s">
        <v>1116</v>
      </c>
      <c r="C30" s="2">
        <v>1</v>
      </c>
      <c r="D30" s="5">
        <v>0.85217495066374704</v>
      </c>
      <c r="E30" s="15">
        <v>0.33641539026101003</v>
      </c>
      <c r="F30" s="5">
        <v>1.1608304416238</v>
      </c>
      <c r="G30" s="5">
        <v>0.85904119824571201</v>
      </c>
      <c r="H30" s="5">
        <v>0.46131821485233199</v>
      </c>
      <c r="I30" s="5">
        <v>0.53664660082868199</v>
      </c>
      <c r="J30" s="5">
        <v>0.40659578045609501</v>
      </c>
      <c r="K30" s="5">
        <v>0.49524511228815299</v>
      </c>
      <c r="L30" s="5">
        <v>0.42897732501996999</v>
      </c>
      <c r="M30" s="4">
        <v>776</v>
      </c>
      <c r="N30" s="7">
        <v>88.729785994660105</v>
      </c>
      <c r="O30" s="14">
        <v>7.84033203125</v>
      </c>
    </row>
    <row r="31" spans="1:21">
      <c r="A31" s="2" t="s">
        <v>280</v>
      </c>
      <c r="B31" s="2" t="s">
        <v>1100</v>
      </c>
      <c r="C31" s="2">
        <v>1</v>
      </c>
      <c r="D31" s="5">
        <v>0.89000390618607805</v>
      </c>
      <c r="E31" s="15">
        <v>0.34058203599742598</v>
      </c>
      <c r="F31" s="5">
        <v>1.1989103001971599</v>
      </c>
      <c r="G31" s="5">
        <v>0.85536744062768999</v>
      </c>
      <c r="H31" s="5">
        <v>0.43756066253332798</v>
      </c>
      <c r="I31" s="5">
        <v>0.60291742355997102</v>
      </c>
      <c r="J31" s="5">
        <v>0.38310351907887502</v>
      </c>
      <c r="K31" s="5">
        <v>0.45686903500627901</v>
      </c>
      <c r="L31" s="5">
        <v>0.42017656811737297</v>
      </c>
      <c r="M31" s="4">
        <v>495</v>
      </c>
      <c r="N31" s="7">
        <v>54.815853794659901</v>
      </c>
      <c r="O31" s="14">
        <v>5.47802734375</v>
      </c>
    </row>
    <row r="32" spans="1:21">
      <c r="A32" s="2" t="s">
        <v>195</v>
      </c>
      <c r="B32" s="2" t="s">
        <v>929</v>
      </c>
      <c r="C32" s="2">
        <v>1</v>
      </c>
      <c r="D32" s="5">
        <v>0.84747750387846099</v>
      </c>
      <c r="E32" s="15">
        <v>0.37010977855224397</v>
      </c>
      <c r="F32" s="5">
        <v>1.0354306693009701</v>
      </c>
      <c r="G32" s="5">
        <v>0.85294775968359104</v>
      </c>
      <c r="H32" s="5">
        <v>0.463862076218446</v>
      </c>
      <c r="I32" s="5">
        <v>0.53992838371393204</v>
      </c>
      <c r="J32" s="5">
        <v>0.45562359711066502</v>
      </c>
      <c r="K32" s="5">
        <v>0.48459411529610202</v>
      </c>
      <c r="L32" s="5">
        <v>0.38517370487777502</v>
      </c>
      <c r="M32" s="4">
        <v>143</v>
      </c>
      <c r="N32" s="7">
        <v>16.11062538466</v>
      </c>
      <c r="O32" s="14">
        <v>9.17333984375</v>
      </c>
    </row>
    <row r="33" spans="1:15">
      <c r="A33" s="2" t="s">
        <v>68</v>
      </c>
      <c r="B33" s="2" t="s">
        <v>939</v>
      </c>
      <c r="C33" s="2">
        <v>1</v>
      </c>
      <c r="D33" s="5">
        <v>0.82538470050976098</v>
      </c>
      <c r="E33" s="15">
        <v>0.34811960017346699</v>
      </c>
      <c r="F33" s="5">
        <v>1.0505136645873501</v>
      </c>
      <c r="G33" s="5">
        <v>0.83925199090876101</v>
      </c>
      <c r="H33" s="5">
        <v>0.441721264203629</v>
      </c>
      <c r="I33" s="5">
        <v>0.71174286349136895</v>
      </c>
      <c r="J33" s="5">
        <v>0.43944531436906498</v>
      </c>
      <c r="K33" s="5">
        <v>0.54194595115911204</v>
      </c>
      <c r="L33" s="5">
        <v>0.497414260315309</v>
      </c>
      <c r="M33" s="4">
        <v>148</v>
      </c>
      <c r="N33" s="7">
        <v>16.457226184660001</v>
      </c>
      <c r="O33" s="14">
        <v>6.50732421875</v>
      </c>
    </row>
    <row r="34" spans="1:15">
      <c r="A34" s="2" t="s">
        <v>129</v>
      </c>
      <c r="B34" s="2" t="s">
        <v>1085</v>
      </c>
      <c r="C34" s="2">
        <v>1</v>
      </c>
      <c r="D34" s="5">
        <v>0.84738886417888404</v>
      </c>
      <c r="E34" s="15">
        <v>0.35329067277383103</v>
      </c>
      <c r="F34" s="5">
        <v>1.15856474117879</v>
      </c>
      <c r="G34" s="5">
        <v>0.83631322674397901</v>
      </c>
      <c r="H34" s="5">
        <v>0.36616360726566</v>
      </c>
      <c r="I34" s="5">
        <v>0.44264113126221799</v>
      </c>
      <c r="J34" s="5">
        <v>0.26221127362980601</v>
      </c>
      <c r="K34" s="5">
        <v>0.34550935450399001</v>
      </c>
      <c r="L34" s="5">
        <v>0.29014802718421501</v>
      </c>
      <c r="M34" s="4">
        <v>79</v>
      </c>
      <c r="N34" s="7">
        <v>9.5217744146599994</v>
      </c>
      <c r="O34" s="14">
        <v>9.62744140625</v>
      </c>
    </row>
    <row r="35" spans="1:15">
      <c r="A35" s="2" t="s">
        <v>127</v>
      </c>
      <c r="B35" s="2" t="s">
        <v>815</v>
      </c>
      <c r="C35" s="2">
        <v>1</v>
      </c>
      <c r="D35" s="5">
        <v>0.83784857615785802</v>
      </c>
      <c r="E35" s="15">
        <v>0.35550757869052502</v>
      </c>
      <c r="F35" s="5">
        <v>1.11982049161875</v>
      </c>
      <c r="G35" s="5">
        <v>0.83229513025160595</v>
      </c>
      <c r="H35" s="5">
        <v>0.41069797695711702</v>
      </c>
      <c r="I35" s="5">
        <v>0.53781176142333098</v>
      </c>
      <c r="J35" s="5">
        <v>0.37342803486762999</v>
      </c>
      <c r="K35" s="5">
        <v>0.39996808873766299</v>
      </c>
      <c r="L35" s="5">
        <v>0.329327080770002</v>
      </c>
      <c r="M35" s="4">
        <v>220</v>
      </c>
      <c r="N35" s="7">
        <v>24.354310234660002</v>
      </c>
      <c r="O35" s="14">
        <v>4.70361328125</v>
      </c>
    </row>
    <row r="36" spans="1:15">
      <c r="A36" s="2" t="s">
        <v>542</v>
      </c>
      <c r="B36" s="2" t="s">
        <v>904</v>
      </c>
      <c r="C36" s="2">
        <v>1</v>
      </c>
      <c r="D36" s="5">
        <v>0.84534346422670203</v>
      </c>
      <c r="E36" s="15">
        <v>0.332997078998436</v>
      </c>
      <c r="F36" s="5">
        <v>1.15033300627906</v>
      </c>
      <c r="G36" s="5">
        <v>0.82509634280214506</v>
      </c>
      <c r="H36" s="15">
        <v>0.42680102767008399</v>
      </c>
      <c r="I36" s="5">
        <v>0.62987226681016995</v>
      </c>
      <c r="J36" s="15">
        <v>0.417138461319978</v>
      </c>
      <c r="K36" s="5">
        <v>0.52296747281337996</v>
      </c>
      <c r="L36" s="15">
        <v>0.47019443089136398</v>
      </c>
      <c r="M36" s="4">
        <v>184</v>
      </c>
      <c r="N36" s="7">
        <v>20.506596354660001</v>
      </c>
      <c r="O36" s="14">
        <v>8.36767578125</v>
      </c>
    </row>
    <row r="37" spans="1:15">
      <c r="A37" s="2" t="s">
        <v>99</v>
      </c>
      <c r="B37" s="2" t="s">
        <v>1081</v>
      </c>
      <c r="C37" s="2">
        <v>1</v>
      </c>
      <c r="D37" s="5">
        <v>0.88624175767901803</v>
      </c>
      <c r="E37" s="15">
        <v>0.41026987577136798</v>
      </c>
      <c r="F37" s="5">
        <v>1.2085959995945399</v>
      </c>
      <c r="G37" s="5">
        <v>0.81776986824090303</v>
      </c>
      <c r="H37" s="5">
        <v>0.40555601545134101</v>
      </c>
      <c r="I37" s="5">
        <v>0.50303104622132599</v>
      </c>
      <c r="J37" s="5">
        <v>0.36449272576333303</v>
      </c>
      <c r="K37" s="5">
        <v>0.39835478535902802</v>
      </c>
      <c r="L37" s="5">
        <v>0.41425685220693798</v>
      </c>
      <c r="M37" s="4">
        <v>297</v>
      </c>
      <c r="N37" s="7">
        <v>33.351021384660001</v>
      </c>
      <c r="O37" s="14">
        <v>6.87353515625</v>
      </c>
    </row>
    <row r="38" spans="1:15">
      <c r="A38" s="2" t="s">
        <v>82</v>
      </c>
      <c r="B38" s="2" t="s">
        <v>703</v>
      </c>
      <c r="C38" s="2">
        <v>1</v>
      </c>
      <c r="D38" s="5">
        <v>0.80092917759439597</v>
      </c>
      <c r="E38" s="15">
        <v>0.38068388272519899</v>
      </c>
      <c r="F38" s="5">
        <v>1.12129606173568</v>
      </c>
      <c r="G38" s="5">
        <v>0.80827727881087497</v>
      </c>
      <c r="H38" s="5">
        <v>0.41470417459671099</v>
      </c>
      <c r="I38" s="5">
        <v>0.616555524082118</v>
      </c>
      <c r="J38" s="5">
        <v>0.39038662240331301</v>
      </c>
      <c r="K38" s="5">
        <v>0.51136012509564699</v>
      </c>
      <c r="L38" s="5">
        <v>0.46778154844562297</v>
      </c>
      <c r="M38" s="4">
        <v>358</v>
      </c>
      <c r="N38" s="7">
        <v>36.970099214660003</v>
      </c>
      <c r="O38" s="14">
        <v>7.92822265625</v>
      </c>
    </row>
    <row r="39" spans="1:15">
      <c r="A39" s="2" t="s">
        <v>282</v>
      </c>
      <c r="B39" s="2" t="s">
        <v>1049</v>
      </c>
      <c r="C39" s="2">
        <v>1</v>
      </c>
      <c r="D39" s="5">
        <v>0.75704067560019195</v>
      </c>
      <c r="E39" s="15">
        <v>0.32140488259404698</v>
      </c>
      <c r="F39" s="5">
        <v>1.1266806291447</v>
      </c>
      <c r="G39" s="5">
        <v>0.79970915706195</v>
      </c>
      <c r="H39" s="5">
        <v>0.37809964992406703</v>
      </c>
      <c r="I39" s="5">
        <v>0.494907080629642</v>
      </c>
      <c r="J39" s="5">
        <v>0.32987022278663802</v>
      </c>
      <c r="K39" s="5">
        <v>0.389501796385468</v>
      </c>
      <c r="L39" s="5">
        <v>0.39710944330938602</v>
      </c>
      <c r="M39" s="4">
        <v>110</v>
      </c>
      <c r="N39" s="7">
        <v>12.30820007466</v>
      </c>
      <c r="O39" s="14">
        <v>4.74169921875</v>
      </c>
    </row>
    <row r="40" spans="1:15">
      <c r="A40" s="2" t="s">
        <v>433</v>
      </c>
      <c r="B40" s="2" t="s">
        <v>991</v>
      </c>
      <c r="C40" s="2">
        <v>1</v>
      </c>
      <c r="D40" s="5">
        <v>0.89483264366001802</v>
      </c>
      <c r="E40" s="15">
        <v>0.31444503107876798</v>
      </c>
      <c r="F40" s="5">
        <v>1.1565085853199899</v>
      </c>
      <c r="G40" s="5">
        <v>0.79785788378686795</v>
      </c>
      <c r="H40" s="5">
        <v>0.368045456694572</v>
      </c>
      <c r="I40" s="5">
        <v>0.40479075580768198</v>
      </c>
      <c r="J40" s="5">
        <v>0.27479968461349602</v>
      </c>
      <c r="K40" s="5">
        <v>0.31321108190612101</v>
      </c>
      <c r="L40" s="5">
        <v>0.26380401342126403</v>
      </c>
      <c r="M40" s="4">
        <v>112</v>
      </c>
      <c r="N40" s="7">
        <v>13.334944634659999</v>
      </c>
      <c r="O40" s="14">
        <v>10.08154296875</v>
      </c>
    </row>
    <row r="41" spans="1:15">
      <c r="A41" s="2" t="s">
        <v>306</v>
      </c>
      <c r="B41" s="2" t="s">
        <v>649</v>
      </c>
      <c r="C41" s="2">
        <v>1</v>
      </c>
      <c r="D41" s="5">
        <v>0.91515768631143501</v>
      </c>
      <c r="E41" s="15">
        <v>0.44249332346213299</v>
      </c>
      <c r="F41" s="5">
        <v>1.1751221160239</v>
      </c>
      <c r="G41" s="5">
        <v>0.79558708361844899</v>
      </c>
      <c r="H41" s="5">
        <v>0.528477945395459</v>
      </c>
      <c r="I41" s="5">
        <v>0.62871500081112197</v>
      </c>
      <c r="J41" s="5">
        <v>0.488099789705978</v>
      </c>
      <c r="K41" s="5">
        <v>0.50848903234898302</v>
      </c>
      <c r="L41" s="5">
        <v>0.45754802662280503</v>
      </c>
      <c r="M41" s="4">
        <v>384</v>
      </c>
      <c r="N41" s="7">
        <v>42.158805574660001</v>
      </c>
      <c r="O41" s="14">
        <v>5.00830078125</v>
      </c>
    </row>
    <row r="42" spans="1:15">
      <c r="A42" s="2" t="s">
        <v>471</v>
      </c>
      <c r="B42" s="2" t="s">
        <v>832</v>
      </c>
      <c r="C42" s="2">
        <v>1</v>
      </c>
      <c r="D42" s="5">
        <v>0.82290168503059302</v>
      </c>
      <c r="E42" s="15">
        <v>0.325199543006849</v>
      </c>
      <c r="F42" s="5">
        <v>1.04563149268545</v>
      </c>
      <c r="G42" s="5">
        <v>0.79464087543917805</v>
      </c>
      <c r="H42" s="5">
        <v>0.42372871652368299</v>
      </c>
      <c r="I42" s="5">
        <v>0.54920389335699504</v>
      </c>
      <c r="J42" s="5">
        <v>0.40848412491609598</v>
      </c>
      <c r="K42" s="5">
        <v>0.50445814919035104</v>
      </c>
      <c r="L42" s="5">
        <v>0.46280115038173902</v>
      </c>
      <c r="M42" s="4">
        <v>221</v>
      </c>
      <c r="N42" s="7">
        <v>25.06660069466</v>
      </c>
      <c r="O42" s="14">
        <v>5.47802734375</v>
      </c>
    </row>
    <row r="43" spans="1:15">
      <c r="A43" s="2" t="s">
        <v>525</v>
      </c>
      <c r="B43" s="2" t="s">
        <v>902</v>
      </c>
      <c r="C43" s="2">
        <v>1</v>
      </c>
      <c r="D43" s="5">
        <v>0.81279492957066601</v>
      </c>
      <c r="E43" s="15">
        <v>0.318440123418125</v>
      </c>
      <c r="F43" s="5">
        <v>1.0615635085047901</v>
      </c>
      <c r="G43" s="5">
        <v>0.78558059300996297</v>
      </c>
      <c r="H43" s="5">
        <v>0.43634846959954199</v>
      </c>
      <c r="I43" s="5">
        <v>0.64467722379689396</v>
      </c>
      <c r="J43" s="5">
        <v>0.48064698997218203</v>
      </c>
      <c r="K43" s="5">
        <v>0.58096657891554804</v>
      </c>
      <c r="L43" s="5">
        <v>0.53727373878488605</v>
      </c>
      <c r="M43" s="4">
        <v>495</v>
      </c>
      <c r="N43" s="7">
        <v>53.55407200466</v>
      </c>
      <c r="O43" s="14">
        <v>8.29443359375</v>
      </c>
    </row>
    <row r="44" spans="1:15">
      <c r="A44" s="2" t="s">
        <v>545</v>
      </c>
      <c r="B44" s="2" t="s">
        <v>957</v>
      </c>
      <c r="C44" s="2">
        <v>1</v>
      </c>
      <c r="D44" s="5">
        <v>0.859922344673554</v>
      </c>
      <c r="E44" s="15">
        <v>0.35388712481758799</v>
      </c>
      <c r="F44" s="5">
        <v>1.15945149799707</v>
      </c>
      <c r="G44" s="5">
        <v>0.78533461673702998</v>
      </c>
      <c r="H44" s="5">
        <v>0.40552372382748703</v>
      </c>
      <c r="I44" s="5">
        <v>0.48748270400976002</v>
      </c>
      <c r="J44" s="5">
        <v>0.340112783290966</v>
      </c>
      <c r="K44" s="5">
        <v>0.40977580553764398</v>
      </c>
      <c r="L44" s="5">
        <v>0.399509683544502</v>
      </c>
      <c r="M44" s="4">
        <v>138</v>
      </c>
      <c r="N44" s="7">
        <v>15.65717662466</v>
      </c>
      <c r="O44" s="14">
        <v>9.74462890625</v>
      </c>
    </row>
    <row r="45" spans="1:15">
      <c r="A45" s="2" t="s">
        <v>55</v>
      </c>
      <c r="B45" s="2" t="s">
        <v>829</v>
      </c>
      <c r="C45" s="2">
        <v>1</v>
      </c>
      <c r="D45" s="5">
        <v>0.80217793772716695</v>
      </c>
      <c r="E45" s="15">
        <v>0.33138287373849101</v>
      </c>
      <c r="F45" s="5">
        <v>1.16262901991251</v>
      </c>
      <c r="G45" s="5">
        <v>0.78468707552114902</v>
      </c>
      <c r="H45" s="15">
        <v>0.42695362420787702</v>
      </c>
      <c r="I45" s="5">
        <v>0.64030515964427004</v>
      </c>
      <c r="J45" s="15">
        <v>0.41556909542143899</v>
      </c>
      <c r="K45" s="5">
        <v>0.51017407073469501</v>
      </c>
      <c r="L45" s="15">
        <v>0.43625854857109903</v>
      </c>
      <c r="M45" s="4">
        <v>133</v>
      </c>
      <c r="N45" s="7">
        <v>15.09062112466</v>
      </c>
      <c r="O45" s="14">
        <v>5.74462890625</v>
      </c>
    </row>
    <row r="46" spans="1:15">
      <c r="A46" s="2" t="s">
        <v>287</v>
      </c>
      <c r="B46" s="2" t="s">
        <v>809</v>
      </c>
      <c r="C46" s="2">
        <v>1</v>
      </c>
      <c r="D46" s="5">
        <v>0.84229694666232402</v>
      </c>
      <c r="E46" s="5">
        <v>0.33310383494315299</v>
      </c>
      <c r="F46" s="5">
        <v>1.11716575754202</v>
      </c>
      <c r="G46" s="5">
        <v>0.77908424872561199</v>
      </c>
      <c r="H46" s="5">
        <v>0.41817811725523302</v>
      </c>
      <c r="I46" s="5">
        <v>0.53639121257745703</v>
      </c>
      <c r="J46" s="5">
        <v>0.35259869383234399</v>
      </c>
      <c r="K46" s="5">
        <v>0.416207899416358</v>
      </c>
      <c r="L46" s="5">
        <v>0.32761043717850602</v>
      </c>
      <c r="M46" s="4">
        <v>155</v>
      </c>
      <c r="N46" s="7">
        <v>16.976733304660002</v>
      </c>
      <c r="O46" s="14">
        <v>5.24951171875</v>
      </c>
    </row>
    <row r="47" spans="1:15">
      <c r="A47" s="2" t="s">
        <v>562</v>
      </c>
      <c r="B47" s="2" t="s">
        <v>775</v>
      </c>
      <c r="C47" s="2">
        <v>1</v>
      </c>
      <c r="D47" s="5">
        <v>0.78829664506582398</v>
      </c>
      <c r="E47" s="5">
        <v>0.342177353862895</v>
      </c>
      <c r="F47" s="5">
        <v>1.13786762011746</v>
      </c>
      <c r="G47" s="5">
        <v>0.77782185127935599</v>
      </c>
      <c r="H47" s="5">
        <v>0.42480032380337601</v>
      </c>
      <c r="I47" s="5">
        <v>0.60842991465899798</v>
      </c>
      <c r="J47" s="5">
        <v>0.42524871399210701</v>
      </c>
      <c r="K47" s="5">
        <v>0.48199679211281099</v>
      </c>
      <c r="L47" s="5">
        <v>0.421927359208151</v>
      </c>
      <c r="M47" s="4">
        <v>232</v>
      </c>
      <c r="N47" s="7">
        <v>24.875765204659999</v>
      </c>
      <c r="O47" s="14">
        <v>5.68115234375</v>
      </c>
    </row>
    <row r="48" spans="1:15">
      <c r="A48" s="2" t="s">
        <v>263</v>
      </c>
      <c r="B48" s="2" t="s">
        <v>915</v>
      </c>
      <c r="C48" s="2">
        <v>1</v>
      </c>
      <c r="D48" s="5">
        <v>0.785302944697016</v>
      </c>
      <c r="E48" s="5">
        <v>0.329883093816217</v>
      </c>
      <c r="F48" s="5">
        <v>1.0870717112310699</v>
      </c>
      <c r="G48" s="5">
        <v>0.77638162466628302</v>
      </c>
      <c r="H48" s="5">
        <v>0.397260619239234</v>
      </c>
      <c r="I48" s="5">
        <v>0.48265130676915002</v>
      </c>
      <c r="J48" s="5">
        <v>0.35212061787054999</v>
      </c>
      <c r="K48" s="5">
        <v>0.35161403154731502</v>
      </c>
      <c r="L48" s="5">
        <v>0.215505638094837</v>
      </c>
      <c r="M48" s="4">
        <v>170</v>
      </c>
      <c r="N48" s="7">
        <v>19.173947894659999</v>
      </c>
      <c r="O48" s="14">
        <v>7.86962890625</v>
      </c>
    </row>
    <row r="49" spans="1:15">
      <c r="A49" s="2" t="s">
        <v>122</v>
      </c>
      <c r="B49" s="2" t="s">
        <v>779</v>
      </c>
      <c r="C49" s="2">
        <v>1</v>
      </c>
      <c r="D49" s="5">
        <v>0.76561081435188305</v>
      </c>
      <c r="E49" s="5">
        <v>0.35565229399920301</v>
      </c>
      <c r="F49" s="5">
        <v>1.06587166517492</v>
      </c>
      <c r="G49" s="5">
        <v>0.774910264765726</v>
      </c>
      <c r="H49" s="5">
        <v>0.40284082012820199</v>
      </c>
      <c r="I49" s="5">
        <v>0.54800222632384499</v>
      </c>
      <c r="J49" s="5">
        <v>0.351023154095228</v>
      </c>
      <c r="K49" s="5">
        <v>0.40601548398574</v>
      </c>
      <c r="L49" s="5">
        <v>0.38211047256441999</v>
      </c>
      <c r="M49" s="4">
        <v>265</v>
      </c>
      <c r="N49" s="7">
        <v>29.365660394660001</v>
      </c>
      <c r="O49" s="14">
        <v>5.31298828125</v>
      </c>
    </row>
    <row r="50" spans="1:15">
      <c r="A50" s="2" t="s">
        <v>84</v>
      </c>
      <c r="B50" s="2" t="s">
        <v>759</v>
      </c>
      <c r="C50" s="2">
        <v>1</v>
      </c>
      <c r="D50" s="5">
        <v>0.83084410405069398</v>
      </c>
      <c r="E50" s="5">
        <v>0.362742969349994</v>
      </c>
      <c r="F50" s="5">
        <v>1.0790550310802201</v>
      </c>
      <c r="G50" s="5">
        <v>0.77314236006798598</v>
      </c>
      <c r="H50" s="5">
        <v>0.42403255989156202</v>
      </c>
      <c r="I50" s="5">
        <v>0.56695375179460505</v>
      </c>
      <c r="J50" s="5">
        <v>0.434587136206322</v>
      </c>
      <c r="K50" s="5">
        <v>0.39441474328730303</v>
      </c>
      <c r="L50" s="5">
        <v>0.34872389776491802</v>
      </c>
      <c r="M50" s="4">
        <v>296</v>
      </c>
      <c r="N50" s="7">
        <v>33.852841674659999</v>
      </c>
      <c r="O50" s="14">
        <v>7.40087890625</v>
      </c>
    </row>
    <row r="51" spans="1:15">
      <c r="A51" s="2" t="s">
        <v>54</v>
      </c>
      <c r="B51" s="2" t="s">
        <v>950</v>
      </c>
      <c r="C51" s="2">
        <v>1</v>
      </c>
      <c r="D51" s="5">
        <v>0.801391506237916</v>
      </c>
      <c r="E51" s="15">
        <v>0.32965661521443601</v>
      </c>
      <c r="F51" s="5">
        <v>1.15129794722301</v>
      </c>
      <c r="G51" s="5">
        <v>0.77219750046374402</v>
      </c>
      <c r="H51" s="15">
        <v>0.42567043961224899</v>
      </c>
      <c r="I51" s="5">
        <v>0.62699574445402295</v>
      </c>
      <c r="J51" s="15">
        <v>0.40962153724058598</v>
      </c>
      <c r="K51" s="15">
        <v>0.49152679851936898</v>
      </c>
      <c r="L51" s="15">
        <v>0.41180259777644701</v>
      </c>
      <c r="M51" s="4">
        <v>137</v>
      </c>
      <c r="N51" s="7">
        <v>15.46592681466</v>
      </c>
      <c r="O51" s="14">
        <v>6.75634765625</v>
      </c>
    </row>
    <row r="52" spans="1:15">
      <c r="A52" s="2" t="s">
        <v>12</v>
      </c>
      <c r="B52" s="2" t="s">
        <v>874</v>
      </c>
      <c r="C52" s="2">
        <v>1</v>
      </c>
      <c r="D52" s="5">
        <v>0.85608472077512399</v>
      </c>
      <c r="E52" s="5">
        <v>0.33124023456837398</v>
      </c>
      <c r="F52" s="5">
        <v>1.07775398579758</v>
      </c>
      <c r="G52" s="5">
        <v>0.76895098792072203</v>
      </c>
      <c r="H52" s="5">
        <v>0.39565449491473298</v>
      </c>
      <c r="I52" s="5">
        <v>0.488172110019085</v>
      </c>
      <c r="J52" s="5">
        <v>0.31245875111837301</v>
      </c>
      <c r="K52" s="5">
        <v>0.321313979189711</v>
      </c>
      <c r="L52" s="5">
        <v>0.28714273517515398</v>
      </c>
      <c r="M52" s="4">
        <v>155</v>
      </c>
      <c r="N52" s="7">
        <v>17.308096104659999</v>
      </c>
      <c r="O52" s="14">
        <v>9.34912109375</v>
      </c>
    </row>
    <row r="53" spans="1:15">
      <c r="A53" s="2" t="s">
        <v>62</v>
      </c>
      <c r="B53" s="2" t="s">
        <v>1044</v>
      </c>
      <c r="C53" s="2">
        <v>1</v>
      </c>
      <c r="D53" s="5">
        <v>0.81589904584245099</v>
      </c>
      <c r="E53" s="5">
        <v>0.34380282830022402</v>
      </c>
      <c r="F53" s="5">
        <v>1.08775430569984</v>
      </c>
      <c r="G53" s="5">
        <v>0.76426498780416596</v>
      </c>
      <c r="H53" s="5">
        <v>0.450614305285859</v>
      </c>
      <c r="I53" s="5">
        <v>0.63349132747329795</v>
      </c>
      <c r="J53" s="5">
        <v>0.42346631245516803</v>
      </c>
      <c r="K53" s="5">
        <v>0.51178162464457899</v>
      </c>
      <c r="L53" s="5">
        <v>0.46700635909587002</v>
      </c>
      <c r="M53" s="4">
        <v>216</v>
      </c>
      <c r="N53" s="7">
        <v>24.31651172466</v>
      </c>
      <c r="O53" s="14">
        <v>8.00146484375</v>
      </c>
    </row>
    <row r="54" spans="1:15">
      <c r="A54" s="2" t="s">
        <v>436</v>
      </c>
      <c r="B54" s="2" t="s">
        <v>1080</v>
      </c>
      <c r="C54" s="2">
        <v>1</v>
      </c>
      <c r="D54" s="5">
        <v>0.82700486629886605</v>
      </c>
      <c r="E54" s="5">
        <v>0.32319613788430601</v>
      </c>
      <c r="F54" s="5">
        <v>1.1117734463271001</v>
      </c>
      <c r="G54" s="5">
        <v>0.76412983366834097</v>
      </c>
      <c r="H54" s="5">
        <v>0.40111278587884702</v>
      </c>
      <c r="I54" s="5">
        <v>0.549085741617103</v>
      </c>
      <c r="J54" s="5">
        <v>0.33805717570199501</v>
      </c>
      <c r="K54" s="5">
        <v>0.40432906875681102</v>
      </c>
      <c r="L54" s="5">
        <v>0.38794737810938701</v>
      </c>
      <c r="M54" s="4">
        <v>392</v>
      </c>
      <c r="N54" s="7">
        <v>40.162957234660098</v>
      </c>
      <c r="O54" s="14">
        <v>4.28466796875</v>
      </c>
    </row>
    <row r="55" spans="1:15">
      <c r="A55" s="2" t="s">
        <v>159</v>
      </c>
      <c r="B55" s="2" t="s">
        <v>987</v>
      </c>
      <c r="C55" s="2">
        <v>1</v>
      </c>
      <c r="D55" s="5">
        <v>0.81946059818752004</v>
      </c>
      <c r="E55" s="5">
        <v>0.31519980202998699</v>
      </c>
      <c r="F55" s="5">
        <v>1.0806196650781901</v>
      </c>
      <c r="G55" s="5">
        <v>0.76330596373444304</v>
      </c>
      <c r="H55" s="5">
        <v>0.42034329089470901</v>
      </c>
      <c r="I55" s="5">
        <v>0.47433593360929099</v>
      </c>
      <c r="J55" s="5">
        <v>0.30814606417490498</v>
      </c>
      <c r="K55" s="5">
        <v>0.313018867786021</v>
      </c>
      <c r="L55" s="5">
        <v>0.21869090310809799</v>
      </c>
      <c r="M55" s="4">
        <v>250</v>
      </c>
      <c r="N55" s="7">
        <v>27.565588244659999</v>
      </c>
      <c r="O55" s="14">
        <v>6.77099609375</v>
      </c>
    </row>
    <row r="56" spans="1:15">
      <c r="A56" s="2" t="s">
        <v>111</v>
      </c>
      <c r="B56" s="2" t="s">
        <v>971</v>
      </c>
      <c r="C56" s="2">
        <v>1</v>
      </c>
      <c r="D56" s="5">
        <v>0.82926563130543796</v>
      </c>
      <c r="E56" s="5">
        <v>0.33986016674361702</v>
      </c>
      <c r="F56" s="5">
        <v>1.12458188779311</v>
      </c>
      <c r="G56" s="5">
        <v>0.75919413982403205</v>
      </c>
      <c r="H56" s="5">
        <v>0.39031744560811799</v>
      </c>
      <c r="I56" s="5">
        <v>0.46277656356177799</v>
      </c>
      <c r="J56" s="5">
        <v>0.30205284975735402</v>
      </c>
      <c r="K56" s="5">
        <v>0.30121724066884198</v>
      </c>
      <c r="L56" s="5">
        <v>0.27850838246883802</v>
      </c>
      <c r="M56" s="4">
        <v>236</v>
      </c>
      <c r="N56" s="7">
        <v>25.836952994659999</v>
      </c>
      <c r="O56" s="14">
        <v>6.88818359375</v>
      </c>
    </row>
    <row r="57" spans="1:15">
      <c r="A57" s="2" t="s">
        <v>543</v>
      </c>
      <c r="B57" s="2" t="s">
        <v>740</v>
      </c>
      <c r="C57" s="2">
        <v>1</v>
      </c>
      <c r="D57" s="5">
        <v>0.83168610042670099</v>
      </c>
      <c r="E57" s="5">
        <v>0.36513625114683301</v>
      </c>
      <c r="F57" s="5">
        <v>1.06546291793432</v>
      </c>
      <c r="G57" s="5">
        <v>0.75820104989594705</v>
      </c>
      <c r="H57" s="5">
        <v>0.411198963730662</v>
      </c>
      <c r="I57" s="5">
        <v>0.49098997395024502</v>
      </c>
      <c r="J57" s="5">
        <v>0.33910215874050798</v>
      </c>
      <c r="K57" s="5">
        <v>0.26547800777964697</v>
      </c>
      <c r="L57" s="5">
        <v>0.19456852754711099</v>
      </c>
      <c r="M57" s="4">
        <v>435</v>
      </c>
      <c r="N57" s="7">
        <v>49.670581194660002</v>
      </c>
      <c r="O57" s="14">
        <v>5.52880859375</v>
      </c>
    </row>
    <row r="58" spans="1:15">
      <c r="A58" s="2" t="s">
        <v>553</v>
      </c>
      <c r="B58" s="2" t="s">
        <v>968</v>
      </c>
      <c r="C58" s="2">
        <v>1</v>
      </c>
      <c r="D58" s="5">
        <v>0.85261558008016602</v>
      </c>
      <c r="E58" s="5">
        <v>0.37325412684654102</v>
      </c>
      <c r="F58" s="5">
        <v>1.0619052128448301</v>
      </c>
      <c r="G58" s="5">
        <v>0.755134181049544</v>
      </c>
      <c r="H58" s="5">
        <v>0.37666043102587898</v>
      </c>
      <c r="I58" s="5">
        <v>0.45294690266607202</v>
      </c>
      <c r="J58" s="5">
        <v>0.32053941159689803</v>
      </c>
      <c r="K58" s="5">
        <v>0.22351962699767</v>
      </c>
      <c r="L58" s="5">
        <v>0.17410330794575099</v>
      </c>
      <c r="M58" s="4">
        <v>242</v>
      </c>
      <c r="N58" s="7">
        <v>26.655210034660001</v>
      </c>
      <c r="O58" s="14">
        <v>4.98291015625</v>
      </c>
    </row>
    <row r="59" spans="1:15">
      <c r="A59" s="2" t="s">
        <v>368</v>
      </c>
      <c r="B59" s="2" t="s">
        <v>1129</v>
      </c>
      <c r="C59" s="2">
        <v>1</v>
      </c>
      <c r="D59" s="5">
        <v>0.865357377303</v>
      </c>
      <c r="E59" s="5">
        <v>0.40393178660112999</v>
      </c>
      <c r="F59" s="5">
        <v>1.0180831468725799</v>
      </c>
      <c r="G59" s="5">
        <v>0.74950758261495798</v>
      </c>
      <c r="H59" s="5">
        <v>0.47773348916097802</v>
      </c>
      <c r="I59" s="5">
        <v>0.60086687009582396</v>
      </c>
      <c r="J59" s="5">
        <v>0.40850889960467301</v>
      </c>
      <c r="K59" s="5">
        <v>0.44849744921676798</v>
      </c>
      <c r="L59" s="5">
        <v>0.39637683541310897</v>
      </c>
      <c r="M59" s="4">
        <v>1267</v>
      </c>
      <c r="N59" s="7">
        <v>140.15781964466001</v>
      </c>
      <c r="O59" s="14">
        <v>7.41552734375</v>
      </c>
    </row>
    <row r="60" spans="1:15">
      <c r="A60" s="2" t="s">
        <v>442</v>
      </c>
      <c r="B60" s="2" t="s">
        <v>1111</v>
      </c>
      <c r="C60" s="2">
        <v>1</v>
      </c>
      <c r="D60" s="5">
        <v>0.82558167028975005</v>
      </c>
      <c r="E60" s="5">
        <v>0.35371857912532001</v>
      </c>
      <c r="F60" s="5">
        <v>1.03481713151037</v>
      </c>
      <c r="G60" s="5">
        <v>0.74823857902893198</v>
      </c>
      <c r="H60" s="5">
        <v>0.43061369541434302</v>
      </c>
      <c r="I60" s="5">
        <v>0.55321020578262703</v>
      </c>
      <c r="J60" s="5">
        <v>0.36695343489104498</v>
      </c>
      <c r="K60" s="5">
        <v>0.426686967833109</v>
      </c>
      <c r="L60" s="5">
        <v>0.335492502999446</v>
      </c>
      <c r="M60" s="4">
        <v>1382</v>
      </c>
      <c r="N60" s="7">
        <v>163.50349645466</v>
      </c>
      <c r="O60" s="14">
        <v>7.44482421875</v>
      </c>
    </row>
    <row r="61" spans="1:15">
      <c r="A61" s="2" t="s">
        <v>149</v>
      </c>
      <c r="B61" s="2" t="s">
        <v>681</v>
      </c>
      <c r="C61" s="2">
        <v>1</v>
      </c>
      <c r="D61" s="5">
        <v>0.77391138212468202</v>
      </c>
      <c r="E61" s="5">
        <v>0.31530055905532101</v>
      </c>
      <c r="F61" s="5">
        <v>1.03314808457758</v>
      </c>
      <c r="G61" s="5">
        <v>0.74571075650876695</v>
      </c>
      <c r="H61" s="5">
        <v>0.38698943309591</v>
      </c>
      <c r="I61" s="5">
        <v>0.51930682550491203</v>
      </c>
      <c r="J61" s="5">
        <v>0.33389256636467102</v>
      </c>
      <c r="K61" s="5">
        <v>0.34188611188524598</v>
      </c>
      <c r="L61" s="5">
        <v>0.31075980130174302</v>
      </c>
      <c r="M61" s="4">
        <v>468</v>
      </c>
      <c r="N61" s="7">
        <v>51.826855394660001</v>
      </c>
      <c r="O61" s="14">
        <v>4.81787109375</v>
      </c>
    </row>
    <row r="62" spans="1:15">
      <c r="A62" s="2" t="s">
        <v>118</v>
      </c>
      <c r="B62" s="2" t="s">
        <v>882</v>
      </c>
      <c r="C62" s="2">
        <v>1</v>
      </c>
      <c r="D62" s="5">
        <v>0.81735438543644101</v>
      </c>
      <c r="E62" s="5">
        <v>0.30744015885180198</v>
      </c>
      <c r="F62" s="5">
        <v>1.03006449704261</v>
      </c>
      <c r="G62" s="5">
        <v>0.74456606327891495</v>
      </c>
      <c r="H62" s="5">
        <v>0.41327783935064899</v>
      </c>
      <c r="I62" s="5">
        <v>0.48909545466042897</v>
      </c>
      <c r="J62" s="5">
        <v>0.33456636879510898</v>
      </c>
      <c r="K62" s="5">
        <v>0.30799280010172198</v>
      </c>
      <c r="L62" s="5">
        <v>0.221751111446407</v>
      </c>
      <c r="M62" s="4">
        <v>203</v>
      </c>
      <c r="N62" s="7">
        <v>22.67581858466</v>
      </c>
      <c r="O62" s="14">
        <v>7.94287109375</v>
      </c>
    </row>
    <row r="63" spans="1:15">
      <c r="A63" s="2" t="s">
        <v>549</v>
      </c>
      <c r="B63" s="2" t="s">
        <v>648</v>
      </c>
      <c r="C63" s="2">
        <v>1</v>
      </c>
      <c r="D63" s="5">
        <v>0.87723716277090302</v>
      </c>
      <c r="E63" s="5">
        <v>0.36883518958858402</v>
      </c>
      <c r="F63" s="5">
        <v>1.1061702493957399</v>
      </c>
      <c r="G63" s="5">
        <v>0.74325970652107498</v>
      </c>
      <c r="H63" s="5">
        <v>0.39966937542964898</v>
      </c>
      <c r="I63" s="5">
        <v>0.4563220564371</v>
      </c>
      <c r="J63" s="5">
        <v>0.33331835071174598</v>
      </c>
      <c r="K63" s="5">
        <v>0.33777779924509099</v>
      </c>
      <c r="L63" s="5">
        <v>0.28588709868753898</v>
      </c>
      <c r="M63" s="4">
        <v>251</v>
      </c>
      <c r="N63" s="7">
        <v>27.690115194659999</v>
      </c>
      <c r="O63" s="14">
        <v>7.34228515625</v>
      </c>
    </row>
    <row r="64" spans="1:15">
      <c r="A64" s="2" t="s">
        <v>375</v>
      </c>
      <c r="B64" s="2" t="s">
        <v>803</v>
      </c>
      <c r="C64" s="2">
        <v>1</v>
      </c>
      <c r="D64" s="5">
        <v>0.819459408718196</v>
      </c>
      <c r="E64" s="5">
        <v>0.35800454199755799</v>
      </c>
      <c r="F64" s="5">
        <v>1.05429712662143</v>
      </c>
      <c r="G64" s="5">
        <v>0.74325712246135101</v>
      </c>
      <c r="H64" s="5">
        <v>0.42216612688945598</v>
      </c>
      <c r="I64" s="5">
        <v>0.49653359785991102</v>
      </c>
      <c r="J64" s="5">
        <v>0.36133073544502098</v>
      </c>
      <c r="K64" s="5">
        <v>0.32485568335800702</v>
      </c>
      <c r="L64" s="5">
        <v>0.20674627265023099</v>
      </c>
      <c r="M64" s="4">
        <v>479</v>
      </c>
      <c r="N64" s="7">
        <v>52.146496924659999</v>
      </c>
      <c r="O64" s="14">
        <v>9.14404296875</v>
      </c>
    </row>
    <row r="65" spans="1:15">
      <c r="A65" s="2" t="s">
        <v>356</v>
      </c>
      <c r="B65" s="2" t="s">
        <v>643</v>
      </c>
      <c r="C65" s="2">
        <v>1</v>
      </c>
      <c r="D65" s="5">
        <v>0.83997498015051197</v>
      </c>
      <c r="E65" s="5">
        <v>0.33259603797592202</v>
      </c>
      <c r="F65" s="5">
        <v>1.0807852918095</v>
      </c>
      <c r="G65" s="5">
        <v>0.74100624307878504</v>
      </c>
      <c r="H65" s="5">
        <v>0.38351267616482299</v>
      </c>
      <c r="I65" s="5">
        <v>0.41176385015967698</v>
      </c>
      <c r="J65" s="5">
        <v>0.24687138769047201</v>
      </c>
      <c r="K65" s="5">
        <v>0.19171507970183399</v>
      </c>
      <c r="L65" s="5">
        <v>0.14153292104797099</v>
      </c>
      <c r="M65" s="4">
        <v>548</v>
      </c>
      <c r="N65" s="7">
        <v>59.494463014659999</v>
      </c>
      <c r="O65" s="14">
        <v>9.05615234375</v>
      </c>
    </row>
    <row r="66" spans="1:15">
      <c r="A66" s="2" t="s">
        <v>138</v>
      </c>
      <c r="B66" s="2" t="s">
        <v>903</v>
      </c>
      <c r="C66" s="2">
        <v>1</v>
      </c>
      <c r="D66" s="5">
        <v>0.77813935294923198</v>
      </c>
      <c r="E66" s="5">
        <v>0.44979248147818401</v>
      </c>
      <c r="F66" s="5">
        <v>0.95879549170319001</v>
      </c>
      <c r="G66" s="5">
        <v>0.74056505644492598</v>
      </c>
      <c r="H66" s="5">
        <v>0.529401452097225</v>
      </c>
      <c r="I66" s="5">
        <v>0.622479640805081</v>
      </c>
      <c r="J66" s="5">
        <v>0.485655871398047</v>
      </c>
      <c r="K66" s="5">
        <v>0.46432240966536098</v>
      </c>
      <c r="L66" s="5">
        <v>0.44912337153144799</v>
      </c>
      <c r="M66" s="4">
        <v>921</v>
      </c>
      <c r="N66" s="7">
        <v>103.76500954466</v>
      </c>
      <c r="O66" s="14">
        <v>5.61767578125</v>
      </c>
    </row>
    <row r="67" spans="1:15">
      <c r="A67" s="2" t="s">
        <v>554</v>
      </c>
      <c r="B67" s="2" t="s">
        <v>1079</v>
      </c>
      <c r="C67" s="2">
        <v>1</v>
      </c>
      <c r="D67" s="5">
        <v>0.80940601005300095</v>
      </c>
      <c r="E67" s="5">
        <v>0.32289425522484899</v>
      </c>
      <c r="F67" s="5">
        <v>1.09605712911451</v>
      </c>
      <c r="G67" s="5">
        <v>0.74031770844955802</v>
      </c>
      <c r="H67" s="5">
        <v>0.42247930748481699</v>
      </c>
      <c r="I67" s="5">
        <v>0.56079593291134999</v>
      </c>
      <c r="J67" s="5">
        <v>0.35831110410232297</v>
      </c>
      <c r="K67" s="5">
        <v>0.36138051998314802</v>
      </c>
      <c r="L67" s="5">
        <v>0.271646160533425</v>
      </c>
      <c r="M67" s="4">
        <v>657</v>
      </c>
      <c r="N67" s="7">
        <v>76.154853284660106</v>
      </c>
      <c r="O67" s="14">
        <v>4.99560546875</v>
      </c>
    </row>
    <row r="68" spans="1:15">
      <c r="A68" s="2" t="s">
        <v>242</v>
      </c>
      <c r="B68" s="2" t="s">
        <v>692</v>
      </c>
      <c r="C68" s="2">
        <v>1</v>
      </c>
      <c r="D68" s="5">
        <v>0.84013601517750802</v>
      </c>
      <c r="E68" s="5">
        <v>0.39350911699334401</v>
      </c>
      <c r="F68" s="5">
        <v>1.0374359586273401</v>
      </c>
      <c r="G68" s="5">
        <v>0.74004876724842905</v>
      </c>
      <c r="H68" s="5">
        <v>0.55497634004639995</v>
      </c>
      <c r="I68" s="5">
        <v>0.60208176849934003</v>
      </c>
      <c r="J68" s="5">
        <v>0.35430115873305501</v>
      </c>
      <c r="K68" s="5">
        <v>0.306636640975603</v>
      </c>
      <c r="L68" s="5">
        <v>0.24952853307098499</v>
      </c>
      <c r="M68" s="4">
        <v>1778</v>
      </c>
      <c r="N68" s="7">
        <v>206.27684540466001</v>
      </c>
      <c r="O68" s="14">
        <v>4.46240234375</v>
      </c>
    </row>
    <row r="69" spans="1:15">
      <c r="A69" s="2" t="s">
        <v>468</v>
      </c>
      <c r="B69" s="2" t="s">
        <v>800</v>
      </c>
      <c r="C69" s="2">
        <v>1</v>
      </c>
      <c r="D69" s="5">
        <v>0.79053365721157298</v>
      </c>
      <c r="E69" s="5">
        <v>0.309269278480442</v>
      </c>
      <c r="F69" s="5">
        <v>1.05376298191929</v>
      </c>
      <c r="G69" s="5">
        <v>0.73959857382593697</v>
      </c>
      <c r="H69" s="5">
        <v>0.42213207216686499</v>
      </c>
      <c r="I69" s="5">
        <v>0.57157889893560798</v>
      </c>
      <c r="J69" s="5">
        <v>0.37896324868673198</v>
      </c>
      <c r="K69" s="5">
        <v>0.41565843559226301</v>
      </c>
      <c r="L69" s="5">
        <v>0.36099344678471901</v>
      </c>
      <c r="M69" s="4">
        <v>508</v>
      </c>
      <c r="N69" s="7">
        <v>54.286413754660003</v>
      </c>
      <c r="O69" s="14">
        <v>8.10400390625</v>
      </c>
    </row>
    <row r="70" spans="1:15">
      <c r="A70" s="2" t="s">
        <v>130</v>
      </c>
      <c r="B70" s="2" t="s">
        <v>1086</v>
      </c>
      <c r="C70" s="2">
        <v>1</v>
      </c>
      <c r="D70" s="5">
        <v>0.82828055387564403</v>
      </c>
      <c r="E70" s="5">
        <v>0.32378896785924199</v>
      </c>
      <c r="F70" s="5">
        <v>1.00884876399181</v>
      </c>
      <c r="G70" s="5">
        <v>0.73730464777597005</v>
      </c>
      <c r="H70" s="5">
        <v>0.40670546856483702</v>
      </c>
      <c r="I70" s="5">
        <v>0.48518136118310001</v>
      </c>
      <c r="J70" s="5">
        <v>0.31398609525955301</v>
      </c>
      <c r="K70" s="5">
        <v>0.334131453269153</v>
      </c>
      <c r="L70" s="5">
        <v>0.23457768135725901</v>
      </c>
      <c r="M70" s="4">
        <v>664</v>
      </c>
      <c r="N70" s="7">
        <v>75.463708214660102</v>
      </c>
      <c r="O70" s="14">
        <v>8.42626953125</v>
      </c>
    </row>
    <row r="71" spans="1:15">
      <c r="A71" s="2" t="s">
        <v>7</v>
      </c>
      <c r="B71" s="2" t="s">
        <v>776</v>
      </c>
      <c r="C71" s="2">
        <v>1</v>
      </c>
      <c r="D71" s="5">
        <v>0.72790701885582498</v>
      </c>
      <c r="E71" s="5">
        <v>0.32054142070234798</v>
      </c>
      <c r="F71" s="5">
        <v>1.03504506215417</v>
      </c>
      <c r="G71" s="5">
        <v>0.73662608148333097</v>
      </c>
      <c r="H71" s="5">
        <v>0.40983285642929801</v>
      </c>
      <c r="I71" s="5">
        <v>0.55389692046983596</v>
      </c>
      <c r="J71" s="5">
        <v>0.39344318185226301</v>
      </c>
      <c r="K71" s="5">
        <v>0.40698367941813401</v>
      </c>
      <c r="L71" s="5">
        <v>0.32390368221276999</v>
      </c>
      <c r="M71" s="4">
        <v>221</v>
      </c>
      <c r="N71" s="7">
        <v>24.054142904660001</v>
      </c>
      <c r="O71" s="14">
        <v>8.25048828125</v>
      </c>
    </row>
    <row r="72" spans="1:15">
      <c r="A72" s="2" t="s">
        <v>161</v>
      </c>
      <c r="B72" s="2" t="s">
        <v>1089</v>
      </c>
      <c r="C72" s="2">
        <v>1</v>
      </c>
      <c r="D72" s="5">
        <v>0.77608713600012602</v>
      </c>
      <c r="E72" s="5">
        <v>0.34125505746004298</v>
      </c>
      <c r="F72" s="5">
        <v>0.99114411418337001</v>
      </c>
      <c r="G72" s="5">
        <v>0.73618980432890302</v>
      </c>
      <c r="H72" s="5">
        <v>0.37712560269789802</v>
      </c>
      <c r="I72" s="5">
        <v>0.49625647457917998</v>
      </c>
      <c r="J72" s="5">
        <v>0.34541412477607297</v>
      </c>
      <c r="K72" s="5">
        <v>0.34378783277386099</v>
      </c>
      <c r="L72" s="5">
        <v>0.30574847030518898</v>
      </c>
      <c r="M72" s="4">
        <v>241</v>
      </c>
      <c r="N72" s="7">
        <v>27.668278304659999</v>
      </c>
      <c r="O72" s="14">
        <v>5.36376953125</v>
      </c>
    </row>
    <row r="73" spans="1:15">
      <c r="A73" s="2" t="s">
        <v>333</v>
      </c>
      <c r="B73" s="2" t="s">
        <v>1104</v>
      </c>
      <c r="C73" s="2">
        <v>1</v>
      </c>
      <c r="D73" s="5">
        <v>0.78804691109799196</v>
      </c>
      <c r="E73" s="5">
        <v>0.33307480837880099</v>
      </c>
      <c r="F73" s="5">
        <v>1.09579100941114</v>
      </c>
      <c r="G73" s="5">
        <v>0.73590209727862399</v>
      </c>
      <c r="H73" s="5">
        <v>0.38858028836108099</v>
      </c>
      <c r="I73" s="5">
        <v>0.43573477765839003</v>
      </c>
      <c r="J73" s="5">
        <v>0.31646615222558</v>
      </c>
      <c r="K73" s="5">
        <v>0.230600793023717</v>
      </c>
      <c r="L73" s="5">
        <v>0.172366028364591</v>
      </c>
      <c r="M73" s="4">
        <v>540</v>
      </c>
      <c r="N73" s="7">
        <v>61.920579374660001</v>
      </c>
      <c r="O73" s="14">
        <v>8.42626953125</v>
      </c>
    </row>
    <row r="74" spans="1:15">
      <c r="A74" s="2" t="s">
        <v>320</v>
      </c>
      <c r="B74" s="2" t="s">
        <v>1074</v>
      </c>
      <c r="C74" s="2">
        <v>1</v>
      </c>
      <c r="D74" s="5">
        <v>0.809236791252395</v>
      </c>
      <c r="E74" s="5">
        <v>0.32321268816468601</v>
      </c>
      <c r="F74" s="5">
        <v>1.0923317581846199</v>
      </c>
      <c r="G74" s="5">
        <v>0.73339598079880997</v>
      </c>
      <c r="H74" s="5">
        <v>0.40281415661250097</v>
      </c>
      <c r="I74" s="5">
        <v>0.50923558171477301</v>
      </c>
      <c r="J74" s="5">
        <v>0.36830455321988798</v>
      </c>
      <c r="K74" s="5">
        <v>0.436272488923728</v>
      </c>
      <c r="L74" s="5">
        <v>0.37006546542459001</v>
      </c>
      <c r="M74" s="4">
        <v>159</v>
      </c>
      <c r="N74" s="7">
        <v>18.303549254659998</v>
      </c>
      <c r="O74" s="14">
        <v>8.57275390625</v>
      </c>
    </row>
    <row r="75" spans="1:15">
      <c r="A75" s="2" t="s">
        <v>432</v>
      </c>
      <c r="B75" s="2" t="s">
        <v>872</v>
      </c>
      <c r="C75" s="2">
        <v>1</v>
      </c>
      <c r="D75" s="5">
        <v>0.79807287402906002</v>
      </c>
      <c r="E75" s="5">
        <v>0.35242209089523902</v>
      </c>
      <c r="F75" s="5">
        <v>1.02761911588817</v>
      </c>
      <c r="G75" s="5">
        <v>0.73333024440538697</v>
      </c>
      <c r="H75" s="5">
        <v>0.42848938068083198</v>
      </c>
      <c r="I75" s="5">
        <v>0.513722943951613</v>
      </c>
      <c r="J75" s="5">
        <v>0.36610408439577202</v>
      </c>
      <c r="K75" s="5">
        <v>0.366840559165935</v>
      </c>
      <c r="L75" s="5">
        <v>0.280187889372705</v>
      </c>
      <c r="M75" s="4">
        <v>682</v>
      </c>
      <c r="N75" s="7">
        <v>80.480390884660096</v>
      </c>
      <c r="O75" s="14">
        <v>6.85888671875</v>
      </c>
    </row>
    <row r="76" spans="1:15">
      <c r="A76" s="2" t="s">
        <v>32</v>
      </c>
      <c r="B76" s="2" t="s">
        <v>905</v>
      </c>
      <c r="C76" s="2">
        <v>1</v>
      </c>
      <c r="D76" s="5">
        <v>0.84529347977705305</v>
      </c>
      <c r="E76" s="15">
        <v>0.314395312249935</v>
      </c>
      <c r="F76" s="5">
        <v>1.08817837222611</v>
      </c>
      <c r="G76" s="5">
        <v>0.73262623736799803</v>
      </c>
      <c r="H76" s="15">
        <v>0.39689783542895102</v>
      </c>
      <c r="I76" s="5">
        <v>0.52923400020407196</v>
      </c>
      <c r="J76" s="15">
        <v>0.33871852718515999</v>
      </c>
      <c r="K76" s="15">
        <v>0.41067376915959802</v>
      </c>
      <c r="L76" s="15">
        <v>0.36950888227874801</v>
      </c>
      <c r="M76" s="4">
        <v>182</v>
      </c>
      <c r="N76" s="7">
        <v>20.298441434659999</v>
      </c>
      <c r="O76" s="14">
        <v>9.02685546875</v>
      </c>
    </row>
    <row r="77" spans="1:15">
      <c r="A77" s="2" t="s">
        <v>431</v>
      </c>
      <c r="B77" s="2" t="s">
        <v>992</v>
      </c>
      <c r="C77" s="2">
        <v>1</v>
      </c>
      <c r="D77" s="5">
        <v>0.812817315563376</v>
      </c>
      <c r="E77" s="5">
        <v>0.33671000620519398</v>
      </c>
      <c r="F77" s="5">
        <v>1.04502245336928</v>
      </c>
      <c r="G77" s="5">
        <v>0.73238842730351705</v>
      </c>
      <c r="H77" s="5">
        <v>0.41661246583842698</v>
      </c>
      <c r="I77" s="5">
        <v>0.4671655361955</v>
      </c>
      <c r="J77" s="5">
        <v>0.32619008726051302</v>
      </c>
      <c r="K77" s="5">
        <v>0.30571740753334797</v>
      </c>
      <c r="L77" s="5">
        <v>0.21961352456779701</v>
      </c>
      <c r="M77" s="4">
        <v>305</v>
      </c>
      <c r="N77" s="7">
        <v>34.40907186466</v>
      </c>
      <c r="O77" s="14">
        <v>7.59130859375</v>
      </c>
    </row>
    <row r="78" spans="1:15">
      <c r="A78" s="2" t="s">
        <v>379</v>
      </c>
      <c r="B78" s="2" t="s">
        <v>925</v>
      </c>
      <c r="C78" s="2">
        <v>1</v>
      </c>
      <c r="D78" s="5">
        <v>0.824890243227417</v>
      </c>
      <c r="E78" s="5">
        <v>0.31308656994801498</v>
      </c>
      <c r="F78" s="5">
        <v>1.1117186793825899</v>
      </c>
      <c r="G78" s="5">
        <v>0.73213808589787699</v>
      </c>
      <c r="H78" s="5">
        <v>0.41224986642443001</v>
      </c>
      <c r="I78" s="5">
        <v>0.56286094632418204</v>
      </c>
      <c r="J78" s="5">
        <v>0.37047713976915703</v>
      </c>
      <c r="K78" s="5">
        <v>0.41166915021281503</v>
      </c>
      <c r="L78" s="5">
        <v>0.348848159029223</v>
      </c>
      <c r="M78" s="4">
        <v>195</v>
      </c>
      <c r="N78" s="7">
        <v>21.832146394660001</v>
      </c>
      <c r="O78" s="14">
        <v>6.21435546875</v>
      </c>
    </row>
    <row r="79" spans="1:15">
      <c r="A79" s="2" t="s">
        <v>169</v>
      </c>
      <c r="B79" s="2" t="s">
        <v>1006</v>
      </c>
      <c r="C79" s="2">
        <v>1</v>
      </c>
      <c r="D79" s="5">
        <v>0.85167625112273404</v>
      </c>
      <c r="E79" s="5">
        <v>0.32585190127938601</v>
      </c>
      <c r="F79" s="5">
        <v>1.0926641347419599</v>
      </c>
      <c r="G79" s="5">
        <v>0.73205577174806102</v>
      </c>
      <c r="H79" s="5">
        <v>0.34872561473054298</v>
      </c>
      <c r="I79" s="5">
        <v>0.39980476398696102</v>
      </c>
      <c r="J79" s="5">
        <v>0.24357182592916901</v>
      </c>
      <c r="K79" s="5">
        <v>0.26927591197406398</v>
      </c>
      <c r="L79" s="5">
        <v>0.23982037257789901</v>
      </c>
      <c r="M79" s="4">
        <v>179</v>
      </c>
      <c r="N79" s="7">
        <v>20.954025624660002</v>
      </c>
      <c r="O79" s="14">
        <v>8.48486328125</v>
      </c>
    </row>
    <row r="80" spans="1:15">
      <c r="A80" s="2" t="s">
        <v>77</v>
      </c>
      <c r="B80" s="2" t="s">
        <v>700</v>
      </c>
      <c r="C80" s="2">
        <v>1</v>
      </c>
      <c r="D80" s="5">
        <v>0.87894194599965303</v>
      </c>
      <c r="E80" s="5">
        <v>0.37634965269111598</v>
      </c>
      <c r="F80" s="5">
        <v>1.10734878476034</v>
      </c>
      <c r="G80" s="5">
        <v>0.72897249301271605</v>
      </c>
      <c r="H80" s="5">
        <v>0.36497658771852098</v>
      </c>
      <c r="I80" s="5">
        <v>0.39771102263834901</v>
      </c>
      <c r="J80" s="5">
        <v>0.30715163251435601</v>
      </c>
      <c r="K80" s="5">
        <v>0.29855952129862001</v>
      </c>
      <c r="L80" s="5">
        <v>0.26490900738780299</v>
      </c>
      <c r="M80" s="4">
        <v>243</v>
      </c>
      <c r="N80" s="7">
        <v>26.877491654659998</v>
      </c>
      <c r="O80" s="14">
        <v>8.17724609375</v>
      </c>
    </row>
    <row r="81" spans="1:15">
      <c r="A81" s="2" t="s">
        <v>465</v>
      </c>
      <c r="B81" s="2" t="s">
        <v>662</v>
      </c>
      <c r="C81" s="2">
        <v>1</v>
      </c>
      <c r="D81" s="5">
        <v>0.87093118226228805</v>
      </c>
      <c r="E81" s="5">
        <v>0.32882153923457003</v>
      </c>
      <c r="F81" s="5">
        <v>1.1187650711235</v>
      </c>
      <c r="G81" s="5">
        <v>0.72729042212370798</v>
      </c>
      <c r="H81" s="5">
        <v>0.420445715242801</v>
      </c>
      <c r="I81" s="5">
        <v>0.60979831425969999</v>
      </c>
      <c r="J81" s="5">
        <v>0.42218972507729902</v>
      </c>
      <c r="K81" s="5">
        <v>0.50465674943523797</v>
      </c>
      <c r="L81" s="5">
        <v>0.44043722186182699</v>
      </c>
      <c r="M81" s="4">
        <v>151</v>
      </c>
      <c r="N81" s="7">
        <v>16.419910524660001</v>
      </c>
      <c r="O81" s="14">
        <v>5.00830078125</v>
      </c>
    </row>
    <row r="82" spans="1:15">
      <c r="A82" s="2" t="s">
        <v>154</v>
      </c>
      <c r="B82" s="2" t="s">
        <v>671</v>
      </c>
      <c r="C82" s="2">
        <v>1</v>
      </c>
      <c r="D82" s="5">
        <v>0.89061973047153997</v>
      </c>
      <c r="E82" s="5">
        <v>0.353846190617709</v>
      </c>
      <c r="F82" s="5">
        <v>0.97470760243426802</v>
      </c>
      <c r="G82" s="5">
        <v>0.72727722912589998</v>
      </c>
      <c r="H82" s="5">
        <v>0.40249417085321898</v>
      </c>
      <c r="I82" s="5">
        <v>0.47053968170084198</v>
      </c>
      <c r="J82" s="5">
        <v>0.28216262563880401</v>
      </c>
      <c r="K82" s="5">
        <v>0.23549564766345699</v>
      </c>
      <c r="L82" s="5">
        <v>0.14283245737217301</v>
      </c>
      <c r="M82" s="4">
        <v>577</v>
      </c>
      <c r="N82" s="7">
        <v>65.152392504660099</v>
      </c>
      <c r="O82" s="14">
        <v>8.85107421875</v>
      </c>
    </row>
    <row r="83" spans="1:15">
      <c r="A83" s="2" t="s">
        <v>31</v>
      </c>
      <c r="B83" s="2" t="s">
        <v>904</v>
      </c>
      <c r="C83" s="2">
        <v>1</v>
      </c>
      <c r="D83" s="5">
        <v>0.90447310178703699</v>
      </c>
      <c r="E83" s="15">
        <v>0.328181027471658</v>
      </c>
      <c r="F83" s="5">
        <v>1.16111531342265</v>
      </c>
      <c r="G83" s="5">
        <v>0.72644367181752401</v>
      </c>
      <c r="H83" s="15">
        <v>0.402684970908472</v>
      </c>
      <c r="I83" s="15">
        <v>0.49333666806700799</v>
      </c>
      <c r="J83" s="15">
        <v>0.30973698052096299</v>
      </c>
      <c r="K83" s="15">
        <v>0.37282599783303499</v>
      </c>
      <c r="L83" s="15">
        <v>0.33013981715010199</v>
      </c>
      <c r="M83" s="4">
        <v>168</v>
      </c>
      <c r="N83" s="7">
        <v>18.840590604660001</v>
      </c>
      <c r="O83" s="14">
        <v>8.42626953125</v>
      </c>
    </row>
    <row r="84" spans="1:15">
      <c r="A84" s="2" t="s">
        <v>142</v>
      </c>
      <c r="B84" s="2" t="s">
        <v>1070</v>
      </c>
      <c r="C84" s="2">
        <v>1</v>
      </c>
      <c r="D84" s="5">
        <v>0.77588482836305805</v>
      </c>
      <c r="E84" s="5">
        <v>0.32260444274355998</v>
      </c>
      <c r="F84" s="5">
        <v>1.0236837764836</v>
      </c>
      <c r="G84" s="5">
        <v>0.72588863420413396</v>
      </c>
      <c r="H84" s="5">
        <v>0.39902406946403202</v>
      </c>
      <c r="I84" s="5">
        <v>0.55844837375569301</v>
      </c>
      <c r="J84" s="5">
        <v>0.38384574255837101</v>
      </c>
      <c r="K84" s="5">
        <v>0.42293154031626401</v>
      </c>
      <c r="L84" s="5">
        <v>0.36306517714708603</v>
      </c>
      <c r="M84" s="4">
        <v>292</v>
      </c>
      <c r="N84" s="7">
        <v>31.74081255466</v>
      </c>
      <c r="O84" s="14">
        <v>5.31298828125</v>
      </c>
    </row>
    <row r="85" spans="1:15">
      <c r="A85" s="2" t="s">
        <v>486</v>
      </c>
      <c r="B85" s="2" t="s">
        <v>921</v>
      </c>
      <c r="C85" s="2">
        <v>1</v>
      </c>
      <c r="D85" s="5">
        <v>0.79718280714808898</v>
      </c>
      <c r="E85" s="5">
        <v>0.36986860530941801</v>
      </c>
      <c r="F85" s="5">
        <v>1.0662888385062701</v>
      </c>
      <c r="G85" s="5">
        <v>0.72446904328592099</v>
      </c>
      <c r="H85" s="5">
        <v>0.45971598706925199</v>
      </c>
      <c r="I85" s="5">
        <v>0.61291322592953501</v>
      </c>
      <c r="J85" s="5">
        <v>0.46932844110133898</v>
      </c>
      <c r="K85" s="5">
        <v>0.59400738766161698</v>
      </c>
      <c r="L85" s="5">
        <v>0.460709769521159</v>
      </c>
      <c r="M85" s="4">
        <v>525</v>
      </c>
      <c r="N85" s="7">
        <v>57.827945714659997</v>
      </c>
      <c r="O85" s="14">
        <v>5.64306640625</v>
      </c>
    </row>
    <row r="86" spans="1:15">
      <c r="A86" s="2" t="s">
        <v>374</v>
      </c>
      <c r="B86" s="2" t="s">
        <v>977</v>
      </c>
      <c r="C86" s="2">
        <v>1</v>
      </c>
      <c r="D86" s="5">
        <v>0.84824894761121294</v>
      </c>
      <c r="E86" s="5">
        <v>0.30455383394906499</v>
      </c>
      <c r="F86" s="5">
        <v>1.1015950174098299</v>
      </c>
      <c r="G86" s="5">
        <v>0.72205077717319799</v>
      </c>
      <c r="H86" s="5">
        <v>0.38058882032574498</v>
      </c>
      <c r="I86" s="5">
        <v>0.51862632380325702</v>
      </c>
      <c r="J86" s="5">
        <v>0.33141731201911201</v>
      </c>
      <c r="K86" s="5">
        <v>0.41978551436348999</v>
      </c>
      <c r="L86" s="5">
        <v>0.37540561350499002</v>
      </c>
      <c r="M86" s="4">
        <v>182</v>
      </c>
      <c r="N86" s="7">
        <v>20.44052603466</v>
      </c>
      <c r="O86" s="14">
        <v>9.18798828125</v>
      </c>
    </row>
    <row r="87" spans="1:15">
      <c r="A87" s="2" t="s">
        <v>415</v>
      </c>
      <c r="B87" s="2" t="s">
        <v>926</v>
      </c>
      <c r="C87" s="2">
        <v>1</v>
      </c>
      <c r="D87" s="5">
        <v>0.73714021177823497</v>
      </c>
      <c r="E87" s="15">
        <v>0.31609767085132001</v>
      </c>
      <c r="F87" s="5">
        <v>1.0273300284338001</v>
      </c>
      <c r="G87" s="5">
        <v>0.72045692055805</v>
      </c>
      <c r="H87" s="15">
        <v>0.38126309608894698</v>
      </c>
      <c r="I87" s="5">
        <v>0.53359196151944099</v>
      </c>
      <c r="J87" s="15">
        <v>0.36282554044953003</v>
      </c>
      <c r="K87" s="15">
        <v>0.41140465572537899</v>
      </c>
      <c r="L87" s="15">
        <v>0.39802046828388099</v>
      </c>
      <c r="M87" s="4">
        <v>220</v>
      </c>
      <c r="N87" s="7">
        <v>25.091823494660002</v>
      </c>
      <c r="O87" s="14">
        <v>6.07470703125</v>
      </c>
    </row>
    <row r="88" spans="1:15">
      <c r="A88" s="2" t="s">
        <v>47</v>
      </c>
      <c r="B88" s="2" t="s">
        <v>606</v>
      </c>
      <c r="C88" s="2">
        <v>1</v>
      </c>
      <c r="D88" s="5">
        <v>0.80231951883728803</v>
      </c>
      <c r="E88" s="5">
        <v>0.33572517732240698</v>
      </c>
      <c r="F88" s="5">
        <v>1.02186987489273</v>
      </c>
      <c r="G88" s="5">
        <v>0.72035996030685101</v>
      </c>
      <c r="H88" s="5">
        <v>0.36184521581166801</v>
      </c>
      <c r="I88" s="5">
        <v>0.50467449655333496</v>
      </c>
      <c r="J88" s="5">
        <v>0.31708407933958899</v>
      </c>
      <c r="K88" s="5">
        <v>0.33973787751067802</v>
      </c>
      <c r="L88" s="5">
        <v>0.36255132072915902</v>
      </c>
      <c r="M88" s="4">
        <v>311</v>
      </c>
      <c r="N88" s="7">
        <v>34.812304624660001</v>
      </c>
      <c r="O88" s="14">
        <v>5.12255859375</v>
      </c>
    </row>
    <row r="89" spans="1:15">
      <c r="A89" s="2" t="s">
        <v>22</v>
      </c>
      <c r="B89" s="2" t="s">
        <v>1098</v>
      </c>
      <c r="C89" s="2">
        <v>1</v>
      </c>
      <c r="D89" s="5">
        <v>0.81912801544092395</v>
      </c>
      <c r="E89" s="5">
        <v>0.36671197542663803</v>
      </c>
      <c r="F89" s="5">
        <v>1.0986561612802399</v>
      </c>
      <c r="G89" s="5">
        <v>0.72029379999640397</v>
      </c>
      <c r="H89" s="5">
        <v>0.37180027246171599</v>
      </c>
      <c r="I89" s="5">
        <v>0.53609430962958704</v>
      </c>
      <c r="J89" s="5">
        <v>0.37482956454347099</v>
      </c>
      <c r="K89" s="5">
        <v>0.43534532723508002</v>
      </c>
      <c r="L89" s="5">
        <v>0.42076513169941598</v>
      </c>
      <c r="M89" s="4">
        <v>341</v>
      </c>
      <c r="N89" s="7">
        <v>38.255929144660001</v>
      </c>
      <c r="O89" s="14">
        <v>5.02099609375</v>
      </c>
    </row>
    <row r="90" spans="1:15">
      <c r="A90" s="2" t="s">
        <v>462</v>
      </c>
      <c r="B90" s="2" t="s">
        <v>914</v>
      </c>
      <c r="C90" s="2">
        <v>1</v>
      </c>
      <c r="D90" s="5">
        <v>0.82427772264579702</v>
      </c>
      <c r="E90" s="5">
        <v>0.271914819432994</v>
      </c>
      <c r="F90" s="5">
        <v>1.07834762892227</v>
      </c>
      <c r="G90" s="5">
        <v>0.71941471585912897</v>
      </c>
      <c r="H90" s="5">
        <v>0.41586743179208702</v>
      </c>
      <c r="I90" s="5">
        <v>0.56210911953629605</v>
      </c>
      <c r="J90" s="5">
        <v>0.35139333793986199</v>
      </c>
      <c r="K90" s="5">
        <v>0.40126247805277199</v>
      </c>
      <c r="L90" s="5">
        <v>0.386932882353409</v>
      </c>
      <c r="M90" s="4">
        <v>260</v>
      </c>
      <c r="N90" s="7">
        <v>28.377122394659999</v>
      </c>
      <c r="O90" s="14">
        <v>10.15478515625</v>
      </c>
    </row>
    <row r="91" spans="1:15">
      <c r="A91" s="2" t="s">
        <v>108</v>
      </c>
      <c r="B91" s="2" t="s">
        <v>888</v>
      </c>
      <c r="C91" s="2">
        <v>1</v>
      </c>
      <c r="D91" s="5">
        <v>0.89187246240031604</v>
      </c>
      <c r="E91" s="5">
        <v>0.35787361593968098</v>
      </c>
      <c r="F91" s="5">
        <v>0.973778767177926</v>
      </c>
      <c r="G91" s="5">
        <v>0.71918385536222496</v>
      </c>
      <c r="H91" s="5">
        <v>0.42764588583162999</v>
      </c>
      <c r="I91" s="5">
        <v>0.46514278912184198</v>
      </c>
      <c r="J91" s="5">
        <v>0.28540795957783699</v>
      </c>
      <c r="K91" s="5">
        <v>0.23056496404033699</v>
      </c>
      <c r="L91" s="5">
        <v>0.152004397333906</v>
      </c>
      <c r="M91" s="4">
        <v>408</v>
      </c>
      <c r="N91" s="7">
        <v>46.743882984660097</v>
      </c>
      <c r="O91" s="14">
        <v>8.60205078125</v>
      </c>
    </row>
    <row r="92" spans="1:15">
      <c r="A92" s="2" t="s">
        <v>107</v>
      </c>
      <c r="B92" s="2" t="s">
        <v>1082</v>
      </c>
      <c r="C92" s="2">
        <v>1</v>
      </c>
      <c r="D92" s="5">
        <v>0.87754191481141197</v>
      </c>
      <c r="E92" s="5">
        <v>0.36499704456041998</v>
      </c>
      <c r="F92" s="5">
        <v>0.96873180990688401</v>
      </c>
      <c r="G92" s="5">
        <v>0.71889574257546796</v>
      </c>
      <c r="H92" s="5">
        <v>0.42764588583162999</v>
      </c>
      <c r="I92" s="5">
        <v>0.49367546494957698</v>
      </c>
      <c r="J92" s="5">
        <v>0.31558398824196299</v>
      </c>
      <c r="K92" s="5">
        <v>0.250722449430751</v>
      </c>
      <c r="L92" s="5">
        <v>0.155623040919528</v>
      </c>
      <c r="M92" s="4">
        <v>1502</v>
      </c>
      <c r="N92" s="7">
        <v>174.17396560466</v>
      </c>
      <c r="O92" s="14">
        <v>7.86962890625</v>
      </c>
    </row>
    <row r="93" spans="1:15">
      <c r="A93" s="2" t="s">
        <v>327</v>
      </c>
      <c r="B93" s="2" t="s">
        <v>900</v>
      </c>
      <c r="C93" s="2">
        <v>1</v>
      </c>
      <c r="D93" s="5">
        <v>0.79954869601914502</v>
      </c>
      <c r="E93" s="5">
        <v>0.30489011573184799</v>
      </c>
      <c r="F93" s="5">
        <v>1.0797752677069501</v>
      </c>
      <c r="G93" s="5">
        <v>0.71884805620981596</v>
      </c>
      <c r="H93" s="5">
        <v>0.33509535826778603</v>
      </c>
      <c r="I93" s="5">
        <v>0.38832555069326302</v>
      </c>
      <c r="J93" s="5">
        <v>0.33279180986659201</v>
      </c>
      <c r="K93" s="5">
        <v>0.41066555433291602</v>
      </c>
      <c r="L93" s="5">
        <v>0.35799647514566801</v>
      </c>
      <c r="M93" s="4">
        <v>443</v>
      </c>
      <c r="N93" s="7">
        <v>49.376602534660002</v>
      </c>
      <c r="O93" s="14">
        <v>5.98583984375</v>
      </c>
    </row>
    <row r="94" spans="1:15">
      <c r="A94" s="2" t="s">
        <v>100</v>
      </c>
      <c r="B94" s="2" t="s">
        <v>1043</v>
      </c>
      <c r="C94" s="2">
        <v>1</v>
      </c>
      <c r="D94" s="5">
        <v>0.77411738787585305</v>
      </c>
      <c r="E94" s="5">
        <v>0.34708876739058597</v>
      </c>
      <c r="F94" s="5">
        <v>1.0546371098132501</v>
      </c>
      <c r="G94" s="5">
        <v>0.71872815591695804</v>
      </c>
      <c r="H94" s="5">
        <v>0.41985572150695999</v>
      </c>
      <c r="I94" s="5">
        <v>0.59577870228546104</v>
      </c>
      <c r="J94" s="5">
        <v>0.47491862283154501</v>
      </c>
      <c r="K94" s="5">
        <v>0.51940356650167097</v>
      </c>
      <c r="L94" s="5">
        <v>0.43472092010777502</v>
      </c>
      <c r="M94" s="4">
        <v>215</v>
      </c>
      <c r="N94" s="7">
        <v>23.059743294659999</v>
      </c>
      <c r="O94" s="14">
        <v>6.52197265625</v>
      </c>
    </row>
    <row r="95" spans="1:15">
      <c r="A95" s="2" t="s">
        <v>178</v>
      </c>
      <c r="B95" s="2" t="s">
        <v>1042</v>
      </c>
      <c r="C95" s="2">
        <v>1</v>
      </c>
      <c r="D95" s="5">
        <v>0.79748550730926204</v>
      </c>
      <c r="E95" s="5">
        <v>0.32614176697219699</v>
      </c>
      <c r="F95" s="5">
        <v>1.0626143955917999</v>
      </c>
      <c r="G95" s="5">
        <v>0.71763074240203495</v>
      </c>
      <c r="H95" s="5">
        <v>0.40604131157274997</v>
      </c>
      <c r="I95" s="5">
        <v>0.52818719014659499</v>
      </c>
      <c r="J95" s="5">
        <v>0.33554644101353298</v>
      </c>
      <c r="K95" s="5">
        <v>0.42246567851488998</v>
      </c>
      <c r="L95" s="5">
        <v>0.37960709381881302</v>
      </c>
      <c r="M95" s="4">
        <v>130</v>
      </c>
      <c r="N95" s="7">
        <v>13.269649794659999</v>
      </c>
      <c r="O95" s="14">
        <v>6.41748046875</v>
      </c>
    </row>
    <row r="96" spans="1:15">
      <c r="A96" s="2" t="s">
        <v>206</v>
      </c>
      <c r="B96" s="2" t="s">
        <v>1068</v>
      </c>
      <c r="C96" s="2">
        <v>1</v>
      </c>
      <c r="D96" s="5">
        <v>0.77009393209745003</v>
      </c>
      <c r="E96" s="5">
        <v>0.312234923797862</v>
      </c>
      <c r="F96" s="5">
        <v>1.0406992647857101</v>
      </c>
      <c r="G96" s="5">
        <v>0.71657063143257604</v>
      </c>
      <c r="H96" s="5">
        <v>0.40720167720615302</v>
      </c>
      <c r="I96" s="5">
        <v>0.59545942053326195</v>
      </c>
      <c r="J96" s="5">
        <v>0.42407509911730601</v>
      </c>
      <c r="K96" s="5">
        <v>0.52555690033314995</v>
      </c>
      <c r="L96" s="5">
        <v>0.48936914122274899</v>
      </c>
      <c r="M96" s="4">
        <v>380</v>
      </c>
      <c r="N96" s="7">
        <v>45.642971484660002</v>
      </c>
      <c r="O96" s="14">
        <v>4.88134765625</v>
      </c>
    </row>
    <row r="97" spans="1:15">
      <c r="A97" s="2" t="s">
        <v>185</v>
      </c>
      <c r="B97" s="2" t="s">
        <v>1091</v>
      </c>
      <c r="C97" s="2">
        <v>1</v>
      </c>
      <c r="D97" s="5">
        <v>0.80243750016323601</v>
      </c>
      <c r="E97" s="5">
        <v>0.31643516221954898</v>
      </c>
      <c r="F97" s="5">
        <v>1.01848604171659</v>
      </c>
      <c r="G97" s="5">
        <v>0.71563528753869898</v>
      </c>
      <c r="H97" s="5">
        <v>0.42094844762453199</v>
      </c>
      <c r="I97" s="5">
        <v>0.56760117744301797</v>
      </c>
      <c r="J97" s="5">
        <v>0.39749728212776603</v>
      </c>
      <c r="K97" s="5">
        <v>0.452082478778982</v>
      </c>
      <c r="L97" s="5">
        <v>0.44368345163510903</v>
      </c>
      <c r="M97" s="4">
        <v>348</v>
      </c>
      <c r="N97" s="7">
        <v>39.884820564659996</v>
      </c>
      <c r="O97" s="14">
        <v>8.06005859375</v>
      </c>
    </row>
    <row r="98" spans="1:15">
      <c r="A98" s="2" t="s">
        <v>349</v>
      </c>
      <c r="B98" s="2" t="s">
        <v>1014</v>
      </c>
      <c r="C98" s="2">
        <v>1</v>
      </c>
      <c r="D98" s="5">
        <v>0.82596185951114598</v>
      </c>
      <c r="E98" s="5">
        <v>0.335175753834971</v>
      </c>
      <c r="F98" s="5">
        <v>1.07603568360251</v>
      </c>
      <c r="G98" s="5">
        <v>0.71537304591367501</v>
      </c>
      <c r="H98" s="5">
        <v>0.40475220214751201</v>
      </c>
      <c r="I98" s="5">
        <v>0.46758978729141498</v>
      </c>
      <c r="J98" s="5">
        <v>0.307676544160017</v>
      </c>
      <c r="K98" s="5">
        <v>0.32110825919633001</v>
      </c>
      <c r="L98" s="5">
        <v>0.232312519361731</v>
      </c>
      <c r="M98" s="4">
        <v>482</v>
      </c>
      <c r="N98" s="7">
        <v>54.72842006466</v>
      </c>
      <c r="O98" s="14">
        <v>6.58056640625</v>
      </c>
    </row>
    <row r="99" spans="1:15">
      <c r="A99" s="2" t="s">
        <v>160</v>
      </c>
      <c r="B99" s="2" t="s">
        <v>1088</v>
      </c>
      <c r="C99" s="2">
        <v>1</v>
      </c>
      <c r="D99" s="5">
        <v>0.82502251235647295</v>
      </c>
      <c r="E99" s="5">
        <v>0.339708052233818</v>
      </c>
      <c r="F99" s="5">
        <v>0.96818347145388695</v>
      </c>
      <c r="G99" s="5">
        <v>0.71441403446188001</v>
      </c>
      <c r="H99" s="5">
        <v>0.43819694146142901</v>
      </c>
      <c r="I99" s="5">
        <v>0.53835251341251</v>
      </c>
      <c r="J99" s="5">
        <v>0.37644950268532801</v>
      </c>
      <c r="K99" s="5">
        <v>0.351118951295739</v>
      </c>
      <c r="L99" s="5">
        <v>0.32869438452197602</v>
      </c>
      <c r="M99" s="4">
        <v>244</v>
      </c>
      <c r="N99" s="7">
        <v>27.821660594659999</v>
      </c>
      <c r="O99" s="14">
        <v>5.83349609375</v>
      </c>
    </row>
    <row r="100" spans="1:15">
      <c r="A100" s="2" t="s">
        <v>205</v>
      </c>
      <c r="B100" s="2" t="s">
        <v>1069</v>
      </c>
      <c r="C100" s="2">
        <v>1</v>
      </c>
      <c r="D100" s="5">
        <v>0.77544067986183696</v>
      </c>
      <c r="E100" s="5">
        <v>0.312234923797862</v>
      </c>
      <c r="F100" s="5">
        <v>1.04552093086297</v>
      </c>
      <c r="G100" s="5">
        <v>0.71422337838258698</v>
      </c>
      <c r="H100" s="5">
        <v>0.41024489041336298</v>
      </c>
      <c r="I100" s="5">
        <v>0.58694919022602499</v>
      </c>
      <c r="J100" s="5">
        <v>0.418989933769147</v>
      </c>
      <c r="K100" s="5">
        <v>0.52151365344022804</v>
      </c>
      <c r="L100" s="5">
        <v>0.486463931993872</v>
      </c>
      <c r="M100" s="4">
        <v>380</v>
      </c>
      <c r="N100" s="7">
        <v>45.678888184660003</v>
      </c>
      <c r="O100" s="14">
        <v>4.86865234375</v>
      </c>
    </row>
    <row r="101" spans="1:15">
      <c r="A101" s="2" t="s">
        <v>42</v>
      </c>
      <c r="B101" s="2" t="s">
        <v>722</v>
      </c>
      <c r="C101" s="2">
        <v>1</v>
      </c>
      <c r="D101" s="5">
        <v>0.83765894947684705</v>
      </c>
      <c r="E101" s="5">
        <v>0.35098447752423401</v>
      </c>
      <c r="F101" s="5">
        <v>1.0418529598244199</v>
      </c>
      <c r="G101" s="5">
        <v>0.714207913662538</v>
      </c>
      <c r="H101" s="5">
        <v>0.403749394837978</v>
      </c>
      <c r="I101" s="5">
        <v>0.47884492716469901</v>
      </c>
      <c r="J101" s="5">
        <v>0.34211114110645302</v>
      </c>
      <c r="K101" s="5">
        <v>0.33556778945406501</v>
      </c>
      <c r="L101" s="5">
        <v>0.26587899053388298</v>
      </c>
      <c r="M101" s="4">
        <v>394</v>
      </c>
      <c r="N101" s="7">
        <v>41.34851877466</v>
      </c>
      <c r="O101" s="14">
        <v>6.69775390625</v>
      </c>
    </row>
    <row r="102" spans="1:15">
      <c r="A102" s="2" t="s">
        <v>65</v>
      </c>
      <c r="B102" s="2" t="s">
        <v>657</v>
      </c>
      <c r="C102" s="2">
        <v>1</v>
      </c>
      <c r="D102" s="5">
        <v>0.82336423067375597</v>
      </c>
      <c r="E102" s="5">
        <v>0.33322514562084199</v>
      </c>
      <c r="F102" s="5">
        <v>1.07467510597913</v>
      </c>
      <c r="G102" s="5">
        <v>0.71295432728933195</v>
      </c>
      <c r="H102" s="5">
        <v>0.43227831584033499</v>
      </c>
      <c r="I102" s="5">
        <v>0.52635328589251595</v>
      </c>
      <c r="J102" s="5">
        <v>0.36991821672450997</v>
      </c>
      <c r="K102" s="5">
        <v>0.40145651615533101</v>
      </c>
      <c r="L102" s="5">
        <v>0.31973543899086199</v>
      </c>
      <c r="M102" s="4">
        <v>247</v>
      </c>
      <c r="N102" s="7">
        <v>26.297739334660001</v>
      </c>
      <c r="O102" s="14">
        <v>8.06005859375</v>
      </c>
    </row>
    <row r="103" spans="1:15">
      <c r="A103" s="2" t="s">
        <v>244</v>
      </c>
      <c r="B103" s="2" t="s">
        <v>629</v>
      </c>
      <c r="C103" s="2">
        <v>1</v>
      </c>
      <c r="D103" s="5">
        <v>0.82745061543457399</v>
      </c>
      <c r="E103" s="15">
        <v>0.33023233621542603</v>
      </c>
      <c r="F103" s="5">
        <v>1.09016516780525</v>
      </c>
      <c r="G103" s="5">
        <v>0.71224371715458601</v>
      </c>
      <c r="H103" s="15">
        <v>0.39144683681491199</v>
      </c>
      <c r="I103" s="15">
        <v>0.41570043996099298</v>
      </c>
      <c r="J103" s="15">
        <v>0.241858189573391</v>
      </c>
      <c r="K103" s="15">
        <v>0.18480130536196801</v>
      </c>
      <c r="L103" s="15">
        <v>0.13318686969107199</v>
      </c>
      <c r="M103" s="4">
        <v>519</v>
      </c>
      <c r="N103" s="7">
        <v>55.551454854660001</v>
      </c>
      <c r="O103" s="14">
        <v>5.47802734375</v>
      </c>
    </row>
    <row r="104" spans="1:15">
      <c r="A104" s="2" t="s">
        <v>143</v>
      </c>
      <c r="B104" s="2" t="s">
        <v>841</v>
      </c>
      <c r="C104" s="2">
        <v>1</v>
      </c>
      <c r="D104" s="5">
        <v>0.82837213576159496</v>
      </c>
      <c r="E104" s="5">
        <v>0.33705245678110402</v>
      </c>
      <c r="F104" s="5">
        <v>1.04483003845867</v>
      </c>
      <c r="G104" s="5">
        <v>0.71066430906243405</v>
      </c>
      <c r="H104" s="5">
        <v>0.42063285671331602</v>
      </c>
      <c r="I104" s="5">
        <v>0.49913563011928702</v>
      </c>
      <c r="J104" s="5">
        <v>0.35716205549848001</v>
      </c>
      <c r="K104" s="5">
        <v>0.33916472284585902</v>
      </c>
      <c r="L104" s="5">
        <v>0.25830714533263199</v>
      </c>
      <c r="M104" s="4">
        <v>417</v>
      </c>
      <c r="N104" s="7">
        <v>46.207960034659997</v>
      </c>
      <c r="O104" s="14">
        <v>6.29052734375</v>
      </c>
    </row>
    <row r="105" spans="1:15">
      <c r="A105" s="2" t="s">
        <v>316</v>
      </c>
      <c r="B105" s="2" t="s">
        <v>1025</v>
      </c>
      <c r="C105" s="2">
        <v>1</v>
      </c>
      <c r="D105" s="5">
        <v>0.83025274399087401</v>
      </c>
      <c r="E105" s="5">
        <v>0.367725337904383</v>
      </c>
      <c r="F105" s="5">
        <v>1.0866008174354</v>
      </c>
      <c r="G105" s="5">
        <v>0.70975792773345403</v>
      </c>
      <c r="H105" s="5">
        <v>0.38935901365307501</v>
      </c>
      <c r="I105" s="5">
        <v>0.42798732181111399</v>
      </c>
      <c r="J105" s="5">
        <v>0.293627256447205</v>
      </c>
      <c r="K105" s="5">
        <v>0.32787715389331901</v>
      </c>
      <c r="L105" s="5">
        <v>0.27922324712579299</v>
      </c>
      <c r="M105" s="4">
        <v>120</v>
      </c>
      <c r="N105" s="7">
        <v>13.577852694660001</v>
      </c>
      <c r="O105" s="14">
        <v>6.68310546875</v>
      </c>
    </row>
    <row r="106" spans="1:15">
      <c r="A106" s="2" t="s">
        <v>530</v>
      </c>
      <c r="B106" s="2" t="s">
        <v>899</v>
      </c>
      <c r="C106" s="2">
        <v>1</v>
      </c>
      <c r="D106" s="5">
        <v>0.83576152264208503</v>
      </c>
      <c r="E106" s="5">
        <v>0.34446189183668602</v>
      </c>
      <c r="F106" s="5">
        <v>1.0740277499304101</v>
      </c>
      <c r="G106" s="5">
        <v>0.70934824918952899</v>
      </c>
      <c r="H106" s="5">
        <v>0.41722457972344001</v>
      </c>
      <c r="I106" s="5">
        <v>0.50317984130037796</v>
      </c>
      <c r="J106" s="5">
        <v>0.32202212975875499</v>
      </c>
      <c r="K106" s="5">
        <v>0.304782747542793</v>
      </c>
      <c r="L106" s="5">
        <v>0.26327786661720198</v>
      </c>
      <c r="M106" s="4">
        <v>577</v>
      </c>
      <c r="N106" s="7">
        <v>66.529592864660202</v>
      </c>
      <c r="O106" s="14">
        <v>4.91943359375</v>
      </c>
    </row>
    <row r="107" spans="1:15">
      <c r="A107" s="2" t="s">
        <v>35</v>
      </c>
      <c r="B107" s="2" t="s">
        <v>1048</v>
      </c>
      <c r="C107" s="2">
        <v>1</v>
      </c>
      <c r="D107" s="5">
        <v>0.79148582096153297</v>
      </c>
      <c r="E107" s="5">
        <v>0.33386077014674398</v>
      </c>
      <c r="F107" s="5">
        <v>1.04249350735382</v>
      </c>
      <c r="G107" s="5">
        <v>0.70926432242856696</v>
      </c>
      <c r="H107" s="5">
        <v>0.34847364483640902</v>
      </c>
      <c r="I107" s="5">
        <v>0.48666572717830697</v>
      </c>
      <c r="J107" s="5">
        <v>0.33356921146513202</v>
      </c>
      <c r="K107" s="5">
        <v>0.45475264641256702</v>
      </c>
      <c r="L107" s="5">
        <v>0.35758552893539097</v>
      </c>
      <c r="M107" s="4">
        <v>138</v>
      </c>
      <c r="N107" s="7">
        <v>15.76631563466</v>
      </c>
      <c r="O107" s="14">
        <v>8.79248046875</v>
      </c>
    </row>
    <row r="108" spans="1:15">
      <c r="A108" s="2" t="s">
        <v>79</v>
      </c>
      <c r="B108" s="2" t="s">
        <v>1076</v>
      </c>
      <c r="C108" s="2">
        <v>1</v>
      </c>
      <c r="D108" s="5">
        <v>0.85435602894364204</v>
      </c>
      <c r="E108" s="5">
        <v>0.32415526103397402</v>
      </c>
      <c r="F108" s="5">
        <v>1.07857606756005</v>
      </c>
      <c r="G108" s="5">
        <v>0.70835541893776399</v>
      </c>
      <c r="H108" s="5">
        <v>0.347435396998857</v>
      </c>
      <c r="I108" s="5">
        <v>0.450030426732277</v>
      </c>
      <c r="J108" s="5">
        <v>0.282174790311568</v>
      </c>
      <c r="K108" s="5">
        <v>0.35087822504973198</v>
      </c>
      <c r="L108" s="5">
        <v>0.285521989320426</v>
      </c>
      <c r="M108" s="4">
        <v>144</v>
      </c>
      <c r="N108" s="7">
        <v>16.350149964660002</v>
      </c>
      <c r="O108" s="14">
        <v>7.13720703125</v>
      </c>
    </row>
    <row r="109" spans="1:15">
      <c r="A109" s="2" t="s">
        <v>516</v>
      </c>
      <c r="B109" s="2" t="s">
        <v>963</v>
      </c>
      <c r="C109" s="2">
        <v>1</v>
      </c>
      <c r="D109" s="5">
        <v>0.85217225211629199</v>
      </c>
      <c r="E109" s="15">
        <v>0.328046937554266</v>
      </c>
      <c r="F109" s="5">
        <v>1.1275779598858899</v>
      </c>
      <c r="G109" s="5">
        <v>0.70529582595696605</v>
      </c>
      <c r="H109" s="15">
        <v>0.35255959035837098</v>
      </c>
      <c r="I109" s="15">
        <v>0.37491608876784799</v>
      </c>
      <c r="J109" s="15">
        <v>0.22738778108531901</v>
      </c>
      <c r="K109" s="15">
        <v>0.2097884395754</v>
      </c>
      <c r="L109" s="15">
        <v>0.20060116493711</v>
      </c>
      <c r="M109" s="4">
        <v>126</v>
      </c>
      <c r="N109" s="7">
        <v>13.794009554660001</v>
      </c>
      <c r="O109" s="14">
        <v>5.92236328125</v>
      </c>
    </row>
    <row r="110" spans="1:15">
      <c r="A110" s="2" t="s">
        <v>507</v>
      </c>
      <c r="B110" s="2" t="s">
        <v>1035</v>
      </c>
      <c r="C110" s="2">
        <v>1</v>
      </c>
      <c r="D110" s="5">
        <v>0.81550473903005904</v>
      </c>
      <c r="E110" s="5">
        <v>0.32419607866935701</v>
      </c>
      <c r="F110" s="5">
        <v>1.0401293659147099</v>
      </c>
      <c r="G110" s="5">
        <v>0.70413857484931397</v>
      </c>
      <c r="H110" s="5">
        <v>0.33938959150730003</v>
      </c>
      <c r="I110" s="5">
        <v>0.48769661456292701</v>
      </c>
      <c r="J110" s="5">
        <v>0.31958735047870901</v>
      </c>
      <c r="K110" s="5">
        <v>0.35160772629575598</v>
      </c>
      <c r="L110" s="5">
        <v>0.27262729764886101</v>
      </c>
      <c r="M110" s="4">
        <v>540</v>
      </c>
      <c r="N110" s="7">
        <v>61.2585522946599</v>
      </c>
      <c r="O110" s="14">
        <v>7.13720703125</v>
      </c>
    </row>
    <row r="111" spans="1:15">
      <c r="A111" s="2" t="s">
        <v>212</v>
      </c>
      <c r="B111" s="2" t="s">
        <v>771</v>
      </c>
      <c r="C111" s="2">
        <v>1</v>
      </c>
      <c r="D111" s="5">
        <v>0.82206129369418102</v>
      </c>
      <c r="E111" s="15">
        <v>0.305560925734087</v>
      </c>
      <c r="F111" s="5">
        <v>1.07968602888596</v>
      </c>
      <c r="G111" s="5">
        <v>0.70371540719028203</v>
      </c>
      <c r="H111" s="15">
        <v>0.39079645026217302</v>
      </c>
      <c r="I111" s="15">
        <v>0.46485421771045299</v>
      </c>
      <c r="J111" s="15">
        <v>0.302852199440315</v>
      </c>
      <c r="K111" s="15">
        <v>0.25114117509730399</v>
      </c>
      <c r="L111" s="15">
        <v>0.14337664034467201</v>
      </c>
      <c r="M111" s="4">
        <v>513</v>
      </c>
      <c r="N111" s="7">
        <v>58.1040398446601</v>
      </c>
      <c r="O111" s="14">
        <v>8.41162109375</v>
      </c>
    </row>
    <row r="112" spans="1:15">
      <c r="A112" s="2" t="s">
        <v>381</v>
      </c>
      <c r="B112" s="2" t="s">
        <v>746</v>
      </c>
      <c r="C112" s="2">
        <v>1</v>
      </c>
      <c r="D112" s="5">
        <v>0.79998658596947703</v>
      </c>
      <c r="E112" s="5">
        <v>0.33145124485218902</v>
      </c>
      <c r="F112" s="5">
        <v>0.99332646529921698</v>
      </c>
      <c r="G112" s="5">
        <v>0.70347551608504899</v>
      </c>
      <c r="H112" s="5">
        <v>0.38533239495798899</v>
      </c>
      <c r="I112" s="5">
        <v>0.43520640531920302</v>
      </c>
      <c r="J112" s="5">
        <v>0.31495106739302398</v>
      </c>
      <c r="K112" s="5">
        <v>0.29578343414720998</v>
      </c>
      <c r="L112" s="5">
        <v>0.28760723167603303</v>
      </c>
      <c r="M112" s="4">
        <v>972</v>
      </c>
      <c r="N112" s="7">
        <v>112.57211805466</v>
      </c>
      <c r="O112" s="14">
        <v>6.08740234375</v>
      </c>
    </row>
    <row r="113" spans="1:15">
      <c r="A113" s="2" t="s">
        <v>489</v>
      </c>
      <c r="B113" s="2" t="s">
        <v>607</v>
      </c>
      <c r="C113" s="2">
        <v>1</v>
      </c>
      <c r="D113" s="5">
        <v>0.84898880571263802</v>
      </c>
      <c r="E113" s="15">
        <v>0.30742385571325898</v>
      </c>
      <c r="F113" s="5">
        <v>1.0723304087024099</v>
      </c>
      <c r="G113" s="5">
        <v>0.70226315265885297</v>
      </c>
      <c r="H113" s="15">
        <v>0.34916105949471998</v>
      </c>
      <c r="I113" s="15">
        <v>0.420992678198507</v>
      </c>
      <c r="J113" s="15">
        <v>0.24606721477019899</v>
      </c>
      <c r="K113" s="15">
        <v>0.16269164454523399</v>
      </c>
      <c r="L113" s="15">
        <v>0.117881865321089</v>
      </c>
      <c r="M113" s="4">
        <v>256</v>
      </c>
      <c r="N113" s="7">
        <v>27.143438004659998</v>
      </c>
      <c r="O113" s="14">
        <v>9.05615234375</v>
      </c>
    </row>
    <row r="114" spans="1:15">
      <c r="A114" s="2" t="s">
        <v>270</v>
      </c>
      <c r="B114" s="2" t="s">
        <v>641</v>
      </c>
      <c r="C114" s="2">
        <v>1</v>
      </c>
      <c r="D114" s="5">
        <v>0.795587690548474</v>
      </c>
      <c r="E114" s="5">
        <v>0.36527180403587201</v>
      </c>
      <c r="F114" s="5">
        <v>0.96815397058577501</v>
      </c>
      <c r="G114" s="5">
        <v>0.70082676185013704</v>
      </c>
      <c r="H114" s="5">
        <v>0.38812877890668801</v>
      </c>
      <c r="I114" s="5">
        <v>0.443201536439921</v>
      </c>
      <c r="J114" s="5">
        <v>0.30642431362712502</v>
      </c>
      <c r="K114" s="5">
        <v>0.25532079976368899</v>
      </c>
      <c r="L114" s="5">
        <v>0.17191682386323301</v>
      </c>
      <c r="M114" s="4">
        <v>566</v>
      </c>
      <c r="N114" s="7">
        <v>62.498682674660103</v>
      </c>
      <c r="O114" s="14">
        <v>7.44482421875</v>
      </c>
    </row>
    <row r="115" spans="1:15">
      <c r="A115" s="2" t="s">
        <v>50</v>
      </c>
      <c r="B115" s="2" t="s">
        <v>997</v>
      </c>
      <c r="C115" s="2">
        <v>1</v>
      </c>
      <c r="D115" s="5">
        <v>0.80881122435209296</v>
      </c>
      <c r="E115" s="5">
        <v>0.33839925099541701</v>
      </c>
      <c r="F115" s="5">
        <v>1.03805114289377</v>
      </c>
      <c r="G115" s="5">
        <v>0.70050604194675004</v>
      </c>
      <c r="H115" s="5">
        <v>0.37181336622705902</v>
      </c>
      <c r="I115" s="5">
        <v>0.48290484219720903</v>
      </c>
      <c r="J115" s="5">
        <v>0.291543716026888</v>
      </c>
      <c r="K115" s="5">
        <v>0.31671658587504797</v>
      </c>
      <c r="L115" s="5">
        <v>0.29683577328919802</v>
      </c>
      <c r="M115" s="4">
        <v>379</v>
      </c>
      <c r="N115" s="7">
        <v>42.3400706246601</v>
      </c>
      <c r="O115" s="14">
        <v>5.19873046875</v>
      </c>
    </row>
    <row r="116" spans="1:15">
      <c r="A116" s="2" t="s">
        <v>210</v>
      </c>
      <c r="B116" s="2" t="s">
        <v>911</v>
      </c>
      <c r="C116" s="2">
        <v>1</v>
      </c>
      <c r="D116" s="5">
        <v>0.83574622105149798</v>
      </c>
      <c r="E116" s="5">
        <v>0.39010676887934198</v>
      </c>
      <c r="F116" s="5">
        <v>0.97798297792820899</v>
      </c>
      <c r="G116" s="5">
        <v>0.70048370023241902</v>
      </c>
      <c r="H116" s="5">
        <v>0.40733506207713699</v>
      </c>
      <c r="I116" s="5">
        <v>0.47508482379884298</v>
      </c>
      <c r="J116" s="5">
        <v>0.34355459050651499</v>
      </c>
      <c r="K116" s="5">
        <v>0.32969840984854099</v>
      </c>
      <c r="L116" s="5">
        <v>0.25203428686808499</v>
      </c>
      <c r="M116" s="4">
        <v>918</v>
      </c>
      <c r="N116" s="7">
        <v>105.42239099466001</v>
      </c>
      <c r="O116" s="14">
        <v>6.03662109375</v>
      </c>
    </row>
    <row r="117" spans="1:15">
      <c r="A117" s="2" t="s">
        <v>72</v>
      </c>
      <c r="B117" s="2" t="s">
        <v>660</v>
      </c>
      <c r="C117" s="2">
        <v>1</v>
      </c>
      <c r="D117" s="5">
        <v>0.79059724571218204</v>
      </c>
      <c r="E117" s="5">
        <v>0.32672240925734702</v>
      </c>
      <c r="F117" s="5">
        <v>0.87788628609359298</v>
      </c>
      <c r="G117" s="5">
        <v>0.69926894226479297</v>
      </c>
      <c r="H117" s="5">
        <v>0.32555380389562899</v>
      </c>
      <c r="I117" s="5">
        <v>0.276925033938835</v>
      </c>
      <c r="J117" s="5">
        <v>0.20440030146329599</v>
      </c>
      <c r="K117" s="5">
        <v>0.202789620823739</v>
      </c>
      <c r="L117" s="5">
        <v>0.196613753357603</v>
      </c>
      <c r="M117" s="4">
        <v>262</v>
      </c>
      <c r="N117" s="7">
        <v>28.676229094659998</v>
      </c>
      <c r="O117" s="14">
        <v>7.48876953125</v>
      </c>
    </row>
    <row r="118" spans="1:15">
      <c r="A118" s="2" t="s">
        <v>403</v>
      </c>
      <c r="B118" s="2" t="s">
        <v>944</v>
      </c>
      <c r="C118" s="2">
        <v>1</v>
      </c>
      <c r="D118" s="5">
        <v>0.82212690912238295</v>
      </c>
      <c r="E118" s="15">
        <v>0.32066504966958098</v>
      </c>
      <c r="F118" s="5">
        <v>1.0211362797157499</v>
      </c>
      <c r="G118" s="5">
        <v>0.69876324378600196</v>
      </c>
      <c r="H118" s="15">
        <v>0.37126947623645201</v>
      </c>
      <c r="I118" s="15">
        <v>0.44543877299288298</v>
      </c>
      <c r="J118" s="15">
        <v>0.29505544619735802</v>
      </c>
      <c r="K118" s="15">
        <v>0.29717425075231801</v>
      </c>
      <c r="L118" s="15">
        <v>0.28398454032836001</v>
      </c>
      <c r="M118" s="4">
        <v>231</v>
      </c>
      <c r="N118" s="7">
        <v>25.943903474660001</v>
      </c>
      <c r="O118" s="14">
        <v>6.81494140625</v>
      </c>
    </row>
    <row r="119" spans="1:15">
      <c r="A119" s="2" t="s">
        <v>454</v>
      </c>
      <c r="B119" s="2" t="s">
        <v>1016</v>
      </c>
      <c r="C119" s="2">
        <v>1</v>
      </c>
      <c r="D119" s="5">
        <v>0.82130577294023599</v>
      </c>
      <c r="E119" s="5">
        <v>0.34410287476283602</v>
      </c>
      <c r="F119" s="5">
        <v>1.0242559169421299</v>
      </c>
      <c r="G119" s="5">
        <v>0.698703926882976</v>
      </c>
      <c r="H119" s="5">
        <v>0.41400684302477098</v>
      </c>
      <c r="I119" s="5">
        <v>0.489693827129001</v>
      </c>
      <c r="J119" s="5">
        <v>0.34837673827504401</v>
      </c>
      <c r="K119" s="5">
        <v>0.29549471294655399</v>
      </c>
      <c r="L119" s="5">
        <v>0.216281716403185</v>
      </c>
      <c r="M119" s="4">
        <v>464</v>
      </c>
      <c r="N119" s="7">
        <v>51.574590624659997</v>
      </c>
      <c r="O119" s="14">
        <v>8.26513671875</v>
      </c>
    </row>
    <row r="120" spans="1:15">
      <c r="A120" s="2" t="s">
        <v>101</v>
      </c>
      <c r="B120" s="2" t="s">
        <v>1041</v>
      </c>
      <c r="C120" s="2">
        <v>1</v>
      </c>
      <c r="D120" s="5">
        <v>0.75216268278348397</v>
      </c>
      <c r="E120" s="5">
        <v>0.32025542385040001</v>
      </c>
      <c r="F120" s="5">
        <v>1.06923057149428</v>
      </c>
      <c r="G120" s="5">
        <v>0.69690313057434905</v>
      </c>
      <c r="H120" s="5">
        <v>0.36786003498481101</v>
      </c>
      <c r="I120" s="5">
        <v>0.554996884836928</v>
      </c>
      <c r="J120" s="5">
        <v>0.31748780353762002</v>
      </c>
      <c r="K120" s="5">
        <v>0.39117161168846798</v>
      </c>
      <c r="L120" s="5">
        <v>0.376862708400788</v>
      </c>
      <c r="M120" s="4">
        <v>175</v>
      </c>
      <c r="N120" s="7">
        <v>18.148276864660001</v>
      </c>
      <c r="O120" s="14">
        <v>5.92236328125</v>
      </c>
    </row>
    <row r="121" spans="1:15">
      <c r="A121" s="2" t="s">
        <v>440</v>
      </c>
      <c r="B121" s="2" t="s">
        <v>1038</v>
      </c>
      <c r="C121" s="2">
        <v>1</v>
      </c>
      <c r="D121" s="5">
        <v>0.83916841855470103</v>
      </c>
      <c r="E121" s="5">
        <v>0.31106733142131598</v>
      </c>
      <c r="F121" s="5">
        <v>1.0017847480291999</v>
      </c>
      <c r="G121" s="5">
        <v>0.69667350547602203</v>
      </c>
      <c r="H121" s="5">
        <v>0.34551754509127403</v>
      </c>
      <c r="I121" s="5">
        <v>0.39879734520258198</v>
      </c>
      <c r="J121" s="5">
        <v>0.273667661554365</v>
      </c>
      <c r="K121" s="5">
        <v>0.208882450692711</v>
      </c>
      <c r="L121" s="5">
        <v>0.15575947829269499</v>
      </c>
      <c r="M121" s="4">
        <v>506</v>
      </c>
      <c r="N121" s="7">
        <v>55.184647214660103</v>
      </c>
      <c r="O121" s="14">
        <v>8.48486328125</v>
      </c>
    </row>
    <row r="122" spans="1:15">
      <c r="A122" s="2" t="s">
        <v>219</v>
      </c>
      <c r="B122" s="2" t="s">
        <v>988</v>
      </c>
      <c r="C122" s="2">
        <v>1</v>
      </c>
      <c r="D122" s="5">
        <v>0.82140667173146298</v>
      </c>
      <c r="E122" s="5">
        <v>0.314108677160786</v>
      </c>
      <c r="F122" s="5">
        <v>1.0355894985109799</v>
      </c>
      <c r="G122" s="5">
        <v>0.69503060764200597</v>
      </c>
      <c r="H122" s="5">
        <v>0.36312463089802699</v>
      </c>
      <c r="I122" s="5">
        <v>0.394238420213879</v>
      </c>
      <c r="J122" s="5">
        <v>0.30011127311616997</v>
      </c>
      <c r="K122" s="5">
        <v>0.27018058082183199</v>
      </c>
      <c r="L122" s="5">
        <v>0.204586476882717</v>
      </c>
      <c r="M122" s="4">
        <v>406</v>
      </c>
      <c r="N122" s="7">
        <v>46.276946534659999</v>
      </c>
      <c r="O122" s="14">
        <v>5.69384765625</v>
      </c>
    </row>
    <row r="123" spans="1:15">
      <c r="A123" s="2" t="s">
        <v>421</v>
      </c>
      <c r="B123" s="2" t="s">
        <v>842</v>
      </c>
      <c r="C123" s="2">
        <v>1</v>
      </c>
      <c r="D123" s="5">
        <v>0.80168668263099596</v>
      </c>
      <c r="E123" s="5">
        <v>0.31422712970246602</v>
      </c>
      <c r="F123" s="5">
        <v>1.06696591352253</v>
      </c>
      <c r="G123" s="5">
        <v>0.69448176185060895</v>
      </c>
      <c r="H123" s="5">
        <v>0.39642516284665402</v>
      </c>
      <c r="I123" s="5">
        <v>0.46724851820662999</v>
      </c>
      <c r="J123" s="5">
        <v>0.31416092301848197</v>
      </c>
      <c r="K123" s="5">
        <v>0.28866641372826302</v>
      </c>
      <c r="L123" s="5">
        <v>0.19983638793446001</v>
      </c>
      <c r="M123" s="4">
        <v>335</v>
      </c>
      <c r="N123" s="7">
        <v>36.559014574659997</v>
      </c>
      <c r="O123" s="14">
        <v>8.49951171875</v>
      </c>
    </row>
    <row r="124" spans="1:15">
      <c r="A124" s="2" t="s">
        <v>328</v>
      </c>
      <c r="B124" s="2" t="s">
        <v>826</v>
      </c>
      <c r="C124" s="2">
        <v>1</v>
      </c>
      <c r="D124" s="5">
        <v>0.75901808636010804</v>
      </c>
      <c r="E124" s="5">
        <v>0.30648637815565499</v>
      </c>
      <c r="F124" s="5">
        <v>1.1125835150110801</v>
      </c>
      <c r="G124" s="5">
        <v>0.69361107336904804</v>
      </c>
      <c r="H124" s="5">
        <v>0.385247932854972</v>
      </c>
      <c r="I124" s="5">
        <v>0.504890409576497</v>
      </c>
      <c r="J124" s="5">
        <v>0.33626927125105799</v>
      </c>
      <c r="K124" s="5">
        <v>0.39238004176976699</v>
      </c>
      <c r="L124" s="5">
        <v>0.36005529623514498</v>
      </c>
      <c r="M124" s="4">
        <v>160</v>
      </c>
      <c r="N124" s="7">
        <v>17.667621424659998</v>
      </c>
      <c r="O124" s="14">
        <v>5.26220703125</v>
      </c>
    </row>
    <row r="125" spans="1:15">
      <c r="A125" s="2" t="s">
        <v>192</v>
      </c>
      <c r="B125" s="2" t="s">
        <v>828</v>
      </c>
      <c r="C125" s="2">
        <v>1</v>
      </c>
      <c r="D125" s="5">
        <v>0.78228119197312396</v>
      </c>
      <c r="E125" s="15">
        <v>0.29776211201476499</v>
      </c>
      <c r="F125" s="5">
        <v>1.02650791799005</v>
      </c>
      <c r="G125" s="5">
        <v>0.69302104427810296</v>
      </c>
      <c r="H125" s="15">
        <v>0.37651627428920398</v>
      </c>
      <c r="I125" s="5">
        <v>0.52463333963688996</v>
      </c>
      <c r="J125" s="15">
        <v>0.345329252302155</v>
      </c>
      <c r="K125" s="15">
        <v>0.399972224664083</v>
      </c>
      <c r="L125" s="15">
        <v>0.37105914683909103</v>
      </c>
      <c r="M125" s="4">
        <v>134</v>
      </c>
      <c r="N125" s="7">
        <v>14.88367388466</v>
      </c>
      <c r="O125" s="14">
        <v>7.23974609375</v>
      </c>
    </row>
    <row r="126" spans="1:15">
      <c r="A126" s="2" t="s">
        <v>274</v>
      </c>
      <c r="B126" s="2" t="s">
        <v>732</v>
      </c>
      <c r="C126" s="2">
        <v>1</v>
      </c>
      <c r="D126" s="5">
        <v>0.85184500524759099</v>
      </c>
      <c r="E126" s="15">
        <v>0.315684237265212</v>
      </c>
      <c r="F126" s="5">
        <v>1.1156899471621899</v>
      </c>
      <c r="G126" s="5">
        <v>0.69296908574891503</v>
      </c>
      <c r="H126" s="15">
        <v>0.34355632203321301</v>
      </c>
      <c r="I126" s="15">
        <v>0.40493315273432001</v>
      </c>
      <c r="J126" s="15">
        <v>0.25565432890362899</v>
      </c>
      <c r="K126" s="15">
        <v>0.22969666857912299</v>
      </c>
      <c r="L126" s="15">
        <v>0.188200259857532</v>
      </c>
      <c r="M126" s="4">
        <v>189</v>
      </c>
      <c r="N126" s="7">
        <v>21.123082464660001</v>
      </c>
      <c r="O126" s="14">
        <v>5.54150390625</v>
      </c>
    </row>
    <row r="127" spans="1:15">
      <c r="A127" s="2" t="s">
        <v>18</v>
      </c>
      <c r="B127" s="2" t="s">
        <v>1094</v>
      </c>
      <c r="C127" s="2">
        <v>1</v>
      </c>
      <c r="D127" s="5">
        <v>0.76252413188018497</v>
      </c>
      <c r="E127" s="5">
        <v>0.34191610837251801</v>
      </c>
      <c r="F127" s="5">
        <v>1.06800601747905</v>
      </c>
      <c r="G127" s="5">
        <v>0.69156406192721598</v>
      </c>
      <c r="H127" s="5">
        <v>0.358296230752912</v>
      </c>
      <c r="I127" s="5">
        <v>0.425472346113552</v>
      </c>
      <c r="J127" s="5">
        <v>0.25341714392979398</v>
      </c>
      <c r="K127" s="5">
        <v>0.25981533373395399</v>
      </c>
      <c r="L127" s="5">
        <v>0.24197814220543101</v>
      </c>
      <c r="M127" s="4">
        <v>384</v>
      </c>
      <c r="N127" s="7">
        <v>41.964847384659997</v>
      </c>
      <c r="O127" s="14">
        <v>6.75634765625</v>
      </c>
    </row>
    <row r="128" spans="1:15">
      <c r="A128" s="2" t="s">
        <v>126</v>
      </c>
      <c r="B128" s="2" t="s">
        <v>1124</v>
      </c>
      <c r="C128" s="2">
        <v>1</v>
      </c>
      <c r="D128" s="5">
        <v>0.81264180264703501</v>
      </c>
      <c r="E128" s="5">
        <v>0.387919326388178</v>
      </c>
      <c r="F128" s="5">
        <v>0.86964023229416099</v>
      </c>
      <c r="G128" s="5">
        <v>0.69135469098190105</v>
      </c>
      <c r="H128" s="5">
        <v>0.39513027927927702</v>
      </c>
      <c r="I128" s="5">
        <v>0.55508041222912397</v>
      </c>
      <c r="J128" s="5">
        <v>0.40215696311708998</v>
      </c>
      <c r="K128" s="5">
        <v>0.40479208178668902</v>
      </c>
      <c r="L128" s="5">
        <v>0.32943244070174799</v>
      </c>
      <c r="M128" s="4">
        <v>773</v>
      </c>
      <c r="N128" s="7">
        <v>87.395344064660307</v>
      </c>
      <c r="O128" s="14">
        <v>5.43994140625</v>
      </c>
    </row>
    <row r="129" spans="1:15">
      <c r="A129" s="2" t="s">
        <v>393</v>
      </c>
      <c r="B129" s="2" t="s">
        <v>1075</v>
      </c>
      <c r="C129" s="2">
        <v>1</v>
      </c>
      <c r="D129" s="5">
        <v>0.78406567886325595</v>
      </c>
      <c r="E129" s="5">
        <v>0.328135755500994</v>
      </c>
      <c r="F129" s="5">
        <v>0.98031338936768697</v>
      </c>
      <c r="G129" s="5">
        <v>0.69125571469851299</v>
      </c>
      <c r="H129" s="5">
        <v>0.34694748011503601</v>
      </c>
      <c r="I129" s="5">
        <v>0.38497417496959602</v>
      </c>
      <c r="J129" s="5">
        <v>0.29214078700229301</v>
      </c>
      <c r="K129" s="5">
        <v>0.28223577308617898</v>
      </c>
      <c r="L129" s="5">
        <v>0.25860468307402001</v>
      </c>
      <c r="M129" s="4">
        <v>151</v>
      </c>
      <c r="N129" s="7">
        <v>17.215002574660001</v>
      </c>
      <c r="O129" s="14">
        <v>6.01123046875</v>
      </c>
    </row>
    <row r="130" spans="1:15">
      <c r="A130" s="2" t="s">
        <v>137</v>
      </c>
      <c r="B130" s="2" t="s">
        <v>688</v>
      </c>
      <c r="C130" s="2">
        <v>1</v>
      </c>
      <c r="D130" s="5">
        <v>0.79789831911458597</v>
      </c>
      <c r="E130" s="5">
        <v>0.34831188405076302</v>
      </c>
      <c r="F130" s="5">
        <v>1.0132984497144399</v>
      </c>
      <c r="G130" s="5">
        <v>0.68953038920505805</v>
      </c>
      <c r="H130" s="5">
        <v>0.379461581363426</v>
      </c>
      <c r="I130" s="5">
        <v>0.49603644846586997</v>
      </c>
      <c r="J130" s="5">
        <v>0.32632689027502398</v>
      </c>
      <c r="K130" s="5">
        <v>0.35652823384834398</v>
      </c>
      <c r="L130" s="5">
        <v>0.31197100181271797</v>
      </c>
      <c r="M130" s="4">
        <v>8533</v>
      </c>
      <c r="N130" s="7">
        <v>954.21235337463997</v>
      </c>
      <c r="O130" s="14">
        <v>6.50732421875</v>
      </c>
    </row>
    <row r="131" spans="1:15">
      <c r="A131" s="2" t="s">
        <v>473</v>
      </c>
      <c r="B131" s="2" t="s">
        <v>704</v>
      </c>
      <c r="C131" s="2">
        <v>1</v>
      </c>
      <c r="D131" s="5">
        <v>0.82707972029089805</v>
      </c>
      <c r="E131" s="5">
        <v>0.36100644442452301</v>
      </c>
      <c r="F131" s="5">
        <v>1.0194691802857101</v>
      </c>
      <c r="G131" s="5">
        <v>0.68854770052993997</v>
      </c>
      <c r="H131" s="5">
        <v>0.38844732228808798</v>
      </c>
      <c r="I131" s="5">
        <v>0.44613312828701301</v>
      </c>
      <c r="J131" s="5">
        <v>0.33412336947187998</v>
      </c>
      <c r="K131" s="5">
        <v>0.35253336555265302</v>
      </c>
      <c r="L131" s="5">
        <v>0.35020612278720198</v>
      </c>
      <c r="M131" s="4">
        <v>296</v>
      </c>
      <c r="N131" s="7">
        <v>32.992989544659899</v>
      </c>
      <c r="O131" s="14">
        <v>8.89501953125</v>
      </c>
    </row>
    <row r="132" spans="1:15">
      <c r="A132" s="2" t="s">
        <v>475</v>
      </c>
      <c r="B132" s="2" t="s">
        <v>621</v>
      </c>
      <c r="C132" s="2">
        <v>1</v>
      </c>
      <c r="D132" s="5">
        <v>0.83774328410297005</v>
      </c>
      <c r="E132" s="5">
        <v>0.295400956447331</v>
      </c>
      <c r="F132" s="5">
        <v>1.1140964355304701</v>
      </c>
      <c r="G132" s="5">
        <v>0.68733434772731905</v>
      </c>
      <c r="H132" s="5">
        <v>0.36267381087405498</v>
      </c>
      <c r="I132" s="5">
        <v>0.39297910022552501</v>
      </c>
      <c r="J132" s="5">
        <v>0.28820406733842502</v>
      </c>
      <c r="K132" s="5">
        <v>0.31857746921484797</v>
      </c>
      <c r="L132" s="5">
        <v>0.31647617417573898</v>
      </c>
      <c r="M132" s="4">
        <v>219</v>
      </c>
      <c r="N132" s="7">
        <v>25.18407841466</v>
      </c>
      <c r="O132" s="14">
        <v>11.01904296875</v>
      </c>
    </row>
    <row r="133" spans="1:15">
      <c r="A133" s="2" t="s">
        <v>153</v>
      </c>
      <c r="B133" s="2" t="s">
        <v>869</v>
      </c>
      <c r="C133" s="2">
        <v>1</v>
      </c>
      <c r="D133" s="5">
        <v>0.76668447225132397</v>
      </c>
      <c r="E133" s="5">
        <v>0.28939047468261297</v>
      </c>
      <c r="F133" s="5">
        <v>1.0510739677029699</v>
      </c>
      <c r="G133" s="5">
        <v>0.68717151789216402</v>
      </c>
      <c r="H133" s="5">
        <v>0.31832642148107299</v>
      </c>
      <c r="I133" s="5">
        <v>0.44337432186002401</v>
      </c>
      <c r="J133" s="5">
        <v>0.28852221622929403</v>
      </c>
      <c r="K133" s="5">
        <v>0.34795093572469699</v>
      </c>
      <c r="L133" s="5">
        <v>0.35123740916046198</v>
      </c>
      <c r="M133" s="4">
        <v>190</v>
      </c>
      <c r="N133" s="7">
        <v>21.549831114660002</v>
      </c>
      <c r="O133" s="14">
        <v>5.87158203125</v>
      </c>
    </row>
    <row r="134" spans="1:15">
      <c r="A134" s="2" t="s">
        <v>243</v>
      </c>
      <c r="B134" s="2" t="s">
        <v>1099</v>
      </c>
      <c r="C134" s="2">
        <v>1</v>
      </c>
      <c r="D134" s="5">
        <v>0.79308795817909405</v>
      </c>
      <c r="E134" s="5">
        <v>0.33473346710436402</v>
      </c>
      <c r="F134" s="5">
        <v>0.97412156209465794</v>
      </c>
      <c r="G134" s="5">
        <v>0.68338551131623104</v>
      </c>
      <c r="H134" s="5">
        <v>0.39740940813811398</v>
      </c>
      <c r="I134" s="5">
        <v>0.61877706074782901</v>
      </c>
      <c r="J134" s="5">
        <v>0.45088076886356698</v>
      </c>
      <c r="K134" s="5">
        <v>0.47931975157205498</v>
      </c>
      <c r="L134" s="5">
        <v>0.38330901690306801</v>
      </c>
      <c r="M134" s="4">
        <v>3433</v>
      </c>
      <c r="N134" s="7">
        <v>389.851003244661</v>
      </c>
      <c r="O134" s="14">
        <v>6.49365234375</v>
      </c>
    </row>
    <row r="135" spans="1:15">
      <c r="A135" s="2" t="s">
        <v>560</v>
      </c>
      <c r="B135" s="2" t="s">
        <v>1052</v>
      </c>
      <c r="C135" s="2">
        <v>1</v>
      </c>
      <c r="D135" s="5">
        <v>0.79192949896513198</v>
      </c>
      <c r="E135" s="15">
        <v>0.31084523928512903</v>
      </c>
      <c r="F135" s="5">
        <v>1.01315181539151</v>
      </c>
      <c r="G135" s="5">
        <v>0.68322927384230703</v>
      </c>
      <c r="H135" s="15">
        <v>0.37190887085633401</v>
      </c>
      <c r="I135" s="5">
        <v>0.51656163877352801</v>
      </c>
      <c r="J135" s="15">
        <v>0.33079527484412702</v>
      </c>
      <c r="K135" s="15">
        <v>0.352206183417345</v>
      </c>
      <c r="L135" s="15">
        <v>0.28708127022832802</v>
      </c>
      <c r="M135" s="4">
        <v>709</v>
      </c>
      <c r="N135" s="7">
        <v>77.983686904660004</v>
      </c>
      <c r="O135" s="14">
        <v>5.57958984375</v>
      </c>
    </row>
    <row r="136" spans="1:15">
      <c r="A136" s="2" t="s">
        <v>470</v>
      </c>
      <c r="B136" s="2" t="s">
        <v>664</v>
      </c>
      <c r="C136" s="2">
        <v>1</v>
      </c>
      <c r="D136" s="5">
        <v>0.82902317554337801</v>
      </c>
      <c r="E136" s="5">
        <v>0.30633881360935</v>
      </c>
      <c r="F136" s="5">
        <v>1.0272141892804301</v>
      </c>
      <c r="G136" s="5">
        <v>0.680191951624189</v>
      </c>
      <c r="H136" s="5">
        <v>0.37456080379044998</v>
      </c>
      <c r="I136" s="5">
        <v>0.45273156926807601</v>
      </c>
      <c r="J136" s="5">
        <v>0.29978814720292501</v>
      </c>
      <c r="K136" s="5">
        <v>0.35340143334290502</v>
      </c>
      <c r="L136" s="5">
        <v>0.31408506107103301</v>
      </c>
      <c r="M136" s="4">
        <v>183</v>
      </c>
      <c r="N136" s="7">
        <v>20.968541504659999</v>
      </c>
      <c r="O136" s="14">
        <v>5.63037109375</v>
      </c>
    </row>
    <row r="137" spans="1:15">
      <c r="A137" s="2" t="s">
        <v>458</v>
      </c>
      <c r="B137" s="2" t="s">
        <v>846</v>
      </c>
      <c r="C137" s="2">
        <v>1</v>
      </c>
      <c r="D137" s="5">
        <v>0.79037067590550703</v>
      </c>
      <c r="E137" s="5">
        <v>0.30767454697514701</v>
      </c>
      <c r="F137" s="5">
        <v>0.99773764784643804</v>
      </c>
      <c r="G137" s="5">
        <v>0.67947644488826497</v>
      </c>
      <c r="H137" s="5">
        <v>0.37811079794658298</v>
      </c>
      <c r="I137" s="5">
        <v>0.45253484325057902</v>
      </c>
      <c r="J137" s="5">
        <v>0.30095033690079598</v>
      </c>
      <c r="K137" s="5">
        <v>0.26145729805441897</v>
      </c>
      <c r="L137" s="5">
        <v>0.13582261814178601</v>
      </c>
      <c r="M137" s="4">
        <v>559</v>
      </c>
      <c r="N137" s="7">
        <v>62.120503574660098</v>
      </c>
      <c r="O137" s="14">
        <v>8.01611328125</v>
      </c>
    </row>
    <row r="138" spans="1:15">
      <c r="A138" s="2" t="s">
        <v>548</v>
      </c>
      <c r="B138" s="2" t="s">
        <v>1010</v>
      </c>
      <c r="C138" s="2">
        <v>1</v>
      </c>
      <c r="D138" s="5">
        <v>0.80065524224823503</v>
      </c>
      <c r="E138" s="5">
        <v>0.34170294220168901</v>
      </c>
      <c r="F138" s="5">
        <v>1.02470857943664</v>
      </c>
      <c r="G138" s="5">
        <v>0.67915013753356701</v>
      </c>
      <c r="H138" s="5">
        <v>0.38758792351538301</v>
      </c>
      <c r="I138" s="5">
        <v>0.48522546958991802</v>
      </c>
      <c r="J138" s="5">
        <v>0.302704832690873</v>
      </c>
      <c r="K138" s="5">
        <v>0.32464110081643399</v>
      </c>
      <c r="L138" s="5">
        <v>0.28791672059258799</v>
      </c>
      <c r="M138" s="4">
        <v>437</v>
      </c>
      <c r="N138" s="7">
        <v>49.297833604659999</v>
      </c>
      <c r="O138" s="14">
        <v>5.98583984375</v>
      </c>
    </row>
    <row r="139" spans="1:15">
      <c r="A139" s="2" t="s">
        <v>17</v>
      </c>
      <c r="B139" s="2" t="s">
        <v>927</v>
      </c>
      <c r="C139" s="2">
        <v>1</v>
      </c>
      <c r="D139" s="5">
        <v>0.84679036567602595</v>
      </c>
      <c r="E139" s="5">
        <v>0.31917107098157199</v>
      </c>
      <c r="F139" s="5">
        <v>1.0701197320603399</v>
      </c>
      <c r="G139" s="5">
        <v>0.67867533568044502</v>
      </c>
      <c r="H139" s="5">
        <v>0.38338636539741699</v>
      </c>
      <c r="I139" s="5">
        <v>0.49954484915096597</v>
      </c>
      <c r="J139" s="5">
        <v>0.30238322340464402</v>
      </c>
      <c r="K139" s="5">
        <v>0.31710229728566203</v>
      </c>
      <c r="L139" s="5">
        <v>0.25601221534844398</v>
      </c>
      <c r="M139" s="4">
        <v>242</v>
      </c>
      <c r="N139" s="7">
        <v>26.96508649466</v>
      </c>
      <c r="O139" s="14">
        <v>8.89501953125</v>
      </c>
    </row>
    <row r="140" spans="1:15">
      <c r="A140" s="2" t="s">
        <v>197</v>
      </c>
      <c r="B140" s="2" t="s">
        <v>686</v>
      </c>
      <c r="C140" s="2">
        <v>1</v>
      </c>
      <c r="D140" s="5">
        <v>0.82646142686461499</v>
      </c>
      <c r="E140" s="5">
        <v>0.35394516543931498</v>
      </c>
      <c r="F140" s="5">
        <v>0.98683351618362103</v>
      </c>
      <c r="G140" s="5">
        <v>0.67866848500571997</v>
      </c>
      <c r="H140" s="5">
        <v>0.39337976570847699</v>
      </c>
      <c r="I140" s="5">
        <v>0.46857490428473603</v>
      </c>
      <c r="J140" s="5">
        <v>0.29774022269362399</v>
      </c>
      <c r="K140" s="5">
        <v>0.28740002392771102</v>
      </c>
      <c r="L140" s="5">
        <v>0.24964880244676799</v>
      </c>
      <c r="M140" s="4">
        <v>10657</v>
      </c>
      <c r="N140" s="7">
        <v>1203.3435202246401</v>
      </c>
      <c r="O140" s="14">
        <v>5.19873046875</v>
      </c>
    </row>
    <row r="141" spans="1:15">
      <c r="A141" s="2" t="s">
        <v>86</v>
      </c>
      <c r="B141" s="2" t="s">
        <v>1008</v>
      </c>
      <c r="C141" s="2">
        <v>1</v>
      </c>
      <c r="D141" s="5">
        <v>0.82504935331561802</v>
      </c>
      <c r="E141" s="5">
        <v>0.32644083114071298</v>
      </c>
      <c r="F141" s="5">
        <v>1.04225920826547</v>
      </c>
      <c r="G141" s="5">
        <v>0.67852132749157301</v>
      </c>
      <c r="H141" s="5">
        <v>0.42805644938508602</v>
      </c>
      <c r="I141" s="5">
        <v>0.50119411028768601</v>
      </c>
      <c r="J141" s="5">
        <v>0.37238319339029502</v>
      </c>
      <c r="K141" s="5">
        <v>0.448314956358073</v>
      </c>
      <c r="L141" s="5">
        <v>0.33872944163694002</v>
      </c>
      <c r="M141" s="4">
        <v>1603</v>
      </c>
      <c r="N141" s="7">
        <v>183.31996072466001</v>
      </c>
      <c r="O141" s="14">
        <v>5.33837890625</v>
      </c>
    </row>
    <row r="142" spans="1:15">
      <c r="A142" s="2" t="s">
        <v>238</v>
      </c>
      <c r="B142" s="2" t="s">
        <v>1077</v>
      </c>
      <c r="C142" s="2">
        <v>1</v>
      </c>
      <c r="D142" s="5">
        <v>0.82654584738444603</v>
      </c>
      <c r="E142" s="5">
        <v>0.33473930215893299</v>
      </c>
      <c r="F142" s="5">
        <v>1.1187695053934601</v>
      </c>
      <c r="G142" s="5">
        <v>0.67830469112043401</v>
      </c>
      <c r="H142" s="5">
        <v>0.38585474731013097</v>
      </c>
      <c r="I142" s="5">
        <v>0.43057440963196297</v>
      </c>
      <c r="J142" s="5">
        <v>0.29676854470234498</v>
      </c>
      <c r="K142" s="5">
        <v>0.32057519416317598</v>
      </c>
      <c r="L142" s="5">
        <v>0.23491827265037901</v>
      </c>
      <c r="M142" s="4">
        <v>147</v>
      </c>
      <c r="N142" s="7">
        <v>16.667444854660001</v>
      </c>
      <c r="O142" s="14">
        <v>7.29833984375</v>
      </c>
    </row>
    <row r="143" spans="1:15">
      <c r="A143" s="2" t="s">
        <v>360</v>
      </c>
      <c r="B143" s="2" t="s">
        <v>894</v>
      </c>
      <c r="C143" s="2">
        <v>1</v>
      </c>
      <c r="D143" s="5">
        <v>0.82632622171080194</v>
      </c>
      <c r="E143" s="5">
        <v>0.311265838929563</v>
      </c>
      <c r="F143" s="5">
        <v>1.04097818462761</v>
      </c>
      <c r="G143" s="5">
        <v>0.67802810607823305</v>
      </c>
      <c r="H143" s="5">
        <v>0.35968774435582701</v>
      </c>
      <c r="I143" s="5">
        <v>0.45326316890127999</v>
      </c>
      <c r="J143" s="5">
        <v>0.27701267458297402</v>
      </c>
      <c r="K143" s="5">
        <v>0.29740442449918802</v>
      </c>
      <c r="L143" s="5">
        <v>0.26085302670302601</v>
      </c>
      <c r="M143" s="4">
        <v>278</v>
      </c>
      <c r="N143" s="7">
        <v>30.27356487466</v>
      </c>
      <c r="O143" s="14">
        <v>7.19580078125</v>
      </c>
    </row>
    <row r="144" spans="1:15">
      <c r="A144" s="2" t="s">
        <v>492</v>
      </c>
      <c r="B144" s="2" t="s">
        <v>714</v>
      </c>
      <c r="C144" s="2">
        <v>1</v>
      </c>
      <c r="D144" s="5">
        <v>0.82665270619375597</v>
      </c>
      <c r="E144" s="5">
        <v>0.327372280898583</v>
      </c>
      <c r="F144" s="5">
        <v>1.0696406460794901</v>
      </c>
      <c r="G144" s="5">
        <v>0.67643093148363098</v>
      </c>
      <c r="H144" s="5">
        <v>0.37511161913809099</v>
      </c>
      <c r="I144" s="5">
        <v>0.460899022919458</v>
      </c>
      <c r="J144" s="5">
        <v>0.29881236161399599</v>
      </c>
      <c r="K144" s="5">
        <v>0.384432229225732</v>
      </c>
      <c r="L144" s="5">
        <v>0.34803375118388702</v>
      </c>
      <c r="M144" s="4">
        <v>209</v>
      </c>
      <c r="N144" s="7">
        <v>22.593459014659999</v>
      </c>
      <c r="O144" s="14">
        <v>9.11474609375</v>
      </c>
    </row>
    <row r="145" spans="1:15">
      <c r="A145" s="2" t="s">
        <v>397</v>
      </c>
      <c r="B145" s="2" t="s">
        <v>973</v>
      </c>
      <c r="C145" s="2">
        <v>1</v>
      </c>
      <c r="D145" s="5">
        <v>0.84119126074521799</v>
      </c>
      <c r="E145" s="5">
        <v>0.33263887532390901</v>
      </c>
      <c r="F145" s="5">
        <v>0.98151746490081704</v>
      </c>
      <c r="G145" s="5">
        <v>0.67632474032491996</v>
      </c>
      <c r="H145" s="5">
        <v>0.34213178598674598</v>
      </c>
      <c r="I145" s="5">
        <v>0.396100667605645</v>
      </c>
      <c r="J145" s="5">
        <v>0.27395592794767198</v>
      </c>
      <c r="K145" s="5">
        <v>0.22177278971441999</v>
      </c>
      <c r="L145" s="5">
        <v>0.191730211926292</v>
      </c>
      <c r="M145" s="4">
        <v>205</v>
      </c>
      <c r="N145" s="7">
        <v>23.146654334659999</v>
      </c>
      <c r="O145" s="14">
        <v>5.66845703125</v>
      </c>
    </row>
    <row r="146" spans="1:15">
      <c r="A146" s="2" t="s">
        <v>390</v>
      </c>
      <c r="B146" s="2" t="s">
        <v>986</v>
      </c>
      <c r="C146" s="2">
        <v>1</v>
      </c>
      <c r="D146" s="5">
        <v>0.82273521546072903</v>
      </c>
      <c r="E146" s="5">
        <v>0.36320339555257197</v>
      </c>
      <c r="F146" s="5">
        <v>1.0038606230346201</v>
      </c>
      <c r="G146" s="5">
        <v>0.67615789742308896</v>
      </c>
      <c r="H146" s="5">
        <v>0.380090225039867</v>
      </c>
      <c r="I146" s="5">
        <v>0.40198364062817399</v>
      </c>
      <c r="J146" s="5">
        <v>0.28268159199301801</v>
      </c>
      <c r="K146" s="5">
        <v>0.28887674187411</v>
      </c>
      <c r="L146" s="5">
        <v>0.27210123670515501</v>
      </c>
      <c r="M146" s="4">
        <v>509</v>
      </c>
      <c r="N146" s="7">
        <v>57.30661840466</v>
      </c>
      <c r="O146" s="14">
        <v>6.07470703125</v>
      </c>
    </row>
    <row r="147" spans="1:15">
      <c r="A147" s="2" t="s">
        <v>208</v>
      </c>
      <c r="B147" s="2" t="s">
        <v>877</v>
      </c>
      <c r="C147" s="2">
        <v>1</v>
      </c>
      <c r="D147" s="5">
        <v>0.83503406133721902</v>
      </c>
      <c r="E147" s="5">
        <v>0.277296725977902</v>
      </c>
      <c r="F147" s="5">
        <v>1.2404519109965799</v>
      </c>
      <c r="G147" s="5">
        <v>0.67589501265256302</v>
      </c>
      <c r="H147" s="5">
        <v>0.29072754049077698</v>
      </c>
      <c r="I147" s="5">
        <v>0.32732962471120503</v>
      </c>
      <c r="J147" s="5">
        <v>0.18739688393178699</v>
      </c>
      <c r="K147" s="5">
        <v>0.210359341803251</v>
      </c>
      <c r="L147" s="5">
        <v>0.242693742197989</v>
      </c>
      <c r="M147" s="4">
        <v>103</v>
      </c>
      <c r="N147" s="7">
        <v>11.374397954659999</v>
      </c>
      <c r="O147" s="14">
        <v>11.35595703125</v>
      </c>
    </row>
    <row r="148" spans="1:15">
      <c r="A148" s="2" t="s">
        <v>342</v>
      </c>
      <c r="B148" s="2" t="s">
        <v>745</v>
      </c>
      <c r="C148" s="2">
        <v>1</v>
      </c>
      <c r="D148" s="5">
        <v>0.84364829099994698</v>
      </c>
      <c r="E148" s="15">
        <v>0.33003455449447999</v>
      </c>
      <c r="F148" s="5">
        <v>0.99483380555233003</v>
      </c>
      <c r="G148" s="5">
        <v>0.67538785265154799</v>
      </c>
      <c r="H148" s="15">
        <v>0.35637368722676599</v>
      </c>
      <c r="I148" s="15">
        <v>0.42018244383319298</v>
      </c>
      <c r="J148" s="15">
        <v>0.25155118683378203</v>
      </c>
      <c r="K148" s="15">
        <v>0.18588830942495899</v>
      </c>
      <c r="L148" s="15">
        <v>0.144998660346363</v>
      </c>
      <c r="M148" s="4">
        <v>405</v>
      </c>
      <c r="N148" s="7">
        <v>45.78198559466</v>
      </c>
      <c r="O148" s="14">
        <v>5.23681640625</v>
      </c>
    </row>
    <row r="149" spans="1:15">
      <c r="A149" s="2" t="s">
        <v>438</v>
      </c>
      <c r="B149" s="2" t="s">
        <v>795</v>
      </c>
      <c r="C149" s="2">
        <v>1</v>
      </c>
      <c r="D149" s="5">
        <v>0.84333962025550002</v>
      </c>
      <c r="E149" s="5">
        <v>0.30934935050100199</v>
      </c>
      <c r="F149" s="5">
        <v>0.97557998221333198</v>
      </c>
      <c r="G149" s="5">
        <v>0.67478620685548896</v>
      </c>
      <c r="H149" s="5">
        <v>0.38120648430421</v>
      </c>
      <c r="I149" s="5">
        <v>0.38856878307494902</v>
      </c>
      <c r="J149" s="5">
        <v>0.223715454350642</v>
      </c>
      <c r="K149" s="5">
        <v>0.19796909585511099</v>
      </c>
      <c r="L149" s="5">
        <v>0.17227200310308799</v>
      </c>
      <c r="M149" s="4">
        <v>288</v>
      </c>
      <c r="N149" s="7">
        <v>31.04444584466</v>
      </c>
      <c r="O149" s="14">
        <v>9.08544921875</v>
      </c>
    </row>
    <row r="150" spans="1:15">
      <c r="A150" s="2" t="s">
        <v>337</v>
      </c>
      <c r="B150" s="2" t="s">
        <v>1031</v>
      </c>
      <c r="C150" s="2">
        <v>1</v>
      </c>
      <c r="D150" s="5">
        <v>0.770630180007153</v>
      </c>
      <c r="E150" s="5">
        <v>0.328511960660956</v>
      </c>
      <c r="F150" s="5">
        <v>1.04266328678038</v>
      </c>
      <c r="G150" s="5">
        <v>0.67477888961688104</v>
      </c>
      <c r="H150" s="5">
        <v>0.392877217005625</v>
      </c>
      <c r="I150" s="5">
        <v>0.49141743317694098</v>
      </c>
      <c r="J150" s="5">
        <v>0.29237794071844703</v>
      </c>
      <c r="K150" s="5">
        <v>0.40668823511576402</v>
      </c>
      <c r="L150" s="5">
        <v>0.35987680861596</v>
      </c>
      <c r="M150" s="4">
        <v>169</v>
      </c>
      <c r="N150" s="7">
        <v>19.552661974660001</v>
      </c>
      <c r="O150" s="14">
        <v>5.00830078125</v>
      </c>
    </row>
    <row r="151" spans="1:15">
      <c r="A151" s="2" t="s">
        <v>321</v>
      </c>
      <c r="B151" s="2" t="s">
        <v>906</v>
      </c>
      <c r="C151" s="2">
        <v>1</v>
      </c>
      <c r="D151" s="5">
        <v>0.788210925106545</v>
      </c>
      <c r="E151" s="5">
        <v>0.34007274124638698</v>
      </c>
      <c r="F151" s="5">
        <v>0.98506040029904895</v>
      </c>
      <c r="G151" s="5">
        <v>0.67432670559212804</v>
      </c>
      <c r="H151" s="5">
        <v>0.39061128613437202</v>
      </c>
      <c r="I151" s="5">
        <v>0.43894375867289498</v>
      </c>
      <c r="J151" s="5">
        <v>0.31107475677784402</v>
      </c>
      <c r="K151" s="5">
        <v>0.368743448701079</v>
      </c>
      <c r="L151" s="5">
        <v>0.29798816752276303</v>
      </c>
      <c r="M151" s="4">
        <v>206</v>
      </c>
      <c r="N151" s="7">
        <v>22.98970724466</v>
      </c>
      <c r="O151" s="14">
        <v>9.14404296875</v>
      </c>
    </row>
    <row r="152" spans="1:15">
      <c r="A152" s="2" t="s">
        <v>413</v>
      </c>
      <c r="B152" s="2" t="s">
        <v>881</v>
      </c>
      <c r="C152" s="2">
        <v>1</v>
      </c>
      <c r="D152" s="5">
        <v>0.77095900317767097</v>
      </c>
      <c r="E152" s="5">
        <v>0.32622923078937299</v>
      </c>
      <c r="F152" s="5">
        <v>1.0587289783428599</v>
      </c>
      <c r="G152" s="5">
        <v>0.67402533137843301</v>
      </c>
      <c r="H152" s="5">
        <v>0.38215485402035598</v>
      </c>
      <c r="I152" s="5">
        <v>0.44350583053286702</v>
      </c>
      <c r="J152" s="5">
        <v>0.27809697563430202</v>
      </c>
      <c r="K152" s="5">
        <v>0.28647795081668598</v>
      </c>
      <c r="L152" s="5">
        <v>0.23971107321842</v>
      </c>
      <c r="M152" s="4">
        <v>237</v>
      </c>
      <c r="N152" s="7">
        <v>27.25789526466</v>
      </c>
      <c r="O152" s="14">
        <v>5.28759765625</v>
      </c>
    </row>
    <row r="153" spans="1:15">
      <c r="A153" s="2" t="s">
        <v>467</v>
      </c>
      <c r="B153" s="2" t="s">
        <v>924</v>
      </c>
      <c r="C153" s="2">
        <v>1</v>
      </c>
      <c r="D153" s="5">
        <v>0.80131092357864497</v>
      </c>
      <c r="E153" s="5">
        <v>0.31112103701689803</v>
      </c>
      <c r="F153" s="5">
        <v>1.0317539515835601</v>
      </c>
      <c r="G153" s="5">
        <v>0.67251927684622004</v>
      </c>
      <c r="H153" s="5">
        <v>0.380106563824466</v>
      </c>
      <c r="I153" s="5">
        <v>0.50154023565620698</v>
      </c>
      <c r="J153" s="5">
        <v>0.30454423814360598</v>
      </c>
      <c r="K153" s="5">
        <v>0.37212062147893799</v>
      </c>
      <c r="L153" s="5">
        <v>0.34015023132473099</v>
      </c>
      <c r="M153" s="4">
        <v>209</v>
      </c>
      <c r="N153" s="7">
        <v>22.88156169466</v>
      </c>
      <c r="O153" s="14">
        <v>9.61279296875</v>
      </c>
    </row>
    <row r="154" spans="1:15">
      <c r="A154" s="2" t="s">
        <v>218</v>
      </c>
      <c r="B154" s="2" t="s">
        <v>976</v>
      </c>
      <c r="C154" s="2">
        <v>1</v>
      </c>
      <c r="D154" s="5">
        <v>0.83454705935593299</v>
      </c>
      <c r="E154" s="5">
        <v>0.36122520930358398</v>
      </c>
      <c r="F154" s="5">
        <v>1.03833765390632</v>
      </c>
      <c r="G154" s="5">
        <v>0.67239044154001704</v>
      </c>
      <c r="H154" s="5">
        <v>0.36381599233255801</v>
      </c>
      <c r="I154" s="5">
        <v>0.47607458676161801</v>
      </c>
      <c r="J154" s="5">
        <v>0.28933606909641002</v>
      </c>
      <c r="K154" s="5">
        <v>0.29834516464868899</v>
      </c>
      <c r="L154" s="5">
        <v>0.25922340893960399</v>
      </c>
      <c r="M154" s="4">
        <v>231</v>
      </c>
      <c r="N154" s="7">
        <v>25.037287554660001</v>
      </c>
      <c r="O154" s="14">
        <v>5.24951171875</v>
      </c>
    </row>
    <row r="155" spans="1:15">
      <c r="A155" s="2" t="s">
        <v>222</v>
      </c>
      <c r="B155" s="2" t="s">
        <v>767</v>
      </c>
      <c r="C155" s="2">
        <v>1</v>
      </c>
      <c r="D155" s="5">
        <v>0.79932264946573806</v>
      </c>
      <c r="E155" s="5">
        <v>0.32508444283246302</v>
      </c>
      <c r="F155" s="5">
        <v>1.08259480833874</v>
      </c>
      <c r="G155" s="5">
        <v>0.67198955989204401</v>
      </c>
      <c r="H155" s="5">
        <v>0.40972559194852698</v>
      </c>
      <c r="I155" s="5">
        <v>0.60462686232582796</v>
      </c>
      <c r="J155" s="5">
        <v>0.37504696608112797</v>
      </c>
      <c r="K155" s="5">
        <v>0.42901708089338703</v>
      </c>
      <c r="L155" s="5">
        <v>0.39143577771223698</v>
      </c>
      <c r="M155" s="4">
        <v>404</v>
      </c>
      <c r="N155" s="7">
        <v>46.859258754659997</v>
      </c>
      <c r="O155" s="14">
        <v>4.58935546875</v>
      </c>
    </row>
    <row r="156" spans="1:15">
      <c r="A156" s="2" t="s">
        <v>376</v>
      </c>
      <c r="B156" s="2" t="s">
        <v>616</v>
      </c>
      <c r="C156" s="2">
        <v>1</v>
      </c>
      <c r="D156" s="5">
        <v>0.80781715682001598</v>
      </c>
      <c r="E156" s="5">
        <v>0.369206568413254</v>
      </c>
      <c r="F156" s="5">
        <v>1.0695964204052499</v>
      </c>
      <c r="G156" s="5">
        <v>0.67197602062981399</v>
      </c>
      <c r="H156" s="5">
        <v>0.386144425535691</v>
      </c>
      <c r="I156" s="5">
        <v>0.44442956084123703</v>
      </c>
      <c r="J156" s="5">
        <v>0.27844921584993498</v>
      </c>
      <c r="K156" s="5">
        <v>0.35507682336221602</v>
      </c>
      <c r="L156" s="5">
        <v>0.28112508552347398</v>
      </c>
      <c r="M156" s="4">
        <v>208</v>
      </c>
      <c r="N156" s="7">
        <v>23.958986834659999</v>
      </c>
      <c r="O156" s="14">
        <v>10.53564453125</v>
      </c>
    </row>
    <row r="157" spans="1:15">
      <c r="A157" s="2" t="s">
        <v>221</v>
      </c>
      <c r="B157" s="2" t="s">
        <v>949</v>
      </c>
      <c r="C157" s="2">
        <v>1</v>
      </c>
      <c r="D157" s="5">
        <v>0.79512185316111905</v>
      </c>
      <c r="E157" s="5">
        <v>0.30578561589325898</v>
      </c>
      <c r="F157" s="5">
        <v>1.05503660569034</v>
      </c>
      <c r="G157" s="5">
        <v>0.67013983855070203</v>
      </c>
      <c r="H157" s="5">
        <v>0.37671249388467598</v>
      </c>
      <c r="I157" s="5">
        <v>0.46800933796780098</v>
      </c>
      <c r="J157" s="5">
        <v>0.29296666942475402</v>
      </c>
      <c r="K157" s="5">
        <v>0.27397933250310802</v>
      </c>
      <c r="L157" s="5">
        <v>0.16350236916834701</v>
      </c>
      <c r="M157" s="4">
        <v>296</v>
      </c>
      <c r="N157" s="7">
        <v>32.24564820466</v>
      </c>
      <c r="O157" s="14">
        <v>9.08544921875</v>
      </c>
    </row>
    <row r="158" spans="1:15">
      <c r="A158" s="2" t="s">
        <v>81</v>
      </c>
      <c r="B158" s="2" t="s">
        <v>886</v>
      </c>
      <c r="C158" s="2">
        <v>1</v>
      </c>
      <c r="D158" s="5">
        <v>0.77640441199999899</v>
      </c>
      <c r="E158" s="5">
        <v>0.29027558876534398</v>
      </c>
      <c r="F158" s="5">
        <v>1.03742546158006</v>
      </c>
      <c r="G158" s="5">
        <v>0.66859536165663402</v>
      </c>
      <c r="H158" s="5">
        <v>0.30132627144898999</v>
      </c>
      <c r="I158" s="5">
        <v>0.39602028401864903</v>
      </c>
      <c r="J158" s="5">
        <v>0.24604253843201701</v>
      </c>
      <c r="K158" s="5">
        <v>0.25273225453926501</v>
      </c>
      <c r="L158" s="5">
        <v>0.20740585888229901</v>
      </c>
      <c r="M158" s="4">
        <v>246</v>
      </c>
      <c r="N158" s="7">
        <v>28.812614524659999</v>
      </c>
      <c r="O158" s="14">
        <v>6.29052734375</v>
      </c>
    </row>
    <row r="159" spans="1:15">
      <c r="A159" s="2" t="s">
        <v>198</v>
      </c>
      <c r="B159" s="2" t="s">
        <v>690</v>
      </c>
      <c r="C159" s="2">
        <v>1</v>
      </c>
      <c r="D159" s="5">
        <v>0.78815616676927702</v>
      </c>
      <c r="E159" s="5">
        <v>0.37368207035516798</v>
      </c>
      <c r="F159" s="5">
        <v>0.98892976778175901</v>
      </c>
      <c r="G159" s="5">
        <v>0.66732032468919</v>
      </c>
      <c r="H159" s="5">
        <v>0.370325287432619</v>
      </c>
      <c r="I159" s="5">
        <v>0.43737503069874201</v>
      </c>
      <c r="J159" s="5">
        <v>0.32371165940608998</v>
      </c>
      <c r="K159" s="5">
        <v>0.38745826771268299</v>
      </c>
      <c r="L159" s="5">
        <v>0.32903608967023701</v>
      </c>
      <c r="M159" s="4">
        <v>4777</v>
      </c>
      <c r="N159" s="7">
        <v>540.74879947466195</v>
      </c>
      <c r="O159" s="14">
        <v>6.32861328125</v>
      </c>
    </row>
    <row r="160" spans="1:15">
      <c r="A160" s="2" t="s">
        <v>304</v>
      </c>
      <c r="B160" s="2" t="s">
        <v>980</v>
      </c>
      <c r="C160" s="2">
        <v>1</v>
      </c>
      <c r="D160" s="5">
        <v>0.81174967539940401</v>
      </c>
      <c r="E160" s="5">
        <v>0.34762135433325397</v>
      </c>
      <c r="F160" s="5">
        <v>0.94255108618399197</v>
      </c>
      <c r="G160" s="5">
        <v>0.66607466468999199</v>
      </c>
      <c r="H160" s="5">
        <v>0.40919952472812299</v>
      </c>
      <c r="I160" s="5">
        <v>0.50369566048790604</v>
      </c>
      <c r="J160" s="5">
        <v>0.36282050956149497</v>
      </c>
      <c r="K160" s="5">
        <v>0.380391597481055</v>
      </c>
      <c r="L160" s="5">
        <v>0.31388793774527202</v>
      </c>
      <c r="M160" s="4">
        <v>189</v>
      </c>
      <c r="N160" s="7">
        <v>20.377600244660002</v>
      </c>
      <c r="O160" s="14">
        <v>5.71923828125</v>
      </c>
    </row>
    <row r="161" spans="1:15">
      <c r="A161" s="2" t="s">
        <v>70</v>
      </c>
      <c r="B161" s="2" t="s">
        <v>876</v>
      </c>
      <c r="C161" s="2">
        <v>1</v>
      </c>
      <c r="D161" s="5">
        <v>0.88757131462460903</v>
      </c>
      <c r="E161" s="5">
        <v>0.29251711873096697</v>
      </c>
      <c r="F161" s="5">
        <v>1.21498372605278</v>
      </c>
      <c r="G161" s="5">
        <v>0.66557957952781999</v>
      </c>
      <c r="H161" s="5">
        <v>0.283774862191635</v>
      </c>
      <c r="I161" s="5">
        <v>0.29613718006454898</v>
      </c>
      <c r="J161" s="5">
        <v>0.20777428402294301</v>
      </c>
      <c r="K161" s="5">
        <v>0.218736098508789</v>
      </c>
      <c r="L161" s="5">
        <v>0.248271673182479</v>
      </c>
      <c r="M161" s="4">
        <v>123</v>
      </c>
      <c r="N161" s="7">
        <v>13.771522574660001</v>
      </c>
      <c r="O161" s="14">
        <v>10.34521484375</v>
      </c>
    </row>
    <row r="162" spans="1:15">
      <c r="A162" s="2" t="s">
        <v>156</v>
      </c>
      <c r="B162" s="2" t="s">
        <v>834</v>
      </c>
      <c r="C162" s="2">
        <v>1</v>
      </c>
      <c r="D162" s="5">
        <v>0.79335074263874605</v>
      </c>
      <c r="E162" s="5">
        <v>0.32789272614999898</v>
      </c>
      <c r="F162" s="5">
        <v>1.0194332610940799</v>
      </c>
      <c r="G162" s="5">
        <v>0.66436825330597904</v>
      </c>
      <c r="H162" s="5">
        <v>0.36871270330864803</v>
      </c>
      <c r="I162" s="5">
        <v>0.464732632937987</v>
      </c>
      <c r="J162" s="5">
        <v>0.28797898372071701</v>
      </c>
      <c r="K162" s="5">
        <v>0.25541481791816201</v>
      </c>
      <c r="L162" s="5">
        <v>0.1941525303611</v>
      </c>
      <c r="M162" s="4">
        <v>2246</v>
      </c>
      <c r="N162" s="7">
        <v>243.03748080466099</v>
      </c>
      <c r="O162" s="14">
        <v>6.49365234375</v>
      </c>
    </row>
    <row r="163" spans="1:15">
      <c r="A163" s="2" t="s">
        <v>255</v>
      </c>
      <c r="B163" s="2" t="s">
        <v>631</v>
      </c>
      <c r="C163" s="2">
        <v>1</v>
      </c>
      <c r="D163" s="5">
        <v>0.80295938686009705</v>
      </c>
      <c r="E163" s="5">
        <v>0.28959980638863098</v>
      </c>
      <c r="F163" s="5">
        <v>0.95881162609836301</v>
      </c>
      <c r="G163" s="5">
        <v>0.66315046854365201</v>
      </c>
      <c r="H163" s="5">
        <v>0.32455592000095901</v>
      </c>
      <c r="I163" s="5">
        <v>0.35234277913891898</v>
      </c>
      <c r="J163" s="5">
        <v>0.24109763223560701</v>
      </c>
      <c r="K163" s="5">
        <v>0.245518650870206</v>
      </c>
      <c r="L163" s="5">
        <v>0.198418391921516</v>
      </c>
      <c r="M163" s="4">
        <v>298</v>
      </c>
      <c r="N163" s="7">
        <v>33.317454734659997</v>
      </c>
      <c r="O163" s="14">
        <v>9.43701171875</v>
      </c>
    </row>
    <row r="164" spans="1:15">
      <c r="A164" s="2" t="s">
        <v>284</v>
      </c>
      <c r="B164" s="2" t="s">
        <v>835</v>
      </c>
      <c r="C164" s="2">
        <v>1</v>
      </c>
      <c r="D164" s="5">
        <v>0.80383309540692505</v>
      </c>
      <c r="E164" s="5">
        <v>0.406811392119656</v>
      </c>
      <c r="F164" s="5">
        <v>1.0129957466501101</v>
      </c>
      <c r="G164" s="5">
        <v>0.66293600887892701</v>
      </c>
      <c r="H164" s="5">
        <v>0.410752451538063</v>
      </c>
      <c r="I164" s="5">
        <v>0.47872579057528503</v>
      </c>
      <c r="J164" s="5">
        <v>0.35818855064424099</v>
      </c>
      <c r="K164" s="5">
        <v>0.37465560264922099</v>
      </c>
      <c r="L164" s="5">
        <v>0.32427066091493101</v>
      </c>
      <c r="M164" s="4">
        <v>202</v>
      </c>
      <c r="N164" s="7">
        <v>21.935404834660002</v>
      </c>
      <c r="O164" s="14">
        <v>8.14794921875</v>
      </c>
    </row>
    <row r="165" spans="1:15">
      <c r="A165" s="2" t="s">
        <v>405</v>
      </c>
      <c r="B165" s="2" t="s">
        <v>1051</v>
      </c>
      <c r="C165" s="2">
        <v>1</v>
      </c>
      <c r="D165" s="5">
        <v>0.83775357361915703</v>
      </c>
      <c r="E165" s="5">
        <v>0.35425347942403301</v>
      </c>
      <c r="F165" s="5">
        <v>1.0573572638450199</v>
      </c>
      <c r="G165" s="5">
        <v>0.66208774007890703</v>
      </c>
      <c r="H165" s="5">
        <v>0.41148069654798097</v>
      </c>
      <c r="I165" s="5">
        <v>0.47516828289552299</v>
      </c>
      <c r="J165" s="5">
        <v>0.301683309308584</v>
      </c>
      <c r="K165" s="5">
        <v>0.30620224248697803</v>
      </c>
      <c r="L165" s="5">
        <v>0.26781908492148998</v>
      </c>
      <c r="M165" s="4">
        <v>1033</v>
      </c>
      <c r="N165" s="7">
        <v>110.70150707466</v>
      </c>
      <c r="O165" s="14">
        <v>4.79248046875</v>
      </c>
    </row>
    <row r="166" spans="1:15">
      <c r="A166" s="2" t="s">
        <v>558</v>
      </c>
      <c r="B166" s="2" t="s">
        <v>612</v>
      </c>
      <c r="C166" s="2">
        <v>1</v>
      </c>
      <c r="D166" s="5">
        <v>0.86186161639053005</v>
      </c>
      <c r="E166" s="5">
        <v>0.31677149273101801</v>
      </c>
      <c r="F166" s="5">
        <v>1.02468789022255</v>
      </c>
      <c r="G166" s="5">
        <v>0.66100118554739995</v>
      </c>
      <c r="H166" s="5">
        <v>0.37825887022494997</v>
      </c>
      <c r="I166" s="5">
        <v>0.45215930094419099</v>
      </c>
      <c r="J166" s="5">
        <v>0.24800950883330999</v>
      </c>
      <c r="K166" s="5">
        <v>0.207182770857154</v>
      </c>
      <c r="L166" s="5">
        <v>0.15120472732453699</v>
      </c>
      <c r="M166" s="4">
        <v>380</v>
      </c>
      <c r="N166" s="7">
        <v>43.922040364659999</v>
      </c>
      <c r="O166" s="14">
        <v>6.35400390625</v>
      </c>
    </row>
    <row r="167" spans="1:15">
      <c r="A167" s="2" t="s">
        <v>21</v>
      </c>
      <c r="B167" s="2" t="s">
        <v>1024</v>
      </c>
      <c r="C167" s="2">
        <v>1</v>
      </c>
      <c r="D167" s="5">
        <v>0.77951600421580003</v>
      </c>
      <c r="E167" s="5">
        <v>0.32135449367354402</v>
      </c>
      <c r="F167" s="5">
        <v>1.01019696470496</v>
      </c>
      <c r="G167" s="5">
        <v>0.66039837662047496</v>
      </c>
      <c r="H167" s="5">
        <v>0.35515679637632902</v>
      </c>
      <c r="I167" s="5">
        <v>0.44841427851816201</v>
      </c>
      <c r="J167" s="5">
        <v>0.29035615477744597</v>
      </c>
      <c r="K167" s="5">
        <v>0.30411740191855802</v>
      </c>
      <c r="L167" s="5">
        <v>0.269307750373668</v>
      </c>
      <c r="M167" s="4">
        <v>445</v>
      </c>
      <c r="N167" s="7">
        <v>49.720316144660103</v>
      </c>
      <c r="O167" s="14">
        <v>6.12548828125</v>
      </c>
    </row>
    <row r="168" spans="1:15">
      <c r="A168" s="2" t="s">
        <v>147</v>
      </c>
      <c r="B168" s="2" t="s">
        <v>871</v>
      </c>
      <c r="C168" s="2">
        <v>1</v>
      </c>
      <c r="D168" s="5">
        <v>0.80556536368892495</v>
      </c>
      <c r="E168" s="5">
        <v>0.31641347768135097</v>
      </c>
      <c r="F168" s="5">
        <v>0.98968200504440895</v>
      </c>
      <c r="G168" s="5">
        <v>0.65938374196447203</v>
      </c>
      <c r="H168" s="5">
        <v>0.32498487085820699</v>
      </c>
      <c r="I168" s="5">
        <v>0.34503265694875801</v>
      </c>
      <c r="J168" s="5">
        <v>0.237774623760592</v>
      </c>
      <c r="K168" s="5">
        <v>0.221803614748665</v>
      </c>
      <c r="L168" s="5">
        <v>0.20529197020506801</v>
      </c>
      <c r="M168" s="4">
        <v>554</v>
      </c>
      <c r="N168" s="7">
        <v>61.925616374660002</v>
      </c>
      <c r="O168" s="14">
        <v>7.70849609375</v>
      </c>
    </row>
    <row r="169" spans="1:15">
      <c r="A169" s="2" t="s">
        <v>466</v>
      </c>
      <c r="B169" s="2" t="s">
        <v>933</v>
      </c>
      <c r="C169" s="2">
        <v>1</v>
      </c>
      <c r="D169" s="5">
        <v>0.82129791801294905</v>
      </c>
      <c r="E169" s="5">
        <v>0.48292298324565602</v>
      </c>
      <c r="F169" s="5">
        <v>0.88956769333339702</v>
      </c>
      <c r="G169" s="5">
        <v>0.65921871859516201</v>
      </c>
      <c r="H169" s="5">
        <v>0.44568604228394398</v>
      </c>
      <c r="I169" s="5">
        <v>0.40677657155740699</v>
      </c>
      <c r="J169" s="5">
        <v>0.27987418439034401</v>
      </c>
      <c r="K169" s="5">
        <v>0.28717417746380303</v>
      </c>
      <c r="L169" s="5">
        <v>0.25631374492412501</v>
      </c>
      <c r="M169" s="4">
        <v>350</v>
      </c>
      <c r="N169" s="7">
        <v>38.641788034660003</v>
      </c>
      <c r="O169" s="14">
        <v>8.93896484375</v>
      </c>
    </row>
    <row r="170" spans="1:15">
      <c r="A170" s="2" t="s">
        <v>220</v>
      </c>
      <c r="B170" s="2" t="s">
        <v>653</v>
      </c>
      <c r="C170" s="2">
        <v>1</v>
      </c>
      <c r="D170" s="5">
        <v>0.80461687705146101</v>
      </c>
      <c r="E170" s="5">
        <v>0.311461009660568</v>
      </c>
      <c r="F170" s="5">
        <v>1.0466582639600299</v>
      </c>
      <c r="G170" s="5">
        <v>0.65913261684651403</v>
      </c>
      <c r="H170" s="5">
        <v>0.38004697381546299</v>
      </c>
      <c r="I170" s="5">
        <v>0.45980840959040897</v>
      </c>
      <c r="J170" s="5">
        <v>0.32743871084713699</v>
      </c>
      <c r="K170" s="5">
        <v>0.31706731727558701</v>
      </c>
      <c r="L170" s="5">
        <v>0.25905851822564502</v>
      </c>
      <c r="M170" s="4">
        <v>635</v>
      </c>
      <c r="N170" s="7">
        <v>71.387166954660202</v>
      </c>
      <c r="O170" s="14">
        <v>5.89697265625</v>
      </c>
    </row>
    <row r="171" spans="1:15">
      <c r="A171" s="2" t="s">
        <v>26</v>
      </c>
      <c r="B171" s="2" t="s">
        <v>774</v>
      </c>
      <c r="C171" s="2">
        <v>1</v>
      </c>
      <c r="D171" s="5">
        <v>0.787474772526912</v>
      </c>
      <c r="E171" s="5">
        <v>0.31303975826104802</v>
      </c>
      <c r="F171" s="5">
        <v>0.99625726308275198</v>
      </c>
      <c r="G171" s="5">
        <v>0.65888716455072605</v>
      </c>
      <c r="H171" s="5">
        <v>0.35652130975376201</v>
      </c>
      <c r="I171" s="5">
        <v>0.50117243056008398</v>
      </c>
      <c r="J171" s="5">
        <v>0.32192593857350998</v>
      </c>
      <c r="K171" s="5">
        <v>0.35932400671352699</v>
      </c>
      <c r="L171" s="5">
        <v>0.30941195202182697</v>
      </c>
      <c r="M171" s="4">
        <v>254</v>
      </c>
      <c r="N171" s="7">
        <v>27.526840314659999</v>
      </c>
      <c r="O171" s="14">
        <v>6.10009765625</v>
      </c>
    </row>
    <row r="172" spans="1:15">
      <c r="A172" s="2" t="s">
        <v>283</v>
      </c>
      <c r="B172" s="2" t="s">
        <v>637</v>
      </c>
      <c r="C172" s="2">
        <v>1</v>
      </c>
      <c r="D172" s="5">
        <v>0.70682634009359602</v>
      </c>
      <c r="E172" s="5">
        <v>0.32722342382160502</v>
      </c>
      <c r="F172" s="5">
        <v>0.96372046036770997</v>
      </c>
      <c r="G172" s="5">
        <v>0.65857555077737395</v>
      </c>
      <c r="H172" s="5">
        <v>0.402780007012988</v>
      </c>
      <c r="I172" s="5">
        <v>0.52410122640351797</v>
      </c>
      <c r="J172" s="5">
        <v>0.37842433007953702</v>
      </c>
      <c r="K172" s="5">
        <v>0.37376692355607899</v>
      </c>
      <c r="L172" s="5">
        <v>0.35755157161270001</v>
      </c>
      <c r="M172" s="4">
        <v>350</v>
      </c>
      <c r="N172" s="7">
        <v>38.052184414659997</v>
      </c>
      <c r="O172" s="14">
        <v>7.63525390625</v>
      </c>
    </row>
    <row r="173" spans="1:15">
      <c r="A173" s="2" t="s">
        <v>515</v>
      </c>
      <c r="B173" s="2" t="s">
        <v>1127</v>
      </c>
      <c r="C173" s="2">
        <v>1</v>
      </c>
      <c r="D173" s="5">
        <v>0.81631280563099995</v>
      </c>
      <c r="E173" s="5">
        <v>0.30981940088865001</v>
      </c>
      <c r="F173" s="5">
        <v>1.04795569100736</v>
      </c>
      <c r="G173" s="5">
        <v>0.65851012700649902</v>
      </c>
      <c r="H173" s="5">
        <v>0.38108110717897897</v>
      </c>
      <c r="I173" s="5">
        <v>0.45874205558884801</v>
      </c>
      <c r="J173" s="5">
        <v>0.28137610187904299</v>
      </c>
      <c r="K173" s="5">
        <v>0.30315180830398097</v>
      </c>
      <c r="L173" s="5">
        <v>0.24672708994765299</v>
      </c>
      <c r="M173" s="4">
        <v>622</v>
      </c>
      <c r="N173" s="7">
        <v>70.037590764660095</v>
      </c>
      <c r="O173" s="14">
        <v>6.45556640625</v>
      </c>
    </row>
    <row r="174" spans="1:15">
      <c r="A174" s="2" t="s">
        <v>457</v>
      </c>
      <c r="B174" s="2" t="s">
        <v>1020</v>
      </c>
      <c r="C174" s="2">
        <v>1</v>
      </c>
      <c r="D174" s="5">
        <v>0.78299348621438303</v>
      </c>
      <c r="E174" s="5">
        <v>0.34848332959038197</v>
      </c>
      <c r="F174" s="5">
        <v>0.97736286733275102</v>
      </c>
      <c r="G174" s="5">
        <v>0.65764888479452199</v>
      </c>
      <c r="H174" s="5">
        <v>0.38845436303082198</v>
      </c>
      <c r="I174" s="5">
        <v>0.455208809459478</v>
      </c>
      <c r="J174" s="5">
        <v>0.32588940926390703</v>
      </c>
      <c r="K174" s="5">
        <v>0.34706903572362802</v>
      </c>
      <c r="L174" s="5">
        <v>0.30443206650514898</v>
      </c>
      <c r="M174" s="4">
        <v>393</v>
      </c>
      <c r="N174" s="7">
        <v>43.631246924660097</v>
      </c>
      <c r="O174" s="14">
        <v>5.13525390625</v>
      </c>
    </row>
    <row r="175" spans="1:15">
      <c r="A175" s="2" t="s">
        <v>474</v>
      </c>
      <c r="B175" s="2" t="s">
        <v>1033</v>
      </c>
      <c r="C175" s="2">
        <v>1</v>
      </c>
      <c r="D175" s="5">
        <v>0.81663782279656705</v>
      </c>
      <c r="E175" s="5">
        <v>0.34595104886584099</v>
      </c>
      <c r="F175" s="5">
        <v>1.0200152116657999</v>
      </c>
      <c r="G175" s="5">
        <v>0.65753405257450204</v>
      </c>
      <c r="H175" s="5">
        <v>0.32874658926002798</v>
      </c>
      <c r="I175" s="5">
        <v>0.35474679115540902</v>
      </c>
      <c r="J175" s="5">
        <v>0.238167427491152</v>
      </c>
      <c r="K175" s="5">
        <v>0.267365913081137</v>
      </c>
      <c r="L175" s="5">
        <v>0.22296404086767599</v>
      </c>
      <c r="M175" s="4">
        <v>796</v>
      </c>
      <c r="N175" s="7">
        <v>90.718482184660004</v>
      </c>
      <c r="O175" s="14">
        <v>7.21044921875</v>
      </c>
    </row>
    <row r="176" spans="1:15">
      <c r="A176" s="2" t="s">
        <v>377</v>
      </c>
      <c r="B176" s="2" t="s">
        <v>770</v>
      </c>
      <c r="C176" s="2">
        <v>1</v>
      </c>
      <c r="D176" s="5">
        <v>0.75908574992574795</v>
      </c>
      <c r="E176" s="5">
        <v>0.329275330185897</v>
      </c>
      <c r="F176" s="5">
        <v>0.98250516251438502</v>
      </c>
      <c r="G176" s="5">
        <v>0.65706181844810096</v>
      </c>
      <c r="H176" s="5">
        <v>0.34959104362599902</v>
      </c>
      <c r="I176" s="5">
        <v>0.410515380875763</v>
      </c>
      <c r="J176" s="5">
        <v>0.25834683269726</v>
      </c>
      <c r="K176" s="5">
        <v>0.23846770487351401</v>
      </c>
      <c r="L176" s="5">
        <v>0.225189975122911</v>
      </c>
      <c r="M176" s="4">
        <v>479</v>
      </c>
      <c r="N176" s="7">
        <v>52.714449824660001</v>
      </c>
      <c r="O176" s="14">
        <v>5.60498046875</v>
      </c>
    </row>
    <row r="177" spans="1:15">
      <c r="A177" s="2" t="s">
        <v>13</v>
      </c>
      <c r="B177" s="2" t="s">
        <v>918</v>
      </c>
      <c r="C177" s="2">
        <v>1</v>
      </c>
      <c r="D177" s="5">
        <v>0.81569019963366995</v>
      </c>
      <c r="E177" s="5">
        <v>0.41407870478941999</v>
      </c>
      <c r="F177" s="5">
        <v>0.85718397764670295</v>
      </c>
      <c r="G177" s="5">
        <v>0.65604980782132405</v>
      </c>
      <c r="H177" s="5">
        <v>0.40463684876654599</v>
      </c>
      <c r="I177" s="5">
        <v>0.37870026539906398</v>
      </c>
      <c r="J177" s="5">
        <v>0.245510284559143</v>
      </c>
      <c r="K177" s="5">
        <v>0.20111874324606499</v>
      </c>
      <c r="L177" s="5">
        <v>0.18137671675446199</v>
      </c>
      <c r="M177" s="4">
        <v>258</v>
      </c>
      <c r="N177" s="7">
        <v>28.967899014659999</v>
      </c>
      <c r="O177" s="14">
        <v>6.12548828125</v>
      </c>
    </row>
    <row r="178" spans="1:15">
      <c r="A178" s="2" t="s">
        <v>534</v>
      </c>
      <c r="B178" s="2" t="s">
        <v>1121</v>
      </c>
      <c r="C178" s="2">
        <v>1</v>
      </c>
      <c r="D178" s="5">
        <v>0.81974280084125595</v>
      </c>
      <c r="E178" s="15">
        <v>0.35018108509523199</v>
      </c>
      <c r="F178" s="5">
        <v>1.00838245274502</v>
      </c>
      <c r="G178" s="5">
        <v>0.65466494176308399</v>
      </c>
      <c r="H178" s="15">
        <v>0.42686905279204801</v>
      </c>
      <c r="I178" s="5">
        <v>0.57398765685291198</v>
      </c>
      <c r="J178" s="15">
        <v>0.38265846713773</v>
      </c>
      <c r="K178" s="15">
        <v>0.42998796926343302</v>
      </c>
      <c r="L178" s="15">
        <v>0.38586902047001997</v>
      </c>
      <c r="M178" s="4">
        <v>233</v>
      </c>
      <c r="N178" s="7">
        <v>26.643960654659999</v>
      </c>
      <c r="O178" s="14">
        <v>8.48486328125</v>
      </c>
    </row>
    <row r="179" spans="1:15">
      <c r="A179" s="2" t="s">
        <v>314</v>
      </c>
      <c r="B179" s="2" t="s">
        <v>753</v>
      </c>
      <c r="C179" s="2">
        <v>1</v>
      </c>
      <c r="D179" s="5">
        <v>0.78121523860518804</v>
      </c>
      <c r="E179" s="5">
        <v>0.32441396376706999</v>
      </c>
      <c r="F179" s="5">
        <v>1.0408115913654301</v>
      </c>
      <c r="G179" s="5">
        <v>0.65424504813960205</v>
      </c>
      <c r="H179" s="5">
        <v>0.35044613046930301</v>
      </c>
      <c r="I179" s="5">
        <v>0.42439978742108098</v>
      </c>
      <c r="J179" s="5">
        <v>0.28951059622434799</v>
      </c>
      <c r="K179" s="5">
        <v>0.32263243572019201</v>
      </c>
      <c r="L179" s="5">
        <v>0.28393976567226298</v>
      </c>
      <c r="M179" s="4">
        <v>275</v>
      </c>
      <c r="N179" s="7">
        <v>30.681145894659998</v>
      </c>
      <c r="O179" s="14">
        <v>5.94775390625</v>
      </c>
    </row>
    <row r="180" spans="1:15">
      <c r="A180" s="2" t="s">
        <v>297</v>
      </c>
      <c r="B180" s="2" t="s">
        <v>1034</v>
      </c>
      <c r="C180" s="2">
        <v>1</v>
      </c>
      <c r="D180" s="5">
        <v>0.79876194832147596</v>
      </c>
      <c r="E180" s="5">
        <v>0.37543920056651497</v>
      </c>
      <c r="F180" s="5">
        <v>0.93560093458493998</v>
      </c>
      <c r="G180" s="5">
        <v>0.65335329426995303</v>
      </c>
      <c r="H180" s="5">
        <v>0.34710635749357199</v>
      </c>
      <c r="I180" s="5">
        <v>0.36076715765018003</v>
      </c>
      <c r="J180" s="5">
        <v>0.23649378359295201</v>
      </c>
      <c r="K180" s="5">
        <v>0.24331622351461599</v>
      </c>
      <c r="L180" s="5">
        <v>0.19368249286578301</v>
      </c>
      <c r="M180" s="4">
        <v>492</v>
      </c>
      <c r="N180" s="7">
        <v>50.655687984659998</v>
      </c>
      <c r="O180" s="14">
        <v>5.73193359375</v>
      </c>
    </row>
    <row r="181" spans="1:15">
      <c r="A181" s="2" t="s">
        <v>343</v>
      </c>
      <c r="B181" s="2" t="s">
        <v>1007</v>
      </c>
      <c r="C181" s="2">
        <v>1</v>
      </c>
      <c r="D181" s="5">
        <v>0.79444277741112101</v>
      </c>
      <c r="E181" s="5">
        <v>0.31688305091484598</v>
      </c>
      <c r="F181" s="5">
        <v>1.01884649443075</v>
      </c>
      <c r="G181" s="5">
        <v>0.65301800059545601</v>
      </c>
      <c r="H181" s="5">
        <v>0.36624635845251702</v>
      </c>
      <c r="I181" s="5">
        <v>0.40719805468396802</v>
      </c>
      <c r="J181" s="5">
        <v>0.27611797438563301</v>
      </c>
      <c r="K181" s="5">
        <v>0.31328004441623802</v>
      </c>
      <c r="L181" s="5">
        <v>0.27777840967183998</v>
      </c>
      <c r="M181" s="4">
        <v>313</v>
      </c>
      <c r="N181" s="7">
        <v>34.33912709466</v>
      </c>
      <c r="O181" s="14">
        <v>4.80517578125</v>
      </c>
    </row>
    <row r="182" spans="1:15">
      <c r="A182" s="2" t="s">
        <v>239</v>
      </c>
      <c r="B182" s="2" t="s">
        <v>975</v>
      </c>
      <c r="C182" s="2">
        <v>1</v>
      </c>
      <c r="D182" s="5">
        <v>0.807606700145165</v>
      </c>
      <c r="E182" s="5">
        <v>0.323330728488821</v>
      </c>
      <c r="F182" s="5">
        <v>1.0421350484476899</v>
      </c>
      <c r="G182" s="5">
        <v>0.65158695992846005</v>
      </c>
      <c r="H182" s="5">
        <v>0.37520974184606198</v>
      </c>
      <c r="I182" s="5">
        <v>0.43376371212907</v>
      </c>
      <c r="J182" s="5">
        <v>0.28482849412856598</v>
      </c>
      <c r="K182" s="5">
        <v>0.22897639511239401</v>
      </c>
      <c r="L182" s="5">
        <v>0.189924722948423</v>
      </c>
      <c r="M182" s="4">
        <v>292</v>
      </c>
      <c r="N182" s="7">
        <v>32.193019444660003</v>
      </c>
      <c r="O182" s="14">
        <v>7.88427734375</v>
      </c>
    </row>
    <row r="183" spans="1:15">
      <c r="A183" s="2" t="s">
        <v>182</v>
      </c>
      <c r="B183" s="2" t="s">
        <v>797</v>
      </c>
      <c r="C183" s="2">
        <v>1</v>
      </c>
      <c r="D183" s="5">
        <v>0.83675103479567203</v>
      </c>
      <c r="E183" s="5">
        <v>0.318881285813013</v>
      </c>
      <c r="F183" s="5">
        <v>1.00517872216409</v>
      </c>
      <c r="G183" s="5">
        <v>0.65136780577005304</v>
      </c>
      <c r="H183" s="5">
        <v>0.34179933500070497</v>
      </c>
      <c r="I183" s="5">
        <v>0.387184589675722</v>
      </c>
      <c r="J183" s="5">
        <v>0.27797796903778599</v>
      </c>
      <c r="K183" s="5">
        <v>0.22666244332673199</v>
      </c>
      <c r="L183" s="5">
        <v>0.19237410244970299</v>
      </c>
      <c r="M183" s="4">
        <v>306</v>
      </c>
      <c r="N183" s="7">
        <v>33.877373354660001</v>
      </c>
      <c r="O183" s="14">
        <v>8.19189453125</v>
      </c>
    </row>
    <row r="184" spans="1:15">
      <c r="A184" s="2" t="s">
        <v>496</v>
      </c>
      <c r="B184" s="2" t="s">
        <v>683</v>
      </c>
      <c r="C184" s="2">
        <v>1</v>
      </c>
      <c r="D184" s="5">
        <v>0.80096128148662005</v>
      </c>
      <c r="E184" s="5">
        <v>0.39902358041199698</v>
      </c>
      <c r="F184" s="5">
        <v>1.0433679446170601</v>
      </c>
      <c r="G184" s="5">
        <v>0.65110752906615399</v>
      </c>
      <c r="H184" s="5">
        <v>0.38224704181410701</v>
      </c>
      <c r="I184" s="5">
        <v>0.37787753888692499</v>
      </c>
      <c r="J184" s="5">
        <v>0.23845773164610801</v>
      </c>
      <c r="K184" s="5">
        <v>0.239670781923744</v>
      </c>
      <c r="L184" s="5">
        <v>0.20777546028611699</v>
      </c>
      <c r="M184" s="4">
        <v>885</v>
      </c>
      <c r="N184" s="7">
        <v>99.8523125346603</v>
      </c>
      <c r="O184" s="14">
        <v>8.20654296875</v>
      </c>
    </row>
    <row r="185" spans="1:15">
      <c r="A185" s="2" t="s">
        <v>298</v>
      </c>
      <c r="B185" s="2" t="s">
        <v>893</v>
      </c>
      <c r="C185" s="2">
        <v>1</v>
      </c>
      <c r="D185" s="5">
        <v>0.81377071214310104</v>
      </c>
      <c r="E185" s="5">
        <v>0.33629944828663799</v>
      </c>
      <c r="F185" s="5">
        <v>1.0500731523572999</v>
      </c>
      <c r="G185" s="5">
        <v>0.65105395882546702</v>
      </c>
      <c r="H185" s="5">
        <v>0.3719859730099</v>
      </c>
      <c r="I185" s="5">
        <v>0.40434202282937798</v>
      </c>
      <c r="J185" s="5">
        <v>0.219427059856486</v>
      </c>
      <c r="K185" s="5">
        <v>0.17525456880083601</v>
      </c>
      <c r="L185" s="5">
        <v>0.14679189334578499</v>
      </c>
      <c r="M185" s="4">
        <v>414</v>
      </c>
      <c r="N185" s="7">
        <v>47.229207654660001</v>
      </c>
      <c r="O185" s="14">
        <v>6.99072265625</v>
      </c>
    </row>
    <row r="186" spans="1:15">
      <c r="A186" s="2" t="s">
        <v>461</v>
      </c>
      <c r="B186" s="2" t="s">
        <v>1118</v>
      </c>
      <c r="C186" s="2">
        <v>1</v>
      </c>
      <c r="D186" s="5">
        <v>0.90581646744803801</v>
      </c>
      <c r="E186" s="5">
        <v>0.35996167377069899</v>
      </c>
      <c r="F186" s="5">
        <v>1.07717512631361</v>
      </c>
      <c r="G186" s="5">
        <v>0.65047303119475097</v>
      </c>
      <c r="H186" s="5">
        <v>0.36046144256858098</v>
      </c>
      <c r="I186" s="5">
        <v>0.32823515547025101</v>
      </c>
      <c r="J186" s="5">
        <v>0.20441374324063599</v>
      </c>
      <c r="K186" s="5">
        <v>0.21943210175678399</v>
      </c>
      <c r="L186" s="5">
        <v>0.198917876453891</v>
      </c>
      <c r="M186" s="4">
        <v>281</v>
      </c>
      <c r="N186" s="7">
        <v>31.38869783466</v>
      </c>
      <c r="O186" s="14">
        <v>5.10986328125</v>
      </c>
    </row>
    <row r="187" spans="1:15">
      <c r="A187" s="2" t="s">
        <v>437</v>
      </c>
      <c r="B187" s="2" t="s">
        <v>652</v>
      </c>
      <c r="C187" s="2">
        <v>1</v>
      </c>
      <c r="D187" s="5">
        <v>0.80959755450498805</v>
      </c>
      <c r="E187" s="5">
        <v>0.31855981822512802</v>
      </c>
      <c r="F187" s="5">
        <v>0.98340964968182099</v>
      </c>
      <c r="G187" s="5">
        <v>0.65035144655252897</v>
      </c>
      <c r="H187" s="5">
        <v>0.37949455678981298</v>
      </c>
      <c r="I187" s="5">
        <v>0.46092212580466801</v>
      </c>
      <c r="J187" s="5">
        <v>0.27806369099431999</v>
      </c>
      <c r="K187" s="5">
        <v>0.265122981620182</v>
      </c>
      <c r="L187" s="5">
        <v>0.214989536888847</v>
      </c>
      <c r="M187" s="4">
        <v>3386</v>
      </c>
      <c r="N187" s="7">
        <v>378.56920342466202</v>
      </c>
      <c r="O187" s="14">
        <v>7.53271484375</v>
      </c>
    </row>
    <row r="188" spans="1:15">
      <c r="A188" s="2" t="s">
        <v>500</v>
      </c>
      <c r="B188" s="2" t="s">
        <v>1000</v>
      </c>
      <c r="C188" s="2">
        <v>1</v>
      </c>
      <c r="D188" s="5">
        <v>0.83589719427599596</v>
      </c>
      <c r="E188" s="5">
        <v>0.30590394578773</v>
      </c>
      <c r="F188" s="5">
        <v>1.0154325990259701</v>
      </c>
      <c r="G188" s="5">
        <v>0.64936321005367403</v>
      </c>
      <c r="H188" s="5">
        <v>0.31156214409545502</v>
      </c>
      <c r="I188" s="5">
        <v>0.34924454859454401</v>
      </c>
      <c r="J188" s="5">
        <v>0.20400456591153901</v>
      </c>
      <c r="K188" s="5">
        <v>0.21459958251775699</v>
      </c>
      <c r="L188" s="5">
        <v>0.193699080825776</v>
      </c>
      <c r="M188" s="4">
        <v>263</v>
      </c>
      <c r="N188" s="7">
        <v>27.967494704660002</v>
      </c>
      <c r="O188" s="14">
        <v>8.71923828125</v>
      </c>
    </row>
    <row r="189" spans="1:15">
      <c r="A189" s="2" t="s">
        <v>262</v>
      </c>
      <c r="B189" s="2" t="s">
        <v>996</v>
      </c>
      <c r="C189" s="2">
        <v>1</v>
      </c>
      <c r="D189" s="5">
        <v>0.79922333275462498</v>
      </c>
      <c r="E189" s="5">
        <v>0.325144099431252</v>
      </c>
      <c r="F189" s="5">
        <v>0.97927963258719997</v>
      </c>
      <c r="G189" s="5">
        <v>0.64833487079916396</v>
      </c>
      <c r="H189" s="5">
        <v>0.36270752988426402</v>
      </c>
      <c r="I189" s="5">
        <v>0.42122866708022599</v>
      </c>
      <c r="J189" s="5">
        <v>0.25805579115208299</v>
      </c>
      <c r="K189" s="5">
        <v>0.294938176114871</v>
      </c>
      <c r="L189" s="5">
        <v>0.23439740950377599</v>
      </c>
      <c r="M189" s="4">
        <v>832</v>
      </c>
      <c r="N189" s="7">
        <v>94.021514724660094</v>
      </c>
      <c r="O189" s="14">
        <v>5.19873046875</v>
      </c>
    </row>
    <row r="190" spans="1:15">
      <c r="A190" s="2" t="s">
        <v>63</v>
      </c>
      <c r="B190" s="2" t="s">
        <v>1056</v>
      </c>
      <c r="C190" s="2">
        <v>1</v>
      </c>
      <c r="D190" s="5">
        <v>0.77813360841210699</v>
      </c>
      <c r="E190" s="5">
        <v>0.31884828888865502</v>
      </c>
      <c r="F190" s="5">
        <v>1.07024718357529</v>
      </c>
      <c r="G190" s="5">
        <v>0.64652633982448204</v>
      </c>
      <c r="H190" s="5">
        <v>0.36584244276571998</v>
      </c>
      <c r="I190" s="5">
        <v>0.45958293009680101</v>
      </c>
      <c r="J190" s="5">
        <v>0.30484842332435402</v>
      </c>
      <c r="K190" s="5">
        <v>0.33578123587714398</v>
      </c>
      <c r="L190" s="5">
        <v>0.294296040760466</v>
      </c>
      <c r="M190" s="4">
        <v>870</v>
      </c>
      <c r="N190" s="7">
        <v>95.381208504659995</v>
      </c>
      <c r="O190" s="14">
        <v>6.62451171875</v>
      </c>
    </row>
    <row r="191" spans="1:15">
      <c r="A191" s="2" t="s">
        <v>434</v>
      </c>
      <c r="B191" s="2" t="s">
        <v>870</v>
      </c>
      <c r="C191" s="2">
        <v>1</v>
      </c>
      <c r="D191" s="5">
        <v>0.77647204872572495</v>
      </c>
      <c r="E191" s="5">
        <v>0.31494465970187702</v>
      </c>
      <c r="F191" s="5">
        <v>0.98145890374683897</v>
      </c>
      <c r="G191" s="5">
        <v>0.64497127859757897</v>
      </c>
      <c r="H191" s="5">
        <v>0.326443769563319</v>
      </c>
      <c r="I191" s="5">
        <v>0.41789039692373198</v>
      </c>
      <c r="J191" s="5">
        <v>0.24800928452785101</v>
      </c>
      <c r="K191" s="5">
        <v>0.30991473005041698</v>
      </c>
      <c r="L191" s="5">
        <v>0.30457649645664903</v>
      </c>
      <c r="M191" s="4">
        <v>215</v>
      </c>
      <c r="N191" s="7">
        <v>24.36607203466</v>
      </c>
      <c r="O191" s="14">
        <v>6.07470703125</v>
      </c>
    </row>
    <row r="192" spans="1:15">
      <c r="A192" s="2" t="s">
        <v>300</v>
      </c>
      <c r="B192" s="2" t="s">
        <v>920</v>
      </c>
      <c r="C192" s="2">
        <v>1</v>
      </c>
      <c r="D192" s="5">
        <v>0.87448362575654803</v>
      </c>
      <c r="E192" s="5">
        <v>0.56785144189617798</v>
      </c>
      <c r="F192" s="5">
        <v>0.79560539571245303</v>
      </c>
      <c r="G192" s="5">
        <v>0.64371045653249004</v>
      </c>
      <c r="H192" s="5">
        <v>0.49346195017065397</v>
      </c>
      <c r="I192" s="5">
        <v>0.48288616058453099</v>
      </c>
      <c r="J192" s="5">
        <v>0.33692689246679403</v>
      </c>
      <c r="K192" s="5">
        <v>0.212762355135761</v>
      </c>
      <c r="L192" s="5">
        <v>0.17928353928729401</v>
      </c>
      <c r="M192" s="4">
        <v>878</v>
      </c>
      <c r="N192" s="7">
        <v>102.35221028466</v>
      </c>
      <c r="O192" s="14">
        <v>5.43994140625</v>
      </c>
    </row>
    <row r="193" spans="1:15">
      <c r="A193" s="2" t="s">
        <v>463</v>
      </c>
      <c r="B193" s="2" t="s">
        <v>994</v>
      </c>
      <c r="C193" s="2">
        <v>1</v>
      </c>
      <c r="D193" s="5">
        <v>0.80286017453094205</v>
      </c>
      <c r="E193" s="5">
        <v>0.32369357094799001</v>
      </c>
      <c r="F193" s="5">
        <v>1.0072390217573099</v>
      </c>
      <c r="G193" s="5">
        <v>0.64362117973467103</v>
      </c>
      <c r="H193" s="5">
        <v>0.403073788512744</v>
      </c>
      <c r="I193" s="5">
        <v>0.41684846200817299</v>
      </c>
      <c r="J193" s="5">
        <v>0.30442948591269797</v>
      </c>
      <c r="K193" s="5">
        <v>0.277833175173404</v>
      </c>
      <c r="L193" s="5">
        <v>0.201503850751376</v>
      </c>
      <c r="M193" s="4">
        <v>359</v>
      </c>
      <c r="N193" s="7">
        <v>39.852352374660001</v>
      </c>
      <c r="O193" s="14">
        <v>7.97216796875</v>
      </c>
    </row>
    <row r="194" spans="1:15">
      <c r="A194" s="2" t="s">
        <v>541</v>
      </c>
      <c r="B194" s="2" t="s">
        <v>965</v>
      </c>
      <c r="C194" s="2">
        <v>1</v>
      </c>
      <c r="D194" s="5">
        <v>0.81967427922129799</v>
      </c>
      <c r="E194" s="5">
        <v>0.327262299494053</v>
      </c>
      <c r="F194" s="5">
        <v>0.97777391539606895</v>
      </c>
      <c r="G194" s="5">
        <v>0.64339396610669797</v>
      </c>
      <c r="H194" s="5">
        <v>0.32134784537183297</v>
      </c>
      <c r="I194" s="5">
        <v>0.369066956973783</v>
      </c>
      <c r="J194" s="5">
        <v>0.24936001013742801</v>
      </c>
      <c r="K194" s="5">
        <v>0.27266627113380498</v>
      </c>
      <c r="L194" s="5">
        <v>0.28156549739554598</v>
      </c>
      <c r="M194" s="4">
        <v>519</v>
      </c>
      <c r="N194" s="7">
        <v>59.860858394659999</v>
      </c>
      <c r="O194" s="14">
        <v>8.85107421875</v>
      </c>
    </row>
    <row r="195" spans="1:15">
      <c r="A195" s="2" t="s">
        <v>188</v>
      </c>
      <c r="B195" s="2" t="s">
        <v>967</v>
      </c>
      <c r="C195" s="2">
        <v>1</v>
      </c>
      <c r="D195" s="5">
        <v>0.84473921574258704</v>
      </c>
      <c r="E195" s="5">
        <v>0.350253678544028</v>
      </c>
      <c r="F195" s="5">
        <v>0.98047982298783398</v>
      </c>
      <c r="G195" s="5">
        <v>0.64338455401273198</v>
      </c>
      <c r="H195" s="5">
        <v>0.33753633378858999</v>
      </c>
      <c r="I195" s="5">
        <v>0.41331291629051797</v>
      </c>
      <c r="J195" s="5">
        <v>0.28534410321832099</v>
      </c>
      <c r="K195" s="5">
        <v>0.207573314554552</v>
      </c>
      <c r="L195" s="5">
        <v>0.20104130875224799</v>
      </c>
      <c r="M195" s="4">
        <v>254</v>
      </c>
      <c r="N195" s="7">
        <v>27.873937284659998</v>
      </c>
      <c r="O195" s="14">
        <v>5.69384765625</v>
      </c>
    </row>
    <row r="196" spans="1:15">
      <c r="A196" s="2" t="s">
        <v>152</v>
      </c>
      <c r="B196" s="2" t="s">
        <v>802</v>
      </c>
      <c r="C196" s="2">
        <v>1</v>
      </c>
      <c r="D196" s="5">
        <v>0.78899469149380097</v>
      </c>
      <c r="E196" s="5">
        <v>0.32453765967317799</v>
      </c>
      <c r="F196" s="5">
        <v>0.97645081575317705</v>
      </c>
      <c r="G196" s="5">
        <v>0.64335642851998998</v>
      </c>
      <c r="H196" s="5">
        <v>0.31486833926407298</v>
      </c>
      <c r="I196" s="5">
        <v>0.34235032779661101</v>
      </c>
      <c r="J196" s="5">
        <v>0.227415685759803</v>
      </c>
      <c r="K196" s="5">
        <v>0.20806617666567001</v>
      </c>
      <c r="L196" s="5">
        <v>0.21224402993927399</v>
      </c>
      <c r="M196" s="4">
        <v>589</v>
      </c>
      <c r="N196" s="7">
        <v>63.926666424659999</v>
      </c>
      <c r="O196" s="14">
        <v>5.94775390625</v>
      </c>
    </row>
    <row r="197" spans="1:15">
      <c r="A197" s="2" t="s">
        <v>36</v>
      </c>
      <c r="B197" s="2" t="s">
        <v>1050</v>
      </c>
      <c r="C197" s="2">
        <v>1</v>
      </c>
      <c r="D197" s="5">
        <v>0.77006846140663399</v>
      </c>
      <c r="E197" s="5">
        <v>0.29678060677217</v>
      </c>
      <c r="F197" s="5">
        <v>1.0129357766917699</v>
      </c>
      <c r="G197" s="5">
        <v>0.64323388933752801</v>
      </c>
      <c r="H197" s="5">
        <v>0.34341283340560202</v>
      </c>
      <c r="I197" s="5">
        <v>0.36513194897625501</v>
      </c>
      <c r="J197" s="5">
        <v>0.22371066157254299</v>
      </c>
      <c r="K197" s="5">
        <v>0.210379633159687</v>
      </c>
      <c r="L197" s="5">
        <v>0.14650893934370299</v>
      </c>
      <c r="M197" s="4">
        <v>221</v>
      </c>
      <c r="N197" s="7">
        <v>24.631861494660001</v>
      </c>
      <c r="O197" s="14">
        <v>5.07177734375</v>
      </c>
    </row>
    <row r="198" spans="1:15">
      <c r="A198" s="2" t="s">
        <v>514</v>
      </c>
      <c r="B198" s="2" t="s">
        <v>806</v>
      </c>
      <c r="C198" s="2">
        <v>1</v>
      </c>
      <c r="D198" s="5">
        <v>0.83435402908162704</v>
      </c>
      <c r="E198" s="5">
        <v>0.33495959578503098</v>
      </c>
      <c r="F198" s="5">
        <v>0.97117372449849204</v>
      </c>
      <c r="G198" s="5">
        <v>0.64269036999024798</v>
      </c>
      <c r="H198" s="5">
        <v>0.35302975852546198</v>
      </c>
      <c r="I198" s="5">
        <v>0.35683433339697801</v>
      </c>
      <c r="J198" s="5">
        <v>0.24589662913594201</v>
      </c>
      <c r="K198" s="5">
        <v>0.21521023707731199</v>
      </c>
      <c r="L198" s="5">
        <v>0.18424091524637701</v>
      </c>
      <c r="M198" s="4">
        <v>731</v>
      </c>
      <c r="N198" s="7">
        <v>82.846797044660093</v>
      </c>
      <c r="O198" s="14">
        <v>5.41455078125</v>
      </c>
    </row>
    <row r="199" spans="1:15">
      <c r="A199" s="2" t="s">
        <v>380</v>
      </c>
      <c r="B199" s="2" t="s">
        <v>613</v>
      </c>
      <c r="C199" s="2">
        <v>1</v>
      </c>
      <c r="D199" s="5">
        <v>0.76346940602774704</v>
      </c>
      <c r="E199" s="5">
        <v>0.29574733191542502</v>
      </c>
      <c r="F199" s="5">
        <v>0.99192185468793603</v>
      </c>
      <c r="G199" s="5">
        <v>0.64254478562269302</v>
      </c>
      <c r="H199" s="5">
        <v>0.33465524416264197</v>
      </c>
      <c r="I199" s="5">
        <v>0.37841612070042702</v>
      </c>
      <c r="J199" s="5">
        <v>0.26800734818201299</v>
      </c>
      <c r="K199" s="5">
        <v>0.28324353697385202</v>
      </c>
      <c r="L199" s="5">
        <v>0.271703625467969</v>
      </c>
      <c r="M199" s="4">
        <v>143</v>
      </c>
      <c r="N199" s="7">
        <v>16.03080187466</v>
      </c>
      <c r="O199" s="14">
        <v>10.56494140625</v>
      </c>
    </row>
    <row r="200" spans="1:15">
      <c r="A200" s="2" t="s">
        <v>20</v>
      </c>
      <c r="B200" s="2" t="s">
        <v>636</v>
      </c>
      <c r="C200" s="2">
        <v>1</v>
      </c>
      <c r="D200" s="5">
        <v>0.79144344908516395</v>
      </c>
      <c r="E200" s="5">
        <v>0.32994923593513997</v>
      </c>
      <c r="F200" s="5">
        <v>0.957756506513605</v>
      </c>
      <c r="G200" s="5">
        <v>0.64233896329172702</v>
      </c>
      <c r="H200" s="5">
        <v>0.354521138080095</v>
      </c>
      <c r="I200" s="5">
        <v>0.39927672636976502</v>
      </c>
      <c r="J200" s="5">
        <v>0.25172163351134902</v>
      </c>
      <c r="K200" s="5">
        <v>0.25294213629464901</v>
      </c>
      <c r="L200" s="5">
        <v>0.213122741291529</v>
      </c>
      <c r="M200" s="4">
        <v>163</v>
      </c>
      <c r="N200" s="7">
        <v>17.825516084659998</v>
      </c>
      <c r="O200" s="14">
        <v>9.83251953125</v>
      </c>
    </row>
    <row r="201" spans="1:15">
      <c r="A201" s="2" t="s">
        <v>459</v>
      </c>
      <c r="B201" s="2" t="s">
        <v>1113</v>
      </c>
      <c r="C201" s="2">
        <v>1</v>
      </c>
      <c r="D201" s="5">
        <v>0.80430536203215297</v>
      </c>
      <c r="E201" s="5">
        <v>0.32153372518125101</v>
      </c>
      <c r="F201" s="5">
        <v>0.99322296680390698</v>
      </c>
      <c r="G201" s="5">
        <v>0.64104499480854304</v>
      </c>
      <c r="H201" s="5">
        <v>0.37732610755867801</v>
      </c>
      <c r="I201" s="5">
        <v>0.49130172770802299</v>
      </c>
      <c r="J201" s="5">
        <v>0.31327229413838797</v>
      </c>
      <c r="K201" s="5">
        <v>0.31711797019347199</v>
      </c>
      <c r="L201" s="5">
        <v>0.25734352473268202</v>
      </c>
      <c r="M201" s="4">
        <v>1743</v>
      </c>
      <c r="N201" s="7">
        <v>203.26850464466</v>
      </c>
      <c r="O201" s="14">
        <v>5.40185546875</v>
      </c>
    </row>
    <row r="202" spans="1:15">
      <c r="A202" s="2" t="s">
        <v>104</v>
      </c>
      <c r="B202" s="2" t="s">
        <v>766</v>
      </c>
      <c r="C202" s="2">
        <v>1</v>
      </c>
      <c r="D202" s="5">
        <v>0.83811561799927603</v>
      </c>
      <c r="E202" s="5">
        <v>0.36349919956846399</v>
      </c>
      <c r="F202" s="5">
        <v>1.0724159597196301</v>
      </c>
      <c r="G202" s="5">
        <v>0.64103377535310802</v>
      </c>
      <c r="H202" s="5">
        <v>0.34665731081194501</v>
      </c>
      <c r="I202" s="5">
        <v>0.37951380895757197</v>
      </c>
      <c r="J202" s="5">
        <v>0.264455408715847</v>
      </c>
      <c r="K202" s="5">
        <v>0.26262945641726598</v>
      </c>
      <c r="L202" s="5">
        <v>0.24791128594791401</v>
      </c>
      <c r="M202" s="4">
        <v>730</v>
      </c>
      <c r="N202" s="7">
        <v>84.673189864660202</v>
      </c>
      <c r="O202" s="14">
        <v>5.00830078125</v>
      </c>
    </row>
    <row r="203" spans="1:15">
      <c r="A203" s="2" t="s">
        <v>532</v>
      </c>
      <c r="B203" s="2" t="s">
        <v>823</v>
      </c>
      <c r="C203" s="2">
        <v>1</v>
      </c>
      <c r="D203" s="5">
        <v>0.77946080515285698</v>
      </c>
      <c r="E203" s="5">
        <v>0.29139840876953099</v>
      </c>
      <c r="F203" s="5">
        <v>1.01370564568947</v>
      </c>
      <c r="G203" s="5">
        <v>0.63986505354336698</v>
      </c>
      <c r="H203" s="5">
        <v>0.33273897478001302</v>
      </c>
      <c r="I203" s="5">
        <v>0.403836213312949</v>
      </c>
      <c r="J203" s="5">
        <v>0.22690217462311801</v>
      </c>
      <c r="K203" s="5">
        <v>0.15974987533445401</v>
      </c>
      <c r="L203" s="5">
        <v>0.110245447190271</v>
      </c>
      <c r="M203" s="4">
        <v>482</v>
      </c>
      <c r="N203" s="7">
        <v>54.115371834660102</v>
      </c>
      <c r="O203" s="14">
        <v>6.84423828125</v>
      </c>
    </row>
    <row r="204" spans="1:15">
      <c r="A204" s="2" t="s">
        <v>60</v>
      </c>
      <c r="B204" s="2" t="s">
        <v>1040</v>
      </c>
      <c r="C204" s="2">
        <v>1</v>
      </c>
      <c r="D204" s="5">
        <v>0.77747312295286197</v>
      </c>
      <c r="E204" s="5">
        <v>0.300017899741918</v>
      </c>
      <c r="F204" s="5">
        <v>0.96966305155926003</v>
      </c>
      <c r="G204" s="5">
        <v>0.63953466420511196</v>
      </c>
      <c r="H204" s="5">
        <v>0.35614726023479698</v>
      </c>
      <c r="I204" s="5">
        <v>0.40422180549481102</v>
      </c>
      <c r="J204" s="5">
        <v>0.272157749306083</v>
      </c>
      <c r="K204" s="5">
        <v>0.301587251935798</v>
      </c>
      <c r="L204" s="5">
        <v>0.26547421065625099</v>
      </c>
      <c r="M204" s="4">
        <v>333</v>
      </c>
      <c r="N204" s="7">
        <v>35.148323614660001</v>
      </c>
      <c r="O204" s="14">
        <v>8.83642578125</v>
      </c>
    </row>
    <row r="205" spans="1:15">
      <c r="A205" s="2" t="s">
        <v>41</v>
      </c>
      <c r="B205" s="2" t="s">
        <v>985</v>
      </c>
      <c r="C205" s="2">
        <v>1</v>
      </c>
      <c r="D205" s="5">
        <v>0.79309330852757498</v>
      </c>
      <c r="E205" s="5">
        <v>0.30678322933746</v>
      </c>
      <c r="F205" s="5">
        <v>0.99261387504840703</v>
      </c>
      <c r="G205" s="5">
        <v>0.63859839283213804</v>
      </c>
      <c r="H205" s="5">
        <v>0.31386467360069698</v>
      </c>
      <c r="I205" s="5">
        <v>0.35590183066366199</v>
      </c>
      <c r="J205" s="5">
        <v>0.22892393763545199</v>
      </c>
      <c r="K205" s="5">
        <v>0.25223274933380102</v>
      </c>
      <c r="L205" s="5">
        <v>0.21144981003154301</v>
      </c>
      <c r="M205" s="4">
        <v>175</v>
      </c>
      <c r="N205" s="7">
        <v>20.739612024660001</v>
      </c>
      <c r="O205" s="14">
        <v>8.41162109375</v>
      </c>
    </row>
    <row r="206" spans="1:15">
      <c r="A206" s="2" t="s">
        <v>464</v>
      </c>
      <c r="B206" s="2" t="s">
        <v>995</v>
      </c>
      <c r="C206" s="2">
        <v>1</v>
      </c>
      <c r="D206" s="5">
        <v>0.79361917151326</v>
      </c>
      <c r="E206" s="5">
        <v>0.31588602034465402</v>
      </c>
      <c r="F206" s="5">
        <v>0.99680035570490499</v>
      </c>
      <c r="G206" s="5">
        <v>0.637370096623886</v>
      </c>
      <c r="H206" s="5">
        <v>0.39591899799904201</v>
      </c>
      <c r="I206" s="5">
        <v>0.41124102898624498</v>
      </c>
      <c r="J206" s="5">
        <v>0.304158974978332</v>
      </c>
      <c r="K206" s="5">
        <v>0.28299593741794099</v>
      </c>
      <c r="L206" s="5">
        <v>0.20959375335439101</v>
      </c>
      <c r="M206" s="4">
        <v>342</v>
      </c>
      <c r="N206" s="7">
        <v>37.878368514660004</v>
      </c>
      <c r="O206" s="14">
        <v>6.72705078125</v>
      </c>
    </row>
    <row r="207" spans="1:15">
      <c r="A207" s="2" t="s">
        <v>240</v>
      </c>
      <c r="B207" s="2" t="s">
        <v>892</v>
      </c>
      <c r="C207" s="2">
        <v>1</v>
      </c>
      <c r="D207" s="5">
        <v>0.82914700795709495</v>
      </c>
      <c r="E207" s="5">
        <v>0.32686467217364401</v>
      </c>
      <c r="F207" s="5">
        <v>1.0403682823008999</v>
      </c>
      <c r="G207" s="5">
        <v>0.63668380836448202</v>
      </c>
      <c r="H207" s="5">
        <v>0.32404934749227599</v>
      </c>
      <c r="I207" s="5">
        <v>0.38485639499169</v>
      </c>
      <c r="J207" s="5">
        <v>0.19907802958344001</v>
      </c>
      <c r="K207" s="5">
        <v>0.18988245574476401</v>
      </c>
      <c r="L207" s="5">
        <v>0.15643759662388099</v>
      </c>
      <c r="M207" s="4">
        <v>274</v>
      </c>
      <c r="N207" s="7">
        <v>31.103057374660001</v>
      </c>
      <c r="O207" s="14">
        <v>6.08740234375</v>
      </c>
    </row>
    <row r="208" spans="1:15">
      <c r="A208" s="2" t="s">
        <v>448</v>
      </c>
      <c r="B208" s="2" t="s">
        <v>730</v>
      </c>
      <c r="C208" s="2">
        <v>1</v>
      </c>
      <c r="D208" s="5">
        <v>0.86969099780309</v>
      </c>
      <c r="E208" s="5">
        <v>0.34784974753527498</v>
      </c>
      <c r="F208" s="5">
        <v>0.99284005677905796</v>
      </c>
      <c r="G208" s="5">
        <v>0.63410376880528097</v>
      </c>
      <c r="H208" s="5">
        <v>0.342602798577337</v>
      </c>
      <c r="I208" s="5">
        <v>0.31449746018571201</v>
      </c>
      <c r="J208" s="5">
        <v>0.19717773640333</v>
      </c>
      <c r="K208" s="5">
        <v>0.193208243640803</v>
      </c>
      <c r="L208" s="5">
        <v>0.159548601516912</v>
      </c>
      <c r="M208" s="4">
        <v>434</v>
      </c>
      <c r="N208" s="7">
        <v>47.938350694660002</v>
      </c>
      <c r="O208" s="14">
        <v>6.65380859375</v>
      </c>
    </row>
    <row r="209" spans="1:15">
      <c r="A209" s="2" t="s">
        <v>96</v>
      </c>
      <c r="B209" s="2" t="s">
        <v>696</v>
      </c>
      <c r="C209" s="2">
        <v>1</v>
      </c>
      <c r="D209" s="5">
        <v>0.83159084926571802</v>
      </c>
      <c r="E209" s="5">
        <v>0.29408851576589001</v>
      </c>
      <c r="F209" s="5">
        <v>1.01829603510371</v>
      </c>
      <c r="G209" s="5">
        <v>0.63362748284857795</v>
      </c>
      <c r="H209" s="5">
        <v>0.42635960125764299</v>
      </c>
      <c r="I209" s="5">
        <v>0.40839842853663499</v>
      </c>
      <c r="J209" s="5">
        <v>0.33690132677357298</v>
      </c>
      <c r="K209" s="5">
        <v>0.38782338689544599</v>
      </c>
      <c r="L209" s="5">
        <v>0.36248575224195301</v>
      </c>
      <c r="M209" s="4">
        <v>10784</v>
      </c>
      <c r="N209" s="7">
        <v>1226.4779256746399</v>
      </c>
      <c r="O209" s="14">
        <v>5.02099609375</v>
      </c>
    </row>
    <row r="210" spans="1:15">
      <c r="A210" s="2" t="s">
        <v>428</v>
      </c>
      <c r="B210" s="2" t="s">
        <v>941</v>
      </c>
      <c r="C210" s="2">
        <v>1</v>
      </c>
      <c r="D210" s="5">
        <v>0.77711554565289698</v>
      </c>
      <c r="E210" s="5">
        <v>0.30591886401618601</v>
      </c>
      <c r="F210" s="5">
        <v>0.93368088923954495</v>
      </c>
      <c r="G210" s="5">
        <v>0.63320916003762695</v>
      </c>
      <c r="H210" s="5">
        <v>0.31474521690539897</v>
      </c>
      <c r="I210" s="5">
        <v>0.34263539579371599</v>
      </c>
      <c r="J210" s="5">
        <v>0.22677315506301299</v>
      </c>
      <c r="K210" s="5">
        <v>0.22678673147839201</v>
      </c>
      <c r="L210" s="5">
        <v>0.21515356879268399</v>
      </c>
      <c r="M210" s="4">
        <v>282</v>
      </c>
      <c r="N210" s="7">
        <v>32.749403014659997</v>
      </c>
      <c r="O210" s="14">
        <v>6.78564453125</v>
      </c>
    </row>
    <row r="211" spans="1:15">
      <c r="A211" s="2" t="s">
        <v>302</v>
      </c>
      <c r="B211" s="2" t="s">
        <v>705</v>
      </c>
      <c r="C211" s="2">
        <v>1</v>
      </c>
      <c r="D211" s="5">
        <v>0.77696740255985397</v>
      </c>
      <c r="E211" s="5">
        <v>0.33317553938161398</v>
      </c>
      <c r="F211" s="5">
        <v>0.91956635944560505</v>
      </c>
      <c r="G211" s="5">
        <v>0.63299023420924405</v>
      </c>
      <c r="H211" s="5">
        <v>0.37690937007988501</v>
      </c>
      <c r="I211" s="5">
        <v>0.39854201185550298</v>
      </c>
      <c r="J211" s="5">
        <v>0.29706790135789002</v>
      </c>
      <c r="K211" s="5">
        <v>0.31358552183122401</v>
      </c>
      <c r="L211" s="5">
        <v>0.28659272706466399</v>
      </c>
      <c r="M211" s="4">
        <v>300</v>
      </c>
      <c r="N211" s="7">
        <v>32.522528984659999</v>
      </c>
      <c r="O211" s="14">
        <v>6.27783203125</v>
      </c>
    </row>
    <row r="212" spans="1:15">
      <c r="A212" s="2" t="s">
        <v>519</v>
      </c>
      <c r="B212" s="2" t="s">
        <v>614</v>
      </c>
      <c r="C212" s="2">
        <v>1</v>
      </c>
      <c r="D212" s="5">
        <v>0.81122740916750102</v>
      </c>
      <c r="E212" s="5">
        <v>0.30820034203899899</v>
      </c>
      <c r="F212" s="5">
        <v>0.96392583907847296</v>
      </c>
      <c r="G212" s="5">
        <v>0.63284676283757102</v>
      </c>
      <c r="H212" s="5">
        <v>0.31751626963973101</v>
      </c>
      <c r="I212" s="5">
        <v>0.33474767012496298</v>
      </c>
      <c r="J212" s="5">
        <v>0.23958409161556601</v>
      </c>
      <c r="K212" s="5">
        <v>0.24131212044261</v>
      </c>
      <c r="L212" s="5">
        <v>0.21459319763294801</v>
      </c>
      <c r="M212" s="4">
        <v>267</v>
      </c>
      <c r="N212" s="7">
        <v>29.990913344660001</v>
      </c>
      <c r="O212" s="14">
        <v>9.62744140625</v>
      </c>
    </row>
    <row r="213" spans="1:15">
      <c r="A213" s="2" t="s">
        <v>384</v>
      </c>
      <c r="B213" s="2" t="s">
        <v>737</v>
      </c>
      <c r="C213" s="2">
        <v>1</v>
      </c>
      <c r="D213" s="5">
        <v>0.78925248676780502</v>
      </c>
      <c r="E213" s="5">
        <v>0.312027976694359</v>
      </c>
      <c r="F213" s="5">
        <v>1.02902577248726</v>
      </c>
      <c r="G213" s="5">
        <v>0.63212033267354595</v>
      </c>
      <c r="H213" s="5">
        <v>0.32912511526423599</v>
      </c>
      <c r="I213" s="5">
        <v>0.40271137468178397</v>
      </c>
      <c r="J213" s="5">
        <v>0.242226842230467</v>
      </c>
      <c r="K213" s="5">
        <v>0.18326455579911399</v>
      </c>
      <c r="L213" s="5">
        <v>0.132319502685846</v>
      </c>
      <c r="M213" s="4">
        <v>510</v>
      </c>
      <c r="N213" s="7">
        <v>56.474898744660102</v>
      </c>
      <c r="O213" s="14">
        <v>6.94677734375</v>
      </c>
    </row>
    <row r="214" spans="1:15">
      <c r="A214" s="2" t="s">
        <v>52</v>
      </c>
      <c r="B214" s="2" t="s">
        <v>765</v>
      </c>
      <c r="C214" s="2">
        <v>1</v>
      </c>
      <c r="D214" s="5">
        <v>0.81267757163049603</v>
      </c>
      <c r="E214" s="5">
        <v>0.326125145369349</v>
      </c>
      <c r="F214" s="5">
        <v>0.99930757834736506</v>
      </c>
      <c r="G214" s="5">
        <v>0.63199174348359499</v>
      </c>
      <c r="H214" s="5">
        <v>0.32516469183649499</v>
      </c>
      <c r="I214" s="5">
        <v>0.36840212752343698</v>
      </c>
      <c r="J214" s="5">
        <v>0.22667215208116601</v>
      </c>
      <c r="K214" s="5">
        <v>0.229556510233974</v>
      </c>
      <c r="L214" s="5">
        <v>0.207879811379513</v>
      </c>
      <c r="M214" s="4">
        <v>484</v>
      </c>
      <c r="N214" s="7">
        <v>54.9058206046601</v>
      </c>
      <c r="O214" s="14">
        <v>7.44482421875</v>
      </c>
    </row>
    <row r="215" spans="1:15">
      <c r="A215" s="2" t="s">
        <v>292</v>
      </c>
      <c r="B215" s="2" t="s">
        <v>706</v>
      </c>
      <c r="C215" s="2">
        <v>1</v>
      </c>
      <c r="D215" s="5">
        <v>0.76106448089133605</v>
      </c>
      <c r="E215" s="5">
        <v>0.32822167736914798</v>
      </c>
      <c r="F215" s="5">
        <v>0.87989980228793196</v>
      </c>
      <c r="G215" s="5">
        <v>0.63097783146919995</v>
      </c>
      <c r="H215" s="5">
        <v>0.32988753969092199</v>
      </c>
      <c r="I215" s="5">
        <v>0.356200999802607</v>
      </c>
      <c r="J215" s="5">
        <v>0.24231344849549</v>
      </c>
      <c r="K215" s="5">
        <v>0.28981951254383997</v>
      </c>
      <c r="L215" s="5">
        <v>0.25327008048119398</v>
      </c>
      <c r="M215" s="4">
        <v>557</v>
      </c>
      <c r="N215" s="7">
        <v>59.905638324660003</v>
      </c>
      <c r="O215" s="14">
        <v>6.21435546875</v>
      </c>
    </row>
    <row r="216" spans="1:15">
      <c r="A216" s="2" t="s">
        <v>136</v>
      </c>
      <c r="B216" s="2" t="s">
        <v>764</v>
      </c>
      <c r="C216" s="2">
        <v>1</v>
      </c>
      <c r="D216" s="5">
        <v>0.79166151416094299</v>
      </c>
      <c r="E216" s="5">
        <v>0.319708255064798</v>
      </c>
      <c r="F216" s="5">
        <v>0.94385980478536702</v>
      </c>
      <c r="G216" s="5">
        <v>0.63015608753919505</v>
      </c>
      <c r="H216" s="5">
        <v>0.30208276946282903</v>
      </c>
      <c r="I216" s="5">
        <v>0.34597584629705802</v>
      </c>
      <c r="J216" s="5">
        <v>0.219034499201784</v>
      </c>
      <c r="K216" s="5">
        <v>0.230197079859815</v>
      </c>
      <c r="L216" s="5">
        <v>0.225010250828548</v>
      </c>
      <c r="M216" s="4">
        <v>383</v>
      </c>
      <c r="N216" s="7">
        <v>43.944221724659997</v>
      </c>
      <c r="O216" s="14">
        <v>5.14794921875</v>
      </c>
    </row>
    <row r="217" spans="1:15">
      <c r="A217" s="2" t="s">
        <v>8</v>
      </c>
      <c r="B217" s="2" t="s">
        <v>1125</v>
      </c>
      <c r="C217" s="2">
        <v>1</v>
      </c>
      <c r="D217" s="5">
        <v>0.84850447755076996</v>
      </c>
      <c r="E217" s="5">
        <v>0.32185557081087701</v>
      </c>
      <c r="F217" s="5">
        <v>0.96812459950607299</v>
      </c>
      <c r="G217" s="5">
        <v>0.62998592867340197</v>
      </c>
      <c r="H217" s="5">
        <v>0.35798949266004798</v>
      </c>
      <c r="I217" s="5">
        <v>0.398723399420091</v>
      </c>
      <c r="J217" s="5">
        <v>0.256844574335168</v>
      </c>
      <c r="K217" s="5">
        <v>0.23646578659001899</v>
      </c>
      <c r="L217" s="5">
        <v>0.22899513668862201</v>
      </c>
      <c r="M217" s="4">
        <v>154</v>
      </c>
      <c r="N217" s="7">
        <v>16.866361534660001</v>
      </c>
      <c r="O217" s="14">
        <v>5.55419921875</v>
      </c>
    </row>
    <row r="218" spans="1:15">
      <c r="A218" s="2" t="s">
        <v>551</v>
      </c>
      <c r="B218" s="2" t="s">
        <v>863</v>
      </c>
      <c r="C218" s="2">
        <v>1</v>
      </c>
      <c r="D218" s="5">
        <v>0.83672973710871601</v>
      </c>
      <c r="E218" s="5">
        <v>0.36257454478228002</v>
      </c>
      <c r="F218" s="5">
        <v>1.0716493198500801</v>
      </c>
      <c r="G218" s="5">
        <v>0.62864049328851701</v>
      </c>
      <c r="H218" s="5">
        <v>0.36372511788347001</v>
      </c>
      <c r="I218" s="5">
        <v>0.471557093659697</v>
      </c>
      <c r="J218" s="5">
        <v>0.22287834753910099</v>
      </c>
      <c r="K218" s="5">
        <v>0.23805039637568801</v>
      </c>
      <c r="L218" s="5">
        <v>0.238483884232189</v>
      </c>
      <c r="M218" s="4">
        <v>202</v>
      </c>
      <c r="N218" s="7">
        <v>23.04833895466</v>
      </c>
      <c r="O218" s="14">
        <v>8.06005859375</v>
      </c>
    </row>
    <row r="219" spans="1:15">
      <c r="A219" s="2" t="s">
        <v>241</v>
      </c>
      <c r="B219" s="2" t="s">
        <v>836</v>
      </c>
      <c r="C219" s="2">
        <v>1</v>
      </c>
      <c r="D219" s="5">
        <v>0.81057770054954403</v>
      </c>
      <c r="E219" s="15">
        <v>0.354586360109301</v>
      </c>
      <c r="F219" s="5">
        <v>0.93059061056159098</v>
      </c>
      <c r="G219" s="5">
        <v>0.62833414966908396</v>
      </c>
      <c r="H219" s="15">
        <v>0.42606485503083102</v>
      </c>
      <c r="I219" s="15">
        <v>0.47721410839482897</v>
      </c>
      <c r="J219" s="15">
        <v>0.36487653667480802</v>
      </c>
      <c r="K219" s="15">
        <v>0.40287481426077898</v>
      </c>
      <c r="L219" s="15">
        <v>0.35768065125614101</v>
      </c>
      <c r="M219" s="4">
        <v>345</v>
      </c>
      <c r="N219" s="7">
        <v>39.425285744660002</v>
      </c>
      <c r="O219" s="14">
        <v>7.66455078125</v>
      </c>
    </row>
    <row r="220" spans="1:15">
      <c r="A220" s="2" t="s">
        <v>157</v>
      </c>
      <c r="B220" s="2" t="s">
        <v>1039</v>
      </c>
      <c r="C220" s="2">
        <v>1</v>
      </c>
      <c r="D220" s="5">
        <v>0.85585037643023898</v>
      </c>
      <c r="E220" s="5">
        <v>0.32015419649946603</v>
      </c>
      <c r="F220" s="5">
        <v>1.04377074784313</v>
      </c>
      <c r="G220" s="5">
        <v>0.62733781067195804</v>
      </c>
      <c r="H220" s="5">
        <v>0.34137598807507102</v>
      </c>
      <c r="I220" s="5">
        <v>0.36559323932122301</v>
      </c>
      <c r="J220" s="5">
        <v>0.229597923031645</v>
      </c>
      <c r="K220" s="5">
        <v>0.203080555079136</v>
      </c>
      <c r="L220" s="5">
        <v>0.181999385001306</v>
      </c>
      <c r="M220" s="4">
        <v>424</v>
      </c>
      <c r="N220" s="7">
        <v>46.267403514660003</v>
      </c>
      <c r="O220" s="14">
        <v>5.46533203125</v>
      </c>
    </row>
    <row r="221" spans="1:15">
      <c r="A221" s="2" t="s">
        <v>483</v>
      </c>
      <c r="B221" s="2" t="s">
        <v>868</v>
      </c>
      <c r="C221" s="2">
        <v>1</v>
      </c>
      <c r="D221" s="5">
        <v>0.78676770615597802</v>
      </c>
      <c r="E221" s="5">
        <v>0.31536226692109598</v>
      </c>
      <c r="F221" s="5">
        <v>1.03348908005783</v>
      </c>
      <c r="G221" s="5">
        <v>0.62732631164705499</v>
      </c>
      <c r="H221" s="5">
        <v>0.31670495106857299</v>
      </c>
      <c r="I221" s="5">
        <v>0.354503174803246</v>
      </c>
      <c r="J221" s="5">
        <v>0.215725768307717</v>
      </c>
      <c r="K221" s="5">
        <v>0.23389551921871601</v>
      </c>
      <c r="L221" s="5">
        <v>0.22825735824754301</v>
      </c>
      <c r="M221" s="4">
        <v>200</v>
      </c>
      <c r="N221" s="7">
        <v>23.15589290466</v>
      </c>
      <c r="O221" s="14">
        <v>6.35400390625</v>
      </c>
    </row>
    <row r="222" spans="1:15">
      <c r="A222" s="2" t="s">
        <v>417</v>
      </c>
      <c r="B222" s="2" t="s">
        <v>596</v>
      </c>
      <c r="C222" s="2">
        <v>1</v>
      </c>
      <c r="D222" s="5">
        <v>0.78654780359494902</v>
      </c>
      <c r="E222" s="5">
        <v>0.33233021444261701</v>
      </c>
      <c r="F222" s="5">
        <v>0.97418711440505101</v>
      </c>
      <c r="G222" s="5">
        <v>0.62681237898921904</v>
      </c>
      <c r="H222" s="5">
        <v>0.34238145432009998</v>
      </c>
      <c r="I222" s="5">
        <v>0.33662951755245701</v>
      </c>
      <c r="J222" s="5">
        <v>0.230542149553179</v>
      </c>
      <c r="K222" s="5">
        <v>0.204428663655912</v>
      </c>
      <c r="L222" s="5">
        <v>0.16182563482933199</v>
      </c>
      <c r="M222" s="4">
        <v>310</v>
      </c>
      <c r="N222" s="7">
        <v>35.307142144659998</v>
      </c>
      <c r="O222" s="14">
        <v>7.86962890625</v>
      </c>
    </row>
    <row r="223" spans="1:15">
      <c r="A223" s="2" t="s">
        <v>362</v>
      </c>
      <c r="B223" s="2" t="s">
        <v>1105</v>
      </c>
      <c r="C223" s="2">
        <v>1</v>
      </c>
      <c r="D223" s="5">
        <v>0.76916551543200196</v>
      </c>
      <c r="E223" s="5">
        <v>0.31175423188330997</v>
      </c>
      <c r="F223" s="5">
        <v>0.988371940770845</v>
      </c>
      <c r="G223" s="5">
        <v>0.62679875267657903</v>
      </c>
      <c r="H223" s="5">
        <v>0.32065098448280499</v>
      </c>
      <c r="I223" s="5">
        <v>0.35169898308651998</v>
      </c>
      <c r="J223" s="5">
        <v>0.23092622401624099</v>
      </c>
      <c r="K223" s="5">
        <v>0.24451193181737199</v>
      </c>
      <c r="L223" s="5">
        <v>0.209861434585006</v>
      </c>
      <c r="M223" s="4">
        <v>1875</v>
      </c>
      <c r="N223" s="7">
        <v>217.32839325466</v>
      </c>
      <c r="O223" s="14">
        <v>5.04638671875</v>
      </c>
    </row>
    <row r="224" spans="1:15">
      <c r="A224" s="2" t="s">
        <v>124</v>
      </c>
      <c r="B224" s="2" t="s">
        <v>1019</v>
      </c>
      <c r="C224" s="2">
        <v>1</v>
      </c>
      <c r="D224" s="5">
        <v>0.77384535542139499</v>
      </c>
      <c r="E224" s="5">
        <v>0.33690067060421303</v>
      </c>
      <c r="F224" s="5">
        <v>1.0198044034470799</v>
      </c>
      <c r="G224" s="5">
        <v>0.62673069259625003</v>
      </c>
      <c r="H224" s="5">
        <v>0.34097726905764902</v>
      </c>
      <c r="I224" s="5">
        <v>0.37484295164796699</v>
      </c>
      <c r="J224" s="5">
        <v>0.228174977144498</v>
      </c>
      <c r="K224" s="5">
        <v>0.25612107807995899</v>
      </c>
      <c r="L224" s="5">
        <v>0.200975839140212</v>
      </c>
      <c r="M224" s="4">
        <v>393</v>
      </c>
      <c r="N224" s="7">
        <v>43.039408054660001</v>
      </c>
      <c r="O224" s="14">
        <v>6.82958984375</v>
      </c>
    </row>
    <row r="225" spans="1:15">
      <c r="A225" s="2" t="s">
        <v>340</v>
      </c>
      <c r="B225" s="2" t="s">
        <v>1067</v>
      </c>
      <c r="C225" s="2">
        <v>1</v>
      </c>
      <c r="D225" s="5">
        <v>0.79090144572078103</v>
      </c>
      <c r="E225" s="5">
        <v>0.31447774369988801</v>
      </c>
      <c r="F225" s="5">
        <v>1.0343994189574901</v>
      </c>
      <c r="G225" s="5">
        <v>0.626202129706668</v>
      </c>
      <c r="H225" s="5">
        <v>0.36358881132882498</v>
      </c>
      <c r="I225" s="5">
        <v>0.44017141077407401</v>
      </c>
      <c r="J225" s="5">
        <v>0.305770995350652</v>
      </c>
      <c r="K225" s="5">
        <v>0.37623416405256699</v>
      </c>
      <c r="L225" s="5">
        <v>0.32481366955893998</v>
      </c>
      <c r="M225" s="4">
        <v>198</v>
      </c>
      <c r="N225" s="7">
        <v>23.87086714466</v>
      </c>
      <c r="O225" s="14">
        <v>9.75927734375</v>
      </c>
    </row>
    <row r="226" spans="1:15">
      <c r="A226" s="2" t="s">
        <v>338</v>
      </c>
      <c r="B226" s="2" t="s">
        <v>1065</v>
      </c>
      <c r="C226" s="2">
        <v>1</v>
      </c>
      <c r="D226" s="5">
        <v>0.77222099316714998</v>
      </c>
      <c r="E226" s="5">
        <v>0.29741607794552199</v>
      </c>
      <c r="F226" s="5">
        <v>1.03291100680697</v>
      </c>
      <c r="G226" s="5">
        <v>0.62617573062128495</v>
      </c>
      <c r="H226" s="5">
        <v>0.35215607414494898</v>
      </c>
      <c r="I226" s="5">
        <v>0.47542697897797598</v>
      </c>
      <c r="J226" s="5">
        <v>0.31912429364070799</v>
      </c>
      <c r="K226" s="5">
        <v>0.41333042716124802</v>
      </c>
      <c r="L226" s="5">
        <v>0.36436471532827502</v>
      </c>
      <c r="M226" s="4">
        <v>212</v>
      </c>
      <c r="N226" s="7">
        <v>25.16772222466</v>
      </c>
      <c r="O226" s="14">
        <v>9.70068359375</v>
      </c>
    </row>
    <row r="227" spans="1:15">
      <c r="A227" s="2" t="s">
        <v>339</v>
      </c>
      <c r="B227" s="2" t="s">
        <v>1066</v>
      </c>
      <c r="C227" s="2">
        <v>1</v>
      </c>
      <c r="D227" s="5">
        <v>0.77215588810180502</v>
      </c>
      <c r="E227" s="5">
        <v>0.29431446809169698</v>
      </c>
      <c r="F227" s="5">
        <v>1.0294363187687201</v>
      </c>
      <c r="G227" s="5">
        <v>0.62613551180502403</v>
      </c>
      <c r="H227" s="5">
        <v>0.35214789305459598</v>
      </c>
      <c r="I227" s="5">
        <v>0.47315603739492301</v>
      </c>
      <c r="J227" s="5">
        <v>0.317169148562638</v>
      </c>
      <c r="K227" s="5">
        <v>0.40948609445156398</v>
      </c>
      <c r="L227" s="5">
        <v>0.36309639103562202</v>
      </c>
      <c r="M227" s="4">
        <v>198</v>
      </c>
      <c r="N227" s="7">
        <v>23.676012824659999</v>
      </c>
      <c r="O227" s="14">
        <v>9.87646484375</v>
      </c>
    </row>
    <row r="228" spans="1:15">
      <c r="A228" s="2" t="s">
        <v>69</v>
      </c>
      <c r="B228" s="2" t="s">
        <v>942</v>
      </c>
      <c r="C228" s="2">
        <v>1</v>
      </c>
      <c r="D228" s="5">
        <v>0.80758482617752103</v>
      </c>
      <c r="E228" s="5">
        <v>0.33079795091351799</v>
      </c>
      <c r="F228" s="5">
        <v>1.04928129277291</v>
      </c>
      <c r="G228" s="5">
        <v>0.62436559987047602</v>
      </c>
      <c r="H228" s="5">
        <v>0.36693195081665297</v>
      </c>
      <c r="I228" s="5">
        <v>0.36864946760002798</v>
      </c>
      <c r="J228" s="5">
        <v>0.25801812888481301</v>
      </c>
      <c r="K228" s="5">
        <v>0.22557324361870301</v>
      </c>
      <c r="L228" s="5">
        <v>0.21464668230450801</v>
      </c>
      <c r="M228" s="4">
        <v>273</v>
      </c>
      <c r="N228" s="7">
        <v>31.279781694659999</v>
      </c>
      <c r="O228" s="14">
        <v>7.23974609375</v>
      </c>
    </row>
    <row r="229" spans="1:15">
      <c r="A229" s="2" t="s">
        <v>213</v>
      </c>
      <c r="B229" s="2" t="s">
        <v>972</v>
      </c>
      <c r="C229" s="2">
        <v>1</v>
      </c>
      <c r="D229" s="5">
        <v>0.80350033807662802</v>
      </c>
      <c r="E229" s="5">
        <v>0.320185400055987</v>
      </c>
      <c r="F229" s="5">
        <v>1.0271017523630901</v>
      </c>
      <c r="G229" s="5">
        <v>0.62375931712184796</v>
      </c>
      <c r="H229" s="5">
        <v>0.34114228378598599</v>
      </c>
      <c r="I229" s="5">
        <v>0.39197473783432202</v>
      </c>
      <c r="J229" s="5">
        <v>0.224363302585978</v>
      </c>
      <c r="K229" s="5">
        <v>0.18017628698099</v>
      </c>
      <c r="L229" s="5">
        <v>0.14528256231553499</v>
      </c>
      <c r="M229" s="4">
        <v>207</v>
      </c>
      <c r="N229" s="7">
        <v>23.367790464660001</v>
      </c>
      <c r="O229" s="14">
        <v>7.29833984375</v>
      </c>
    </row>
    <row r="230" spans="1:15">
      <c r="A230" s="2" t="s">
        <v>66</v>
      </c>
      <c r="B230" s="2" t="s">
        <v>818</v>
      </c>
      <c r="C230" s="2">
        <v>1</v>
      </c>
      <c r="D230" s="5">
        <v>0.77263855417874505</v>
      </c>
      <c r="E230" s="5">
        <v>0.31294868491230199</v>
      </c>
      <c r="F230" s="5">
        <v>0.93405325886966795</v>
      </c>
      <c r="G230" s="5">
        <v>0.62305517307521097</v>
      </c>
      <c r="H230" s="5">
        <v>0.30936655768559901</v>
      </c>
      <c r="I230" s="5">
        <v>0.348910182645083</v>
      </c>
      <c r="J230" s="5">
        <v>0.244514837437949</v>
      </c>
      <c r="K230" s="5">
        <v>0.23521553768251499</v>
      </c>
      <c r="L230" s="5">
        <v>0.20720011690457099</v>
      </c>
      <c r="M230" s="4">
        <v>798</v>
      </c>
      <c r="N230" s="7">
        <v>92.017772684660102</v>
      </c>
      <c r="O230" s="14">
        <v>5.03369140625</v>
      </c>
    </row>
    <row r="231" spans="1:15">
      <c r="A231" s="2" t="s">
        <v>527</v>
      </c>
      <c r="B231" s="2" t="s">
        <v>821</v>
      </c>
      <c r="C231" s="2">
        <v>1</v>
      </c>
      <c r="D231" s="5">
        <v>0.776334392631023</v>
      </c>
      <c r="E231" s="5">
        <v>0.308234585616881</v>
      </c>
      <c r="F231" s="5">
        <v>0.96166317234382204</v>
      </c>
      <c r="G231" s="5">
        <v>0.62194215582511203</v>
      </c>
      <c r="H231" s="5">
        <v>0.34378484623683497</v>
      </c>
      <c r="I231" s="5">
        <v>0.38937989099259201</v>
      </c>
      <c r="J231" s="5">
        <v>0.24007996570746101</v>
      </c>
      <c r="K231" s="5">
        <v>0.20895129487959899</v>
      </c>
      <c r="L231" s="5">
        <v>0.199845880980517</v>
      </c>
      <c r="M231" s="4">
        <v>252</v>
      </c>
      <c r="N231" s="7">
        <v>28.020667824659999</v>
      </c>
      <c r="O231" s="14">
        <v>7.94287109375</v>
      </c>
    </row>
    <row r="232" spans="1:15">
      <c r="A232" s="2" t="s">
        <v>176</v>
      </c>
      <c r="B232" s="2" t="s">
        <v>860</v>
      </c>
      <c r="C232" s="2">
        <v>1</v>
      </c>
      <c r="D232" s="5">
        <v>0.74954238207347501</v>
      </c>
      <c r="E232" s="5">
        <v>0.29637117248949502</v>
      </c>
      <c r="F232" s="5">
        <v>0.98657502099772199</v>
      </c>
      <c r="G232" s="5">
        <v>0.62191233966628101</v>
      </c>
      <c r="H232" s="5">
        <v>0.31889173391386999</v>
      </c>
      <c r="I232" s="5">
        <v>0.32632203967323298</v>
      </c>
      <c r="J232" s="5">
        <v>0.18592224774049701</v>
      </c>
      <c r="K232" s="5">
        <v>0.18385760745909299</v>
      </c>
      <c r="L232" s="5">
        <v>0.117897464193028</v>
      </c>
      <c r="M232" s="4">
        <v>284</v>
      </c>
      <c r="N232" s="7">
        <v>32.041151784660002</v>
      </c>
      <c r="O232" s="14">
        <v>6.06201171875</v>
      </c>
    </row>
    <row r="233" spans="1:15">
      <c r="A233" s="2" t="s">
        <v>27</v>
      </c>
      <c r="B233" s="2" t="s">
        <v>964</v>
      </c>
      <c r="C233" s="2">
        <v>1</v>
      </c>
      <c r="D233" s="5">
        <v>0.79702365073982895</v>
      </c>
      <c r="E233" s="5">
        <v>0.33233579135159702</v>
      </c>
      <c r="F233" s="5">
        <v>1.0081043696846199</v>
      </c>
      <c r="G233" s="5">
        <v>0.62177401576274105</v>
      </c>
      <c r="H233" s="5">
        <v>0.32799086328101701</v>
      </c>
      <c r="I233" s="5">
        <v>0.35746665298906599</v>
      </c>
      <c r="J233" s="5">
        <v>0.22277977267125501</v>
      </c>
      <c r="K233" s="5">
        <v>0.22706221149568501</v>
      </c>
      <c r="L233" s="5">
        <v>0.21457502799946501</v>
      </c>
      <c r="M233" s="4">
        <v>838</v>
      </c>
      <c r="N233" s="7">
        <v>93.640635834659903</v>
      </c>
      <c r="O233" s="14">
        <v>5.94775390625</v>
      </c>
    </row>
    <row r="234" spans="1:15">
      <c r="A234" s="2" t="s">
        <v>299</v>
      </c>
      <c r="B234" s="2" t="s">
        <v>899</v>
      </c>
      <c r="C234" s="2">
        <v>1</v>
      </c>
      <c r="D234" s="5">
        <v>0.782671356408148</v>
      </c>
      <c r="E234" s="5">
        <v>0.33244660581809898</v>
      </c>
      <c r="F234" s="5">
        <v>0.98803785967121105</v>
      </c>
      <c r="G234" s="5">
        <v>0.62169494676918802</v>
      </c>
      <c r="H234" s="5">
        <v>0.32832730707852997</v>
      </c>
      <c r="I234" s="5">
        <v>0.338335627448203</v>
      </c>
      <c r="J234" s="5">
        <v>0.210794605227934</v>
      </c>
      <c r="K234" s="5">
        <v>0.195843022612288</v>
      </c>
      <c r="L234" s="5">
        <v>0.168740402232742</v>
      </c>
      <c r="M234" s="4">
        <v>568</v>
      </c>
      <c r="N234" s="7">
        <v>65.466897914660194</v>
      </c>
      <c r="O234" s="14">
        <v>6.41748046875</v>
      </c>
    </row>
    <row r="235" spans="1:15">
      <c r="A235" s="2" t="s">
        <v>64</v>
      </c>
      <c r="B235" s="2" t="s">
        <v>1017</v>
      </c>
      <c r="C235" s="2">
        <v>1</v>
      </c>
      <c r="D235" s="5">
        <v>0.74348761629945503</v>
      </c>
      <c r="E235" s="5">
        <v>0.30149105676007099</v>
      </c>
      <c r="F235" s="5">
        <v>0.98166345854850601</v>
      </c>
      <c r="G235" s="5">
        <v>0.62162625465608401</v>
      </c>
      <c r="H235" s="5">
        <v>0.373088976095381</v>
      </c>
      <c r="I235" s="5">
        <v>0.46877096966860199</v>
      </c>
      <c r="J235" s="5">
        <v>0.28456361878701297</v>
      </c>
      <c r="K235" s="5">
        <v>0.29694747379212</v>
      </c>
      <c r="L235" s="5">
        <v>0.23063915493257101</v>
      </c>
      <c r="M235" s="4">
        <v>501</v>
      </c>
      <c r="N235" s="7">
        <v>54.614513194660098</v>
      </c>
      <c r="O235" s="14">
        <v>7.37158203125</v>
      </c>
    </row>
    <row r="236" spans="1:15">
      <c r="A236" s="2" t="s">
        <v>399</v>
      </c>
      <c r="B236" s="2" t="s">
        <v>799</v>
      </c>
      <c r="C236" s="2">
        <v>1</v>
      </c>
      <c r="D236" s="5">
        <v>0.78623267851131695</v>
      </c>
      <c r="E236" s="5">
        <v>0.32545389586138102</v>
      </c>
      <c r="F236" s="5">
        <v>1.02069458513355</v>
      </c>
      <c r="G236" s="5">
        <v>0.62158402285544001</v>
      </c>
      <c r="H236" s="5">
        <v>0.34188908360175801</v>
      </c>
      <c r="I236" s="5">
        <v>0.33595154210276001</v>
      </c>
      <c r="J236" s="5">
        <v>0.219260660322391</v>
      </c>
      <c r="K236" s="5">
        <v>0.22499893704461399</v>
      </c>
      <c r="L236" s="5">
        <v>0.210491506409762</v>
      </c>
      <c r="M236" s="4">
        <v>554</v>
      </c>
      <c r="N236" s="7">
        <v>62.97267554466</v>
      </c>
      <c r="O236" s="14">
        <v>6.56591796875</v>
      </c>
    </row>
    <row r="237" spans="1:15">
      <c r="A237" s="2" t="s">
        <v>480</v>
      </c>
      <c r="B237" s="2" t="s">
        <v>1126</v>
      </c>
      <c r="C237" s="2">
        <v>1</v>
      </c>
      <c r="D237" s="5">
        <v>0.82479108468234297</v>
      </c>
      <c r="E237" s="5">
        <v>0.30362504211373198</v>
      </c>
      <c r="F237" s="5">
        <v>1.0248462669804199</v>
      </c>
      <c r="G237" s="5">
        <v>0.62126689225129095</v>
      </c>
      <c r="H237" s="5">
        <v>0.34935653952044898</v>
      </c>
      <c r="I237" s="5">
        <v>0.39419462717095699</v>
      </c>
      <c r="J237" s="5">
        <v>0.25230930792819101</v>
      </c>
      <c r="K237" s="5">
        <v>0.27691158028787999</v>
      </c>
      <c r="L237" s="5">
        <v>0.25128441936673501</v>
      </c>
      <c r="M237" s="4">
        <v>179</v>
      </c>
      <c r="N237" s="7">
        <v>19.90730196466</v>
      </c>
      <c r="O237" s="14">
        <v>9.46630859375</v>
      </c>
    </row>
    <row r="238" spans="1:15">
      <c r="A238" s="2" t="s">
        <v>204</v>
      </c>
      <c r="B238" s="2" t="s">
        <v>622</v>
      </c>
      <c r="C238" s="2">
        <v>1</v>
      </c>
      <c r="D238" s="5">
        <v>0.80111515683103096</v>
      </c>
      <c r="E238" s="5">
        <v>0.25671788795086598</v>
      </c>
      <c r="F238" s="5">
        <v>0.93840349909516696</v>
      </c>
      <c r="G238" s="5">
        <v>0.61999804948363801</v>
      </c>
      <c r="H238" s="5">
        <v>0.29745219398332301</v>
      </c>
      <c r="I238" s="5">
        <v>0.33229279603221801</v>
      </c>
      <c r="J238" s="5">
        <v>0.18606951250697201</v>
      </c>
      <c r="K238" s="5">
        <v>0.178047576746827</v>
      </c>
      <c r="L238" s="5">
        <v>0.15082136310467301</v>
      </c>
      <c r="M238" s="4">
        <v>193</v>
      </c>
      <c r="N238" s="7">
        <v>22.741294084660002</v>
      </c>
      <c r="O238" s="14">
        <v>10.78466796875</v>
      </c>
    </row>
    <row r="239" spans="1:15">
      <c r="A239" s="2" t="s">
        <v>145</v>
      </c>
      <c r="B239" s="2" t="s">
        <v>982</v>
      </c>
      <c r="C239" s="2">
        <v>1</v>
      </c>
      <c r="D239" s="5">
        <v>0.77697789789305605</v>
      </c>
      <c r="E239" s="5">
        <v>0.29984823878212502</v>
      </c>
      <c r="F239" s="5">
        <v>1.0101516624003499</v>
      </c>
      <c r="G239" s="5">
        <v>0.619689382831355</v>
      </c>
      <c r="H239" s="5">
        <v>0.33477392302361603</v>
      </c>
      <c r="I239" s="5">
        <v>0.373934326373698</v>
      </c>
      <c r="J239" s="5">
        <v>0.225750440918634</v>
      </c>
      <c r="K239" s="5">
        <v>0.18901924834637601</v>
      </c>
      <c r="L239" s="5">
        <v>0.132768632815876</v>
      </c>
      <c r="M239" s="4">
        <v>496</v>
      </c>
      <c r="N239" s="7">
        <v>55.939412824660003</v>
      </c>
      <c r="O239" s="14">
        <v>4.85595703125</v>
      </c>
    </row>
    <row r="240" spans="1:15">
      <c r="A240" s="2" t="s">
        <v>259</v>
      </c>
      <c r="B240" s="2" t="s">
        <v>990</v>
      </c>
      <c r="C240" s="2">
        <v>1</v>
      </c>
      <c r="D240" s="5">
        <v>0.76278420807637803</v>
      </c>
      <c r="E240" s="5">
        <v>0.31352419586094399</v>
      </c>
      <c r="F240" s="5">
        <v>0.94424589812725801</v>
      </c>
      <c r="G240" s="5">
        <v>0.61941855864082895</v>
      </c>
      <c r="H240" s="5">
        <v>0.32392101303252402</v>
      </c>
      <c r="I240" s="5">
        <v>0.34628637722552003</v>
      </c>
      <c r="J240" s="5">
        <v>0.22067222468829101</v>
      </c>
      <c r="K240" s="5">
        <v>0.22195373913529201</v>
      </c>
      <c r="L240" s="5">
        <v>0.187637707454234</v>
      </c>
      <c r="M240" s="4">
        <v>867</v>
      </c>
      <c r="N240" s="7">
        <v>98.391267594659993</v>
      </c>
      <c r="O240" s="14">
        <v>5.46533203125</v>
      </c>
    </row>
    <row r="241" spans="1:15">
      <c r="A241" s="2" t="s">
        <v>425</v>
      </c>
      <c r="B241" s="2" t="s">
        <v>1018</v>
      </c>
      <c r="C241" s="2">
        <v>1</v>
      </c>
      <c r="D241" s="5">
        <v>0.76848410690910196</v>
      </c>
      <c r="E241" s="5">
        <v>0.29869182880163803</v>
      </c>
      <c r="F241" s="5">
        <v>0.96733890226232</v>
      </c>
      <c r="G241" s="5">
        <v>0.61922215843513195</v>
      </c>
      <c r="H241" s="5">
        <v>0.36372644713562602</v>
      </c>
      <c r="I241" s="5">
        <v>0.52047549821031502</v>
      </c>
      <c r="J241" s="5">
        <v>0.32828160415863</v>
      </c>
      <c r="K241" s="5">
        <v>0.35998977253923897</v>
      </c>
      <c r="L241" s="5">
        <v>0.30120844299942201</v>
      </c>
      <c r="M241" s="4">
        <v>340</v>
      </c>
      <c r="N241" s="7">
        <v>37.271584504659998</v>
      </c>
      <c r="O241" s="14">
        <v>4.98291015625</v>
      </c>
    </row>
    <row r="242" spans="1:15">
      <c r="A242" s="2" t="s">
        <v>71</v>
      </c>
      <c r="B242" s="2" t="s">
        <v>661</v>
      </c>
      <c r="C242" s="2">
        <v>1</v>
      </c>
      <c r="D242" s="5">
        <v>0.78407120322923596</v>
      </c>
      <c r="E242" s="5">
        <v>0.34221278402664601</v>
      </c>
      <c r="F242" s="5">
        <v>1.0141321298934101</v>
      </c>
      <c r="G242" s="5">
        <v>0.61904789050728204</v>
      </c>
      <c r="H242" s="5">
        <v>0.35451643058185101</v>
      </c>
      <c r="I242" s="5">
        <v>0.38858593272528302</v>
      </c>
      <c r="J242" s="5">
        <v>0.25601628963601403</v>
      </c>
      <c r="K242" s="5">
        <v>0.27822257274779799</v>
      </c>
      <c r="L242" s="5">
        <v>0.24149372030350999</v>
      </c>
      <c r="M242" s="4">
        <v>350</v>
      </c>
      <c r="N242" s="7">
        <v>38.761733204659997</v>
      </c>
      <c r="O242" s="14">
        <v>8.92431640625</v>
      </c>
    </row>
    <row r="243" spans="1:15">
      <c r="A243" s="2" t="s">
        <v>196</v>
      </c>
      <c r="B243" s="2" t="s">
        <v>875</v>
      </c>
      <c r="C243" s="2">
        <v>1</v>
      </c>
      <c r="D243" s="5">
        <v>0.91254483056487101</v>
      </c>
      <c r="E243" s="5">
        <v>0.33839572115147698</v>
      </c>
      <c r="F243" s="5">
        <v>1.15282528692493</v>
      </c>
      <c r="G243" s="5">
        <v>0.61856275333534905</v>
      </c>
      <c r="H243" s="5">
        <v>0.37331966595228</v>
      </c>
      <c r="I243" s="5">
        <v>0.37184836084261103</v>
      </c>
      <c r="J243" s="5">
        <v>0.24818948798511301</v>
      </c>
      <c r="K243" s="5">
        <v>0.27073079229450497</v>
      </c>
      <c r="L243" s="5">
        <v>0.241130708443338</v>
      </c>
      <c r="M243" s="4">
        <v>124</v>
      </c>
      <c r="N243" s="7">
        <v>13.35451238466</v>
      </c>
      <c r="O243" s="14">
        <v>10.72607421875</v>
      </c>
    </row>
    <row r="244" spans="1:15">
      <c r="A244" s="2" t="s">
        <v>521</v>
      </c>
      <c r="B244" s="2" t="s">
        <v>892</v>
      </c>
      <c r="C244" s="2">
        <v>1</v>
      </c>
      <c r="D244" s="5">
        <v>0.79240133442150595</v>
      </c>
      <c r="E244" s="5">
        <v>0.32443298823045202</v>
      </c>
      <c r="F244" s="5">
        <v>0.96724798041044302</v>
      </c>
      <c r="G244" s="5">
        <v>0.61791239612646198</v>
      </c>
      <c r="H244" s="5">
        <v>0.29690885231458802</v>
      </c>
      <c r="I244" s="5">
        <v>0.31050011849431403</v>
      </c>
      <c r="J244" s="5">
        <v>0.22297085586641299</v>
      </c>
      <c r="K244" s="5">
        <v>0.22456897083866501</v>
      </c>
      <c r="L244" s="5">
        <v>0.19073096645638499</v>
      </c>
      <c r="M244" s="4">
        <v>344</v>
      </c>
      <c r="N244" s="7">
        <v>39.101661774660002</v>
      </c>
      <c r="O244" s="14">
        <v>6.08740234375</v>
      </c>
    </row>
    <row r="245" spans="1:15">
      <c r="A245" s="2" t="s">
        <v>268</v>
      </c>
      <c r="B245" s="2" t="s">
        <v>969</v>
      </c>
      <c r="C245" s="2">
        <v>1</v>
      </c>
      <c r="D245" s="5">
        <v>0.79942983492008102</v>
      </c>
      <c r="E245" s="5">
        <v>0.33111213208791801</v>
      </c>
      <c r="F245" s="5">
        <v>0.95022967262312596</v>
      </c>
      <c r="G245" s="5">
        <v>0.61785336855502704</v>
      </c>
      <c r="H245" s="5">
        <v>0.31837259974295201</v>
      </c>
      <c r="I245" s="5">
        <v>0.358723837306545</v>
      </c>
      <c r="J245" s="5">
        <v>0.22365053987942099</v>
      </c>
      <c r="K245" s="5">
        <v>0.17082973787860101</v>
      </c>
      <c r="L245" s="5">
        <v>0.15837876848447499</v>
      </c>
      <c r="M245" s="4">
        <v>246</v>
      </c>
      <c r="N245" s="7">
        <v>27.418881324659999</v>
      </c>
      <c r="O245" s="14">
        <v>7.66455078125</v>
      </c>
    </row>
    <row r="246" spans="1:15">
      <c r="A246" s="2" t="s">
        <v>125</v>
      </c>
      <c r="B246" s="2" t="s">
        <v>831</v>
      </c>
      <c r="C246" s="2">
        <v>1</v>
      </c>
      <c r="D246" s="5">
        <v>0.82242716855072595</v>
      </c>
      <c r="E246" s="5">
        <v>0.313556414827249</v>
      </c>
      <c r="F246" s="5">
        <v>0.99577369571593199</v>
      </c>
      <c r="G246" s="5">
        <v>0.61750339623721795</v>
      </c>
      <c r="H246" s="5">
        <v>0.30399815954338499</v>
      </c>
      <c r="I246" s="5">
        <v>0.28367450300552799</v>
      </c>
      <c r="J246" s="5">
        <v>0.18673094232749701</v>
      </c>
      <c r="K246" s="5">
        <v>0.17209201055603199</v>
      </c>
      <c r="L246" s="5">
        <v>0.146259789500811</v>
      </c>
      <c r="M246" s="4">
        <v>355</v>
      </c>
      <c r="N246" s="7">
        <v>38.267809114659997</v>
      </c>
      <c r="O246" s="14">
        <v>7.75244140625</v>
      </c>
    </row>
    <row r="247" spans="1:15">
      <c r="A247" s="2" t="s">
        <v>44</v>
      </c>
      <c r="B247" s="2" t="s">
        <v>938</v>
      </c>
      <c r="C247" s="2">
        <v>1</v>
      </c>
      <c r="D247" s="5">
        <v>0.77773971347357196</v>
      </c>
      <c r="E247" s="5">
        <v>0.278284109139319</v>
      </c>
      <c r="F247" s="5">
        <v>0.95342487047504798</v>
      </c>
      <c r="G247" s="5">
        <v>0.61738755391905897</v>
      </c>
      <c r="H247" s="5">
        <v>0.330872172278312</v>
      </c>
      <c r="I247" s="5">
        <v>0.41856970981319402</v>
      </c>
      <c r="J247" s="5">
        <v>0.27150111429267698</v>
      </c>
      <c r="K247" s="5">
        <v>0.29240248235559102</v>
      </c>
      <c r="L247" s="5">
        <v>0.253140458529514</v>
      </c>
      <c r="M247" s="4">
        <v>229</v>
      </c>
      <c r="N247" s="7">
        <v>25.66770238466</v>
      </c>
      <c r="O247" s="14">
        <v>7.09326171875</v>
      </c>
    </row>
    <row r="248" spans="1:15">
      <c r="A248" s="2" t="s">
        <v>409</v>
      </c>
      <c r="B248" s="2" t="s">
        <v>634</v>
      </c>
      <c r="C248" s="2">
        <v>1</v>
      </c>
      <c r="D248" s="5">
        <v>0.86814081258454101</v>
      </c>
      <c r="E248" s="5">
        <v>0.35609014606650102</v>
      </c>
      <c r="F248" s="5">
        <v>1.0383419689804301</v>
      </c>
      <c r="G248" s="5">
        <v>0.61710268701086701</v>
      </c>
      <c r="H248" s="5">
        <v>0.39751497130894398</v>
      </c>
      <c r="I248" s="5">
        <v>0.416937392203171</v>
      </c>
      <c r="J248" s="5">
        <v>0.28115968446351097</v>
      </c>
      <c r="K248" s="5">
        <v>0.33914916380371002</v>
      </c>
      <c r="L248" s="5">
        <v>0.321845076431576</v>
      </c>
      <c r="M248" s="4">
        <v>154</v>
      </c>
      <c r="N248" s="7">
        <v>16.908351294660001</v>
      </c>
      <c r="O248" s="14">
        <v>8.22119140625</v>
      </c>
    </row>
    <row r="249" spans="1:15">
      <c r="A249" s="2" t="s">
        <v>296</v>
      </c>
      <c r="B249" s="2" t="s">
        <v>626</v>
      </c>
      <c r="C249" s="2">
        <v>1</v>
      </c>
      <c r="D249" s="5">
        <v>0.76509676823583495</v>
      </c>
      <c r="E249" s="5">
        <v>0.40594760264213597</v>
      </c>
      <c r="F249" s="5">
        <v>0.93463634083693603</v>
      </c>
      <c r="G249" s="5">
        <v>0.61697421395204499</v>
      </c>
      <c r="H249" s="5">
        <v>0.28594670731076999</v>
      </c>
      <c r="I249" s="5">
        <v>0.26360728863169203</v>
      </c>
      <c r="J249" s="5">
        <v>0.190775091679553</v>
      </c>
      <c r="K249" s="5">
        <v>0.19352648749899001</v>
      </c>
      <c r="L249" s="5">
        <v>0.15281830417751399</v>
      </c>
      <c r="M249" s="4">
        <v>733</v>
      </c>
      <c r="N249" s="7">
        <v>84.326325884659994</v>
      </c>
      <c r="O249" s="14">
        <v>6.45556640625</v>
      </c>
    </row>
    <row r="250" spans="1:15">
      <c r="A250" s="2" t="s">
        <v>95</v>
      </c>
      <c r="B250" s="2" t="s">
        <v>896</v>
      </c>
      <c r="C250" s="2">
        <v>1</v>
      </c>
      <c r="D250" s="5">
        <v>0.84438460986083397</v>
      </c>
      <c r="E250" s="5">
        <v>0.42311847075212899</v>
      </c>
      <c r="F250" s="5">
        <v>0.86769943558000295</v>
      </c>
      <c r="G250" s="5">
        <v>0.61651128121903198</v>
      </c>
      <c r="H250" s="5">
        <v>0.38075562721237199</v>
      </c>
      <c r="I250" s="5">
        <v>0.38561240287811099</v>
      </c>
      <c r="J250" s="5">
        <v>0.28546372919329599</v>
      </c>
      <c r="K250" s="5">
        <v>0.28336917089143898</v>
      </c>
      <c r="L250" s="5">
        <v>0.234776357552169</v>
      </c>
      <c r="M250" s="4">
        <v>381</v>
      </c>
      <c r="N250" s="7">
        <v>42.00634829466</v>
      </c>
      <c r="O250" s="14">
        <v>7.67919921875</v>
      </c>
    </row>
    <row r="251" spans="1:15">
      <c r="A251" s="2" t="s">
        <v>24</v>
      </c>
      <c r="B251" s="2" t="s">
        <v>890</v>
      </c>
      <c r="C251" s="2">
        <v>1</v>
      </c>
      <c r="D251" s="5">
        <v>0.83796317034368695</v>
      </c>
      <c r="E251" s="5">
        <v>0.30205858382960799</v>
      </c>
      <c r="F251" s="5">
        <v>1.0369783979107701</v>
      </c>
      <c r="G251" s="5">
        <v>0.61544613461601005</v>
      </c>
      <c r="H251" s="5">
        <v>0.30970094477851301</v>
      </c>
      <c r="I251" s="5">
        <v>0.38024320666698602</v>
      </c>
      <c r="J251" s="5">
        <v>0.184485843477534</v>
      </c>
      <c r="K251" s="5">
        <v>0.202647999854491</v>
      </c>
      <c r="L251" s="5">
        <v>0.16467605223340701</v>
      </c>
      <c r="M251" s="4">
        <v>183</v>
      </c>
      <c r="N251" s="7">
        <v>21.01542536466</v>
      </c>
      <c r="O251" s="14">
        <v>5.65576171875</v>
      </c>
    </row>
    <row r="252" spans="1:15">
      <c r="A252" s="2" t="s">
        <v>248</v>
      </c>
      <c r="B252" s="2" t="s">
        <v>656</v>
      </c>
      <c r="C252" s="2">
        <v>1</v>
      </c>
      <c r="D252" s="5">
        <v>0.80288590390000403</v>
      </c>
      <c r="E252" s="5">
        <v>0.364184306213992</v>
      </c>
      <c r="F252" s="5">
        <v>1.08155736898493</v>
      </c>
      <c r="G252" s="5">
        <v>0.61524372262918603</v>
      </c>
      <c r="H252" s="5">
        <v>0.41195447706891603</v>
      </c>
      <c r="I252" s="5">
        <v>0.55130531632446</v>
      </c>
      <c r="J252" s="5">
        <v>0.36324585990545599</v>
      </c>
      <c r="K252" s="5">
        <v>0.34442960962998398</v>
      </c>
      <c r="L252" s="5">
        <v>0.30320336766184097</v>
      </c>
      <c r="M252" s="4">
        <v>540</v>
      </c>
      <c r="N252" s="7">
        <v>62.310919184660101</v>
      </c>
      <c r="O252" s="14">
        <v>5.27490234375</v>
      </c>
    </row>
    <row r="253" spans="1:15">
      <c r="A253" s="2" t="s">
        <v>460</v>
      </c>
      <c r="B253" s="2" t="s">
        <v>1114</v>
      </c>
      <c r="C253" s="2">
        <v>1</v>
      </c>
      <c r="D253" s="5">
        <v>0.80941855577946498</v>
      </c>
      <c r="E253" s="5">
        <v>0.33098465097936502</v>
      </c>
      <c r="F253" s="5">
        <v>0.97617673853337406</v>
      </c>
      <c r="G253" s="5">
        <v>0.614707880771726</v>
      </c>
      <c r="H253" s="5">
        <v>0.33183120454098403</v>
      </c>
      <c r="I253" s="5">
        <v>0.36003974840751801</v>
      </c>
      <c r="J253" s="5">
        <v>0.23679014653198899</v>
      </c>
      <c r="K253" s="5">
        <v>0.21597380498965099</v>
      </c>
      <c r="L253" s="5">
        <v>0.180048098502403</v>
      </c>
      <c r="M253" s="4">
        <v>2576</v>
      </c>
      <c r="N253" s="7">
        <v>300.10438213466</v>
      </c>
      <c r="O253" s="14">
        <v>6.45556640625</v>
      </c>
    </row>
    <row r="254" spans="1:15">
      <c r="A254" s="2" t="s">
        <v>485</v>
      </c>
      <c r="B254" s="2" t="s">
        <v>820</v>
      </c>
      <c r="C254" s="2">
        <v>1</v>
      </c>
      <c r="D254" s="5">
        <v>0.76031595927051598</v>
      </c>
      <c r="E254" s="5">
        <v>0.30339953679491799</v>
      </c>
      <c r="F254" s="5">
        <v>0.99471354598212403</v>
      </c>
      <c r="G254" s="5">
        <v>0.61423852951022495</v>
      </c>
      <c r="H254" s="5">
        <v>0.35439534907060199</v>
      </c>
      <c r="I254" s="5">
        <v>0.40834579522616699</v>
      </c>
      <c r="J254" s="5">
        <v>0.26019753688209801</v>
      </c>
      <c r="K254" s="5">
        <v>0.22324975373087499</v>
      </c>
      <c r="L254" s="5">
        <v>0.12715298806301401</v>
      </c>
      <c r="M254" s="4">
        <v>279</v>
      </c>
      <c r="N254" s="7">
        <v>31.24552913466</v>
      </c>
      <c r="O254" s="14">
        <v>8.73388671875</v>
      </c>
    </row>
    <row r="255" spans="1:15">
      <c r="A255" s="2" t="s">
        <v>490</v>
      </c>
      <c r="B255" s="2" t="s">
        <v>695</v>
      </c>
      <c r="C255" s="2">
        <v>1</v>
      </c>
      <c r="D255" s="5">
        <v>0.80192992626128601</v>
      </c>
      <c r="E255" s="5">
        <v>0.29325406614837302</v>
      </c>
      <c r="F255" s="5">
        <v>1.01096309199734</v>
      </c>
      <c r="G255" s="5">
        <v>0.61410518203172504</v>
      </c>
      <c r="H255" s="5">
        <v>0.31510648368306898</v>
      </c>
      <c r="I255" s="5">
        <v>0.36036113997815999</v>
      </c>
      <c r="J255" s="5">
        <v>0.190642208634872</v>
      </c>
      <c r="K255" s="5">
        <v>0.12841558854273299</v>
      </c>
      <c r="L255" s="5">
        <v>0.10722281548042099</v>
      </c>
      <c r="M255" s="4">
        <v>994</v>
      </c>
      <c r="N255" s="7">
        <v>115.00760665465999</v>
      </c>
      <c r="O255" s="14">
        <v>6.39208984375</v>
      </c>
    </row>
    <row r="256" spans="1:15">
      <c r="A256" s="2" t="s">
        <v>80</v>
      </c>
      <c r="B256" s="2" t="s">
        <v>679</v>
      </c>
      <c r="C256" s="2">
        <v>1</v>
      </c>
      <c r="D256" s="5">
        <v>0.80752514511107298</v>
      </c>
      <c r="E256" s="5">
        <v>0.316164625095949</v>
      </c>
      <c r="F256" s="5">
        <v>1.04283104377205</v>
      </c>
      <c r="G256" s="5">
        <v>0.61266635266495795</v>
      </c>
      <c r="H256" s="5">
        <v>0.34019569175509901</v>
      </c>
      <c r="I256" s="5">
        <v>0.37988901567623601</v>
      </c>
      <c r="J256" s="5">
        <v>0.235898915268142</v>
      </c>
      <c r="K256" s="5">
        <v>0.195046278174453</v>
      </c>
      <c r="L256" s="5">
        <v>0.17061857598580199</v>
      </c>
      <c r="M256" s="4">
        <v>439</v>
      </c>
      <c r="N256" s="7">
        <v>47.759067074660003</v>
      </c>
      <c r="O256" s="14">
        <v>5.49072265625</v>
      </c>
    </row>
    <row r="257" spans="1:15">
      <c r="A257" s="2" t="s">
        <v>245</v>
      </c>
      <c r="B257" s="2" t="s">
        <v>955</v>
      </c>
      <c r="C257" s="2">
        <v>1</v>
      </c>
      <c r="D257" s="5">
        <v>0.82707467410114499</v>
      </c>
      <c r="E257" s="5">
        <v>0.33332069446531898</v>
      </c>
      <c r="F257" s="5">
        <v>0.963203941080923</v>
      </c>
      <c r="G257" s="5">
        <v>0.61225791853835398</v>
      </c>
      <c r="H257" s="5">
        <v>0.349677980310796</v>
      </c>
      <c r="I257" s="5">
        <v>0.37874720026518199</v>
      </c>
      <c r="J257" s="5">
        <v>0.27976004818580302</v>
      </c>
      <c r="K257" s="5">
        <v>0.27552298911990603</v>
      </c>
      <c r="L257" s="5">
        <v>0.20856081856532999</v>
      </c>
      <c r="M257" s="4">
        <v>200</v>
      </c>
      <c r="N257" s="7">
        <v>22.998580254659998</v>
      </c>
      <c r="O257" s="14">
        <v>5.94775390625</v>
      </c>
    </row>
    <row r="258" spans="1:15">
      <c r="A258" s="2" t="s">
        <v>529</v>
      </c>
      <c r="B258" s="2" t="s">
        <v>858</v>
      </c>
      <c r="C258" s="2">
        <v>1</v>
      </c>
      <c r="D258" s="5">
        <v>0.79767112079920999</v>
      </c>
      <c r="E258" s="5">
        <v>0.32702034573912903</v>
      </c>
      <c r="F258" s="5">
        <v>0.89459314747712704</v>
      </c>
      <c r="G258" s="5">
        <v>0.61199898333564096</v>
      </c>
      <c r="H258" s="5">
        <v>0.29287049468631698</v>
      </c>
      <c r="I258" s="5">
        <v>0.28078550139937802</v>
      </c>
      <c r="J258" s="5">
        <v>0.21130714983127599</v>
      </c>
      <c r="K258" s="5">
        <v>0.187266425391998</v>
      </c>
      <c r="L258" s="5">
        <v>0.15410242014460401</v>
      </c>
      <c r="M258" s="4">
        <v>593</v>
      </c>
      <c r="N258" s="7">
        <v>67.957500394660102</v>
      </c>
      <c r="O258" s="14">
        <v>6.93212890625</v>
      </c>
    </row>
    <row r="259" spans="1:15">
      <c r="A259" s="2" t="s">
        <v>307</v>
      </c>
      <c r="B259" s="2" t="s">
        <v>1128</v>
      </c>
      <c r="C259" s="2">
        <v>1</v>
      </c>
      <c r="D259" s="5">
        <v>0.70052449369770997</v>
      </c>
      <c r="E259" s="5">
        <v>0.27988279756225198</v>
      </c>
      <c r="F259" s="5">
        <v>0.91410444475157304</v>
      </c>
      <c r="G259" s="5">
        <v>0.61192467753219804</v>
      </c>
      <c r="H259" s="5">
        <v>0.25811966581658202</v>
      </c>
      <c r="I259" s="5">
        <v>0.30957543133103499</v>
      </c>
      <c r="J259" s="5">
        <v>0.190362456739748</v>
      </c>
      <c r="K259" s="5">
        <v>0.175417584550499</v>
      </c>
      <c r="L259" s="5">
        <v>0.16347773387725401</v>
      </c>
      <c r="M259" s="4">
        <v>498</v>
      </c>
      <c r="N259" s="7">
        <v>55.582835584660103</v>
      </c>
      <c r="O259" s="14">
        <v>6.39208984375</v>
      </c>
    </row>
    <row r="260" spans="1:15">
      <c r="A260" s="2" t="s">
        <v>365</v>
      </c>
      <c r="B260" s="2" t="s">
        <v>1029</v>
      </c>
      <c r="C260" s="2">
        <v>1</v>
      </c>
      <c r="D260" s="5">
        <v>0.78101983683739196</v>
      </c>
      <c r="E260" s="5">
        <v>0.32480025263863099</v>
      </c>
      <c r="F260" s="5">
        <v>0.95122185450926</v>
      </c>
      <c r="G260" s="5">
        <v>0.61151121317194801</v>
      </c>
      <c r="H260" s="5">
        <v>0.26148507309993002</v>
      </c>
      <c r="I260" s="5">
        <v>0.31479306035196603</v>
      </c>
      <c r="J260" s="5">
        <v>0.191127778597319</v>
      </c>
      <c r="K260" s="5">
        <v>0.18441360261745299</v>
      </c>
      <c r="L260" s="5">
        <v>0.164711821793317</v>
      </c>
      <c r="M260" s="4">
        <v>417</v>
      </c>
      <c r="N260" s="7">
        <v>45.536176224659997</v>
      </c>
      <c r="O260" s="14">
        <v>7.34228515625</v>
      </c>
    </row>
    <row r="261" spans="1:15">
      <c r="A261" s="2" t="s">
        <v>164</v>
      </c>
      <c r="B261" s="2" t="s">
        <v>789</v>
      </c>
      <c r="C261" s="2">
        <v>1</v>
      </c>
      <c r="D261" s="5">
        <v>0.79998760279718295</v>
      </c>
      <c r="E261" s="5">
        <v>0.30907782261940597</v>
      </c>
      <c r="F261" s="5">
        <v>0.96978339833473703</v>
      </c>
      <c r="G261" s="5">
        <v>0.610162990518201</v>
      </c>
      <c r="H261" s="5">
        <v>0.32142068650199102</v>
      </c>
      <c r="I261" s="5">
        <v>0.29998103471870402</v>
      </c>
      <c r="J261" s="5">
        <v>0.18755842487862601</v>
      </c>
      <c r="K261" s="5">
        <v>0.20423651590258801</v>
      </c>
      <c r="L261" s="5">
        <v>0.14884758231508999</v>
      </c>
      <c r="M261" s="4">
        <v>130</v>
      </c>
      <c r="N261" s="7">
        <v>14.738493714660001</v>
      </c>
      <c r="O261" s="14">
        <v>6.08740234375</v>
      </c>
    </row>
    <row r="262" spans="1:15">
      <c r="A262" s="2" t="s">
        <v>288</v>
      </c>
      <c r="B262" s="2" t="s">
        <v>923</v>
      </c>
      <c r="C262" s="2">
        <v>1</v>
      </c>
      <c r="D262" s="5">
        <v>0.774838601996516</v>
      </c>
      <c r="E262" s="5">
        <v>0.31116778321370703</v>
      </c>
      <c r="F262" s="5">
        <v>0.98586865603153795</v>
      </c>
      <c r="G262" s="5">
        <v>0.60976073029420697</v>
      </c>
      <c r="H262" s="5">
        <v>0.35110499728347899</v>
      </c>
      <c r="I262" s="5">
        <v>0.43480942446744603</v>
      </c>
      <c r="J262" s="5">
        <v>0.26835186808990003</v>
      </c>
      <c r="K262" s="5">
        <v>0.33803415139426102</v>
      </c>
      <c r="L262" s="5">
        <v>0.295424991071013</v>
      </c>
      <c r="M262" s="4">
        <v>203</v>
      </c>
      <c r="N262" s="7">
        <v>22.17648979466</v>
      </c>
      <c r="O262" s="14">
        <v>8.82177734375</v>
      </c>
    </row>
    <row r="263" spans="1:15">
      <c r="A263" s="2" t="s">
        <v>531</v>
      </c>
      <c r="B263" s="2" t="s">
        <v>937</v>
      </c>
      <c r="C263" s="2">
        <v>1</v>
      </c>
      <c r="D263" s="5">
        <v>0.77736726130904898</v>
      </c>
      <c r="E263" s="5">
        <v>0.30333059230508902</v>
      </c>
      <c r="F263" s="5">
        <v>0.96429251301942998</v>
      </c>
      <c r="G263" s="5">
        <v>0.60864790924549195</v>
      </c>
      <c r="H263" s="5">
        <v>0.32978265435055598</v>
      </c>
      <c r="I263" s="5">
        <v>0.41592606183888797</v>
      </c>
      <c r="J263" s="5">
        <v>0.24204348504923401</v>
      </c>
      <c r="K263" s="5">
        <v>0.260717909078578</v>
      </c>
      <c r="L263" s="5">
        <v>0.231318551462421</v>
      </c>
      <c r="M263" s="4">
        <v>310</v>
      </c>
      <c r="N263" s="7">
        <v>35.315071394660002</v>
      </c>
      <c r="O263" s="14">
        <v>6.88818359375</v>
      </c>
    </row>
    <row r="264" spans="1:15">
      <c r="A264" s="2" t="s">
        <v>478</v>
      </c>
      <c r="B264" s="2" t="s">
        <v>989</v>
      </c>
      <c r="C264" s="2">
        <v>1</v>
      </c>
      <c r="D264" s="5">
        <v>0.76041245666038104</v>
      </c>
      <c r="E264" s="5">
        <v>0.36467702381220302</v>
      </c>
      <c r="F264" s="5">
        <v>0.90907566855307598</v>
      </c>
      <c r="G264" s="5">
        <v>0.60854397228221602</v>
      </c>
      <c r="H264" s="5">
        <v>0.37319259231351098</v>
      </c>
      <c r="I264" s="5">
        <v>0.37867983091799301</v>
      </c>
      <c r="J264" s="5">
        <v>0.23045058096863499</v>
      </c>
      <c r="K264" s="5">
        <v>0.23928350545225399</v>
      </c>
      <c r="L264" s="5">
        <v>0.21290789762112799</v>
      </c>
      <c r="M264" s="4">
        <v>229</v>
      </c>
      <c r="N264" s="7">
        <v>25.272986684660001</v>
      </c>
      <c r="O264" s="14">
        <v>8.58740234375</v>
      </c>
    </row>
    <row r="265" spans="1:15">
      <c r="A265" s="2" t="s">
        <v>250</v>
      </c>
      <c r="B265" s="2" t="s">
        <v>1123</v>
      </c>
      <c r="C265" s="2">
        <v>1</v>
      </c>
      <c r="D265" s="5">
        <v>0.80894757136648499</v>
      </c>
      <c r="E265" s="5">
        <v>0.304242768843689</v>
      </c>
      <c r="F265" s="5">
        <v>0.956998140264264</v>
      </c>
      <c r="G265" s="5">
        <v>0.60852845735282501</v>
      </c>
      <c r="H265" s="5">
        <v>0.33775931470809201</v>
      </c>
      <c r="I265" s="5">
        <v>0.290281428362901</v>
      </c>
      <c r="J265" s="5">
        <v>0.19979089512293099</v>
      </c>
      <c r="K265" s="5">
        <v>0.18826296150185701</v>
      </c>
      <c r="L265" s="5">
        <v>0.15576102905099101</v>
      </c>
      <c r="M265" s="4">
        <v>565</v>
      </c>
      <c r="N265" s="7">
        <v>63.994006674660099</v>
      </c>
      <c r="O265" s="14">
        <v>5.68115234375</v>
      </c>
    </row>
    <row r="266" spans="1:15">
      <c r="A266" s="2" t="s">
        <v>387</v>
      </c>
      <c r="B266" s="2" t="s">
        <v>960</v>
      </c>
      <c r="C266" s="2">
        <v>1</v>
      </c>
      <c r="D266" s="5">
        <v>0.74222650224099196</v>
      </c>
      <c r="E266" s="5">
        <v>0.28782345097836698</v>
      </c>
      <c r="F266" s="5">
        <v>0.93024671920363</v>
      </c>
      <c r="G266" s="5">
        <v>0.60803749334399704</v>
      </c>
      <c r="H266" s="5">
        <v>0.28169443811296002</v>
      </c>
      <c r="I266" s="5">
        <v>0.28677457102424198</v>
      </c>
      <c r="J266" s="5">
        <v>0.22076477971919201</v>
      </c>
      <c r="K266" s="5">
        <v>0.18738421286798199</v>
      </c>
      <c r="L266" s="5">
        <v>0.18547974951254201</v>
      </c>
      <c r="M266" s="4">
        <v>544</v>
      </c>
      <c r="N266" s="7">
        <v>58.8083901246601</v>
      </c>
      <c r="O266" s="14">
        <v>5.54150390625</v>
      </c>
    </row>
    <row r="267" spans="1:15">
      <c r="A267" s="2" t="s">
        <v>411</v>
      </c>
      <c r="B267" s="2" t="s">
        <v>731</v>
      </c>
      <c r="C267" s="2">
        <v>1</v>
      </c>
      <c r="D267" s="5">
        <v>0.818579955094345</v>
      </c>
      <c r="E267" s="5">
        <v>0.31872526300544202</v>
      </c>
      <c r="F267" s="5">
        <v>1.0510406031871999</v>
      </c>
      <c r="G267" s="5">
        <v>0.60801992943822902</v>
      </c>
      <c r="H267" s="5">
        <v>0.35370467515785398</v>
      </c>
      <c r="I267" s="5">
        <v>0.40432208396321301</v>
      </c>
      <c r="J267" s="5">
        <v>0.26651720492256697</v>
      </c>
      <c r="K267" s="5">
        <v>0.25892694081456402</v>
      </c>
      <c r="L267" s="5">
        <v>0.229279761939847</v>
      </c>
      <c r="M267" s="4">
        <v>215</v>
      </c>
      <c r="N267" s="7">
        <v>23.889435734660001</v>
      </c>
      <c r="O267" s="14">
        <v>8.58740234375</v>
      </c>
    </row>
    <row r="268" spans="1:15">
      <c r="A268" s="2" t="s">
        <v>286</v>
      </c>
      <c r="B268" s="2" t="s">
        <v>970</v>
      </c>
      <c r="C268" s="2">
        <v>1</v>
      </c>
      <c r="D268" s="5">
        <v>0.77967931715112704</v>
      </c>
      <c r="E268" s="5">
        <v>0.34029622804072501</v>
      </c>
      <c r="F268" s="5">
        <v>0.97024484869068495</v>
      </c>
      <c r="G268" s="5">
        <v>0.60796509779726504</v>
      </c>
      <c r="H268" s="5">
        <v>0.345433032985211</v>
      </c>
      <c r="I268" s="5">
        <v>0.38521858003061898</v>
      </c>
      <c r="J268" s="5">
        <v>0.23638536476493899</v>
      </c>
      <c r="K268" s="5">
        <v>0.159450505226576</v>
      </c>
      <c r="L268" s="5">
        <v>0.136162656816608</v>
      </c>
      <c r="M268" s="4">
        <v>249</v>
      </c>
      <c r="N268" s="7">
        <v>27.913540534660001</v>
      </c>
      <c r="O268" s="14">
        <v>7.79638671875</v>
      </c>
    </row>
    <row r="269" spans="1:15">
      <c r="A269" s="2" t="s">
        <v>89</v>
      </c>
      <c r="B269" s="2" t="s">
        <v>1078</v>
      </c>
      <c r="C269" s="2">
        <v>1</v>
      </c>
      <c r="D269" s="5">
        <v>0.76337405447256401</v>
      </c>
      <c r="E269" s="5">
        <v>0.31601391278119001</v>
      </c>
      <c r="F269" s="5">
        <v>0.94057998986644598</v>
      </c>
      <c r="G269" s="5">
        <v>0.60795794828566896</v>
      </c>
      <c r="H269" s="5">
        <v>0.30863078518178899</v>
      </c>
      <c r="I269" s="5">
        <v>0.30167683171346799</v>
      </c>
      <c r="J269" s="5">
        <v>0.17609671588183101</v>
      </c>
      <c r="K269" s="5">
        <v>0.20465189086032701</v>
      </c>
      <c r="L269" s="5">
        <v>0.17127532209781801</v>
      </c>
      <c r="M269" s="4">
        <v>1080</v>
      </c>
      <c r="N269" s="7">
        <v>119.25279230466001</v>
      </c>
      <c r="O269" s="14">
        <v>5.35107421875</v>
      </c>
    </row>
    <row r="270" spans="1:15">
      <c r="A270" s="2" t="s">
        <v>538</v>
      </c>
      <c r="B270" s="2" t="s">
        <v>711</v>
      </c>
      <c r="C270" s="2">
        <v>1</v>
      </c>
      <c r="D270" s="5">
        <v>0.75008784478203105</v>
      </c>
      <c r="E270" s="5">
        <v>0.34347238349612103</v>
      </c>
      <c r="F270" s="5">
        <v>0.93021671802751904</v>
      </c>
      <c r="G270" s="5">
        <v>0.60734544099491405</v>
      </c>
      <c r="H270" s="5">
        <v>0.31434814142399098</v>
      </c>
      <c r="I270" s="5">
        <v>0.30635650000385301</v>
      </c>
      <c r="J270" s="5">
        <v>0.21124982169249901</v>
      </c>
      <c r="K270" s="5">
        <v>0.214472345619137</v>
      </c>
      <c r="L270" s="5">
        <v>0.164631301214269</v>
      </c>
      <c r="M270" s="4">
        <v>548</v>
      </c>
      <c r="N270" s="7">
        <v>60.805982174660002</v>
      </c>
      <c r="O270" s="14">
        <v>6.66845703125</v>
      </c>
    </row>
    <row r="271" spans="1:15">
      <c r="A271" s="2" t="s">
        <v>48</v>
      </c>
      <c r="B271" s="2" t="s">
        <v>962</v>
      </c>
      <c r="C271" s="2">
        <v>1</v>
      </c>
      <c r="D271" s="5">
        <v>0.80275759482391795</v>
      </c>
      <c r="E271" s="5">
        <v>0.33182722973722101</v>
      </c>
      <c r="F271" s="5">
        <v>0.98242784577591402</v>
      </c>
      <c r="G271" s="5">
        <v>0.60671177675054599</v>
      </c>
      <c r="H271" s="5">
        <v>0.33410169291938502</v>
      </c>
      <c r="I271" s="5">
        <v>0.324840039989022</v>
      </c>
      <c r="J271" s="5">
        <v>0.22575648052526001</v>
      </c>
      <c r="K271" s="5">
        <v>0.21439984902177001</v>
      </c>
      <c r="L271" s="5">
        <v>0.19347418671144501</v>
      </c>
      <c r="M271" s="4">
        <v>337</v>
      </c>
      <c r="N271" s="7">
        <v>37.77974585466</v>
      </c>
      <c r="O271" s="14">
        <v>6.06201171875</v>
      </c>
    </row>
    <row r="272" spans="1:15">
      <c r="A272" s="2" t="s">
        <v>123</v>
      </c>
      <c r="B272" s="2" t="s">
        <v>1019</v>
      </c>
      <c r="C272" s="2">
        <v>1</v>
      </c>
      <c r="D272" s="5">
        <v>0.74890921273189404</v>
      </c>
      <c r="E272" s="5">
        <v>0.29346273594786598</v>
      </c>
      <c r="F272" s="5">
        <v>0.99500731955145305</v>
      </c>
      <c r="G272" s="5">
        <v>0.606181204081779</v>
      </c>
      <c r="H272" s="5">
        <v>0.34894315239761797</v>
      </c>
      <c r="I272" s="5">
        <v>0.34964852347839798</v>
      </c>
      <c r="J272" s="5">
        <v>0.25354583994511298</v>
      </c>
      <c r="K272" s="5">
        <v>0.23474680707558401</v>
      </c>
      <c r="L272" s="5">
        <v>0.24016557542439201</v>
      </c>
      <c r="M272" s="4">
        <v>377</v>
      </c>
      <c r="N272" s="7">
        <v>41.555718694660001</v>
      </c>
      <c r="O272" s="14">
        <v>6.88818359375</v>
      </c>
    </row>
    <row r="273" spans="1:15">
      <c r="A273" s="2" t="s">
        <v>447</v>
      </c>
      <c r="B273" s="2" t="s">
        <v>618</v>
      </c>
      <c r="C273" s="2">
        <v>1</v>
      </c>
      <c r="D273" s="5">
        <v>0.763357006849125</v>
      </c>
      <c r="E273" s="5">
        <v>0.33292607345022601</v>
      </c>
      <c r="F273" s="5">
        <v>0.90602011622608103</v>
      </c>
      <c r="G273" s="5">
        <v>0.60579838697393995</v>
      </c>
      <c r="H273" s="5">
        <v>0.32343401186207899</v>
      </c>
      <c r="I273" s="5">
        <v>0.34942262826347498</v>
      </c>
      <c r="J273" s="5">
        <v>0.223133140117248</v>
      </c>
      <c r="K273" s="5">
        <v>0.22779109668915301</v>
      </c>
      <c r="L273" s="5">
        <v>0.18803863727444201</v>
      </c>
      <c r="M273" s="4">
        <v>482</v>
      </c>
      <c r="N273" s="7">
        <v>52.831851604660102</v>
      </c>
      <c r="O273" s="14">
        <v>7.26904296875</v>
      </c>
    </row>
    <row r="274" spans="1:15">
      <c r="A274" s="2" t="s">
        <v>51</v>
      </c>
      <c r="B274" s="2" t="s">
        <v>889</v>
      </c>
      <c r="C274" s="2">
        <v>1</v>
      </c>
      <c r="D274" s="5">
        <v>0.78368915149475504</v>
      </c>
      <c r="E274" s="5">
        <v>0.31155650691463799</v>
      </c>
      <c r="F274" s="5">
        <v>0.91372500717377603</v>
      </c>
      <c r="G274" s="5">
        <v>0.60548044637641396</v>
      </c>
      <c r="H274" s="5">
        <v>0.30805376151381902</v>
      </c>
      <c r="I274" s="5">
        <v>0.33320128003993099</v>
      </c>
      <c r="J274" s="5">
        <v>0.21244980688836099</v>
      </c>
      <c r="K274" s="5">
        <v>0.19246272286571001</v>
      </c>
      <c r="L274" s="5">
        <v>0.16706964871494301</v>
      </c>
      <c r="M274" s="4">
        <v>446</v>
      </c>
      <c r="N274" s="7">
        <v>50.531937654659998</v>
      </c>
      <c r="O274" s="14">
        <v>7.75244140625</v>
      </c>
    </row>
    <row r="275" spans="1:15">
      <c r="A275" s="2" t="s">
        <v>275</v>
      </c>
      <c r="B275" s="2" t="s">
        <v>710</v>
      </c>
      <c r="C275" s="2">
        <v>1</v>
      </c>
      <c r="D275" s="5">
        <v>0.84785772942665405</v>
      </c>
      <c r="E275" s="5">
        <v>0.31785139302913301</v>
      </c>
      <c r="F275" s="5">
        <v>0.92499880878965501</v>
      </c>
      <c r="G275" s="5">
        <v>0.605291815144398</v>
      </c>
      <c r="H275" s="5">
        <v>0.30904231876337201</v>
      </c>
      <c r="I275" s="5">
        <v>0.28945471524376298</v>
      </c>
      <c r="J275" s="5">
        <v>0.18471834675730101</v>
      </c>
      <c r="K275" s="5">
        <v>0.17316684551411701</v>
      </c>
      <c r="L275" s="5">
        <v>0.16805026073781901</v>
      </c>
      <c r="M275" s="4">
        <v>541</v>
      </c>
      <c r="N275" s="7">
        <v>59.719035064659998</v>
      </c>
      <c r="O275" s="14">
        <v>6.80029296875</v>
      </c>
    </row>
    <row r="276" spans="1:15">
      <c r="A276" s="2" t="s">
        <v>367</v>
      </c>
      <c r="B276" s="2" t="s">
        <v>954</v>
      </c>
      <c r="C276" s="2">
        <v>1</v>
      </c>
      <c r="D276" s="5">
        <v>0.757881040712862</v>
      </c>
      <c r="E276" s="5">
        <v>0.29952542532075099</v>
      </c>
      <c r="F276" s="5">
        <v>0.92894096079774802</v>
      </c>
      <c r="G276" s="5">
        <v>0.60525872138199799</v>
      </c>
      <c r="H276" s="5">
        <v>0.29434924014262498</v>
      </c>
      <c r="I276" s="5">
        <v>0.31780229400745402</v>
      </c>
      <c r="J276" s="5">
        <v>0.20274973276390501</v>
      </c>
      <c r="K276" s="5">
        <v>0.21168190590439501</v>
      </c>
      <c r="L276" s="5">
        <v>0.20350174841565699</v>
      </c>
      <c r="M276" s="4">
        <v>666</v>
      </c>
      <c r="N276" s="7">
        <v>74.874852974659902</v>
      </c>
      <c r="O276" s="14">
        <v>6.96142578125</v>
      </c>
    </row>
    <row r="277" spans="1:15">
      <c r="A277" s="2" t="s">
        <v>392</v>
      </c>
      <c r="B277" s="2" t="s">
        <v>956</v>
      </c>
      <c r="C277" s="2">
        <v>1</v>
      </c>
      <c r="D277" s="5">
        <v>0.82725325886948597</v>
      </c>
      <c r="E277" s="15">
        <v>0.30582012387339202</v>
      </c>
      <c r="F277" s="5">
        <v>0.98411127152423805</v>
      </c>
      <c r="G277" s="5">
        <v>0.60483199586188696</v>
      </c>
      <c r="H277" s="15">
        <v>0.32098192622426802</v>
      </c>
      <c r="I277" s="15">
        <v>0.33159766016756098</v>
      </c>
      <c r="J277" s="15">
        <v>0.184603710324481</v>
      </c>
      <c r="K277" s="15">
        <v>0.20968550236792</v>
      </c>
      <c r="L277" s="15">
        <v>0.16637330399498501</v>
      </c>
      <c r="M277" s="4">
        <v>168</v>
      </c>
      <c r="N277" s="7">
        <v>19.012525204660001</v>
      </c>
      <c r="O277" s="14">
        <v>7.35693359375</v>
      </c>
    </row>
    <row r="278" spans="1:15">
      <c r="A278" s="2" t="s">
        <v>336</v>
      </c>
      <c r="B278" s="2" t="s">
        <v>794</v>
      </c>
      <c r="C278" s="2">
        <v>1</v>
      </c>
      <c r="D278" s="5">
        <v>0.79060909619601905</v>
      </c>
      <c r="E278" s="5">
        <v>0.29970552151459501</v>
      </c>
      <c r="F278" s="5">
        <v>0.91522245106571498</v>
      </c>
      <c r="G278" s="5">
        <v>0.60441021229450997</v>
      </c>
      <c r="H278" s="5">
        <v>0.29783476816196702</v>
      </c>
      <c r="I278" s="5">
        <v>0.32106318943454498</v>
      </c>
      <c r="J278" s="5">
        <v>0.188054947724862</v>
      </c>
      <c r="K278" s="5">
        <v>0.20109499811735199</v>
      </c>
      <c r="L278" s="5">
        <v>0.21929792839898299</v>
      </c>
      <c r="M278" s="4">
        <v>550</v>
      </c>
      <c r="N278" s="7">
        <v>63.900948484660098</v>
      </c>
      <c r="O278" s="14">
        <v>6.37939453125</v>
      </c>
    </row>
    <row r="279" spans="1:15">
      <c r="A279" s="2" t="s">
        <v>87</v>
      </c>
      <c r="B279" s="2" t="s">
        <v>978</v>
      </c>
      <c r="C279" s="2">
        <v>1</v>
      </c>
      <c r="D279" s="5">
        <v>0.77957118744146703</v>
      </c>
      <c r="E279" s="5">
        <v>0.32273925110052698</v>
      </c>
      <c r="F279" s="5">
        <v>0.921465304165761</v>
      </c>
      <c r="G279" s="5">
        <v>0.603913698948637</v>
      </c>
      <c r="H279" s="5">
        <v>0.30555044620789801</v>
      </c>
      <c r="I279" s="5">
        <v>0.27014568873313999</v>
      </c>
      <c r="J279" s="5">
        <v>0.16876552438279199</v>
      </c>
      <c r="K279" s="5">
        <v>0.17559189902487701</v>
      </c>
      <c r="L279" s="5">
        <v>0.17977472959908</v>
      </c>
      <c r="M279" s="4">
        <v>333</v>
      </c>
      <c r="N279" s="7">
        <v>38.853176724660003</v>
      </c>
      <c r="O279" s="14">
        <v>7.57666015625</v>
      </c>
    </row>
    <row r="280" spans="1:15">
      <c r="A280" s="2" t="s">
        <v>557</v>
      </c>
      <c r="B280" s="2" t="s">
        <v>609</v>
      </c>
      <c r="C280" s="2">
        <v>1</v>
      </c>
      <c r="D280" s="5">
        <v>0.792508456055804</v>
      </c>
      <c r="E280" s="5">
        <v>0.30003052956368498</v>
      </c>
      <c r="F280" s="5">
        <v>0.95585968753070905</v>
      </c>
      <c r="G280" s="5">
        <v>0.60385943653996699</v>
      </c>
      <c r="H280" s="5">
        <v>0.31101573460120302</v>
      </c>
      <c r="I280" s="5">
        <v>0.31399878684338101</v>
      </c>
      <c r="J280" s="5">
        <v>0.22272283453640301</v>
      </c>
      <c r="K280" s="5">
        <v>0.21005218659393199</v>
      </c>
      <c r="L280" s="5">
        <v>0.16620192404836201</v>
      </c>
      <c r="M280" s="4">
        <v>404</v>
      </c>
      <c r="N280" s="7">
        <v>45.923321334660002</v>
      </c>
      <c r="O280" s="14">
        <v>8.49951171875</v>
      </c>
    </row>
    <row r="281" spans="1:15">
      <c r="A281" s="2" t="s">
        <v>407</v>
      </c>
      <c r="B281" s="2" t="s">
        <v>763</v>
      </c>
      <c r="C281" s="2">
        <v>1</v>
      </c>
      <c r="D281" s="5">
        <v>0.75191028075117505</v>
      </c>
      <c r="E281" s="5">
        <v>0.28355041444194801</v>
      </c>
      <c r="F281" s="5">
        <v>0.99728503846988004</v>
      </c>
      <c r="G281" s="5">
        <v>0.60376285142386799</v>
      </c>
      <c r="H281" s="5">
        <v>0.313835121338987</v>
      </c>
      <c r="I281" s="5">
        <v>0.39382178073888102</v>
      </c>
      <c r="J281" s="5">
        <v>0.23619614249041199</v>
      </c>
      <c r="K281" s="5">
        <v>0.19137953623310699</v>
      </c>
      <c r="L281" s="5">
        <v>0.16175128906196601</v>
      </c>
      <c r="M281" s="4">
        <v>321</v>
      </c>
      <c r="N281" s="7">
        <v>35.544144724660001</v>
      </c>
      <c r="O281" s="14">
        <v>4.98291015625</v>
      </c>
    </row>
    <row r="282" spans="1:15">
      <c r="A282" s="2" t="s">
        <v>233</v>
      </c>
      <c r="B282" s="2" t="s">
        <v>999</v>
      </c>
      <c r="C282" s="2">
        <v>1</v>
      </c>
      <c r="D282" s="5">
        <v>0.82887374758705901</v>
      </c>
      <c r="E282" s="5">
        <v>0.30814265972249499</v>
      </c>
      <c r="F282" s="5">
        <v>0.92719003029269598</v>
      </c>
      <c r="G282" s="5">
        <v>0.60264724408381998</v>
      </c>
      <c r="H282" s="5">
        <v>0.369211388439524</v>
      </c>
      <c r="I282" s="5">
        <v>0.34839656266380398</v>
      </c>
      <c r="J282" s="5">
        <v>0.23003971165669401</v>
      </c>
      <c r="K282" s="5">
        <v>0.22704318328668499</v>
      </c>
      <c r="L282" s="5">
        <v>0.28563892008783698</v>
      </c>
      <c r="M282" s="4">
        <v>298</v>
      </c>
      <c r="N282" s="7">
        <v>33.218516374659998</v>
      </c>
      <c r="O282" s="14">
        <v>7.12255859375</v>
      </c>
    </row>
    <row r="283" spans="1:15">
      <c r="A283" s="2" t="s">
        <v>168</v>
      </c>
      <c r="B283" s="2" t="s">
        <v>805</v>
      </c>
      <c r="C283" s="2">
        <v>1</v>
      </c>
      <c r="D283" s="5">
        <v>0.80978615319387703</v>
      </c>
      <c r="E283" s="5">
        <v>0.29923435906728901</v>
      </c>
      <c r="F283" s="5">
        <v>0.95034432354048803</v>
      </c>
      <c r="G283" s="5">
        <v>0.60244939326393698</v>
      </c>
      <c r="H283" s="5">
        <v>0.29796116025903902</v>
      </c>
      <c r="I283" s="5">
        <v>0.291702764365533</v>
      </c>
      <c r="J283" s="5">
        <v>0.168200925134461</v>
      </c>
      <c r="K283" s="5">
        <v>0.15465319057075</v>
      </c>
      <c r="L283" s="5">
        <v>0.13587098860755301</v>
      </c>
      <c r="M283" s="4">
        <v>571</v>
      </c>
      <c r="N283" s="7">
        <v>61.730738914660101</v>
      </c>
      <c r="O283" s="14">
        <v>6.03662109375</v>
      </c>
    </row>
    <row r="284" spans="1:15">
      <c r="A284" s="2" t="s">
        <v>235</v>
      </c>
      <c r="B284" s="2" t="s">
        <v>1097</v>
      </c>
      <c r="C284" s="2">
        <v>1</v>
      </c>
      <c r="D284" s="5">
        <v>0.81167908677871503</v>
      </c>
      <c r="E284" s="5">
        <v>0.30846430306026301</v>
      </c>
      <c r="F284" s="5">
        <v>0.95637317019117396</v>
      </c>
      <c r="G284" s="5">
        <v>0.60239038131131595</v>
      </c>
      <c r="H284" s="5">
        <v>0.32081600203781202</v>
      </c>
      <c r="I284" s="5">
        <v>0.37786329085037001</v>
      </c>
      <c r="J284" s="5">
        <v>0.232617101621166</v>
      </c>
      <c r="K284" s="5">
        <v>0.274325611303046</v>
      </c>
      <c r="L284" s="5">
        <v>0.238456681078278</v>
      </c>
      <c r="M284" s="4">
        <v>1926</v>
      </c>
      <c r="N284" s="7">
        <v>212.939101424662</v>
      </c>
      <c r="O284" s="14">
        <v>7.84033203125</v>
      </c>
    </row>
    <row r="285" spans="1:15">
      <c r="A285" s="2" t="s">
        <v>493</v>
      </c>
      <c r="B285" s="2" t="s">
        <v>946</v>
      </c>
      <c r="C285" s="2">
        <v>1</v>
      </c>
      <c r="D285" s="5">
        <v>0.797363169970287</v>
      </c>
      <c r="E285" s="5">
        <v>0.32466821793415701</v>
      </c>
      <c r="F285" s="5">
        <v>0.93654785071203706</v>
      </c>
      <c r="G285" s="5">
        <v>0.60183006115707605</v>
      </c>
      <c r="H285" s="5">
        <v>0.32203777221797197</v>
      </c>
      <c r="I285" s="5">
        <v>0.30372293848054999</v>
      </c>
      <c r="J285" s="5">
        <v>0.20708053013807801</v>
      </c>
      <c r="K285" s="5">
        <v>0.186278306661847</v>
      </c>
      <c r="L285" s="5">
        <v>0.16931760485855901</v>
      </c>
      <c r="M285" s="4">
        <v>229</v>
      </c>
      <c r="N285" s="7">
        <v>25.851053024660001</v>
      </c>
      <c r="O285" s="14">
        <v>5.59228515625</v>
      </c>
    </row>
    <row r="286" spans="1:15">
      <c r="A286" s="2" t="s">
        <v>505</v>
      </c>
      <c r="B286" s="2" t="s">
        <v>663</v>
      </c>
      <c r="C286" s="2">
        <v>1</v>
      </c>
      <c r="D286" s="5">
        <v>0.732210407801414</v>
      </c>
      <c r="E286" s="5">
        <v>0.30758913278557198</v>
      </c>
      <c r="F286" s="5">
        <v>0.91418997214478304</v>
      </c>
      <c r="G286" s="5">
        <v>0.60097017501830496</v>
      </c>
      <c r="H286" s="5">
        <v>0.309236180577663</v>
      </c>
      <c r="I286" s="5">
        <v>0.35390955303953398</v>
      </c>
      <c r="J286" s="5">
        <v>0.24426833997066899</v>
      </c>
      <c r="K286" s="5">
        <v>0.246442801323248</v>
      </c>
      <c r="L286" s="5">
        <v>0.200772502999708</v>
      </c>
      <c r="M286" s="4">
        <v>298</v>
      </c>
      <c r="N286" s="7">
        <v>33.436487564659998</v>
      </c>
      <c r="O286" s="14">
        <v>5.21142578125</v>
      </c>
    </row>
    <row r="287" spans="1:15">
      <c r="A287" s="2" t="s">
        <v>481</v>
      </c>
      <c r="B287" s="2" t="s">
        <v>861</v>
      </c>
      <c r="C287" s="2">
        <v>1</v>
      </c>
      <c r="D287" s="5">
        <v>0.80718633444134802</v>
      </c>
      <c r="E287" s="5">
        <v>0.286344958451137</v>
      </c>
      <c r="F287" s="5">
        <v>0.970548154573319</v>
      </c>
      <c r="G287" s="5">
        <v>0.60079350964123501</v>
      </c>
      <c r="H287" s="5">
        <v>0.31871375764559001</v>
      </c>
      <c r="I287" s="5">
        <v>0.29737965279878997</v>
      </c>
      <c r="J287" s="5">
        <v>0.20931683740856799</v>
      </c>
      <c r="K287" s="5">
        <v>0.18715259085572999</v>
      </c>
      <c r="L287" s="5">
        <v>0.195696630501448</v>
      </c>
      <c r="M287" s="4">
        <v>322</v>
      </c>
      <c r="N287" s="7">
        <v>34.75245354466</v>
      </c>
      <c r="O287" s="14">
        <v>8.03076171875</v>
      </c>
    </row>
    <row r="288" spans="1:15">
      <c r="A288" s="2" t="s">
        <v>6</v>
      </c>
      <c r="B288" s="2" t="s">
        <v>5</v>
      </c>
      <c r="C288" s="2">
        <v>1</v>
      </c>
      <c r="D288" s="5">
        <v>0.785798372001136</v>
      </c>
      <c r="E288" s="15">
        <v>0.30706809342269997</v>
      </c>
      <c r="F288" s="5">
        <v>1.0409074082665</v>
      </c>
      <c r="G288" s="5">
        <v>0.60025199078996305</v>
      </c>
      <c r="H288" s="15">
        <v>0.32156639339932203</v>
      </c>
      <c r="I288" s="15">
        <v>0.34450645758204301</v>
      </c>
      <c r="J288" s="15">
        <v>0.171007302430183</v>
      </c>
      <c r="K288" s="15">
        <v>0.1153999533005</v>
      </c>
      <c r="L288" s="15">
        <v>9.1857073481948701E-2</v>
      </c>
      <c r="M288" s="4">
        <v>105</v>
      </c>
      <c r="N288" s="7">
        <v>11.745688834659999</v>
      </c>
      <c r="O288" s="14">
        <v>4.46240234375</v>
      </c>
    </row>
    <row r="289" spans="1:15">
      <c r="A289" s="2" t="s">
        <v>171</v>
      </c>
      <c r="B289" s="2" t="s">
        <v>898</v>
      </c>
      <c r="C289" s="2">
        <v>1</v>
      </c>
      <c r="D289" s="5">
        <v>0.80700139294580797</v>
      </c>
      <c r="E289" s="15">
        <v>0.29256208635005798</v>
      </c>
      <c r="F289" s="5">
        <v>1.03494067517907</v>
      </c>
      <c r="G289" s="5">
        <v>0.59985909015124805</v>
      </c>
      <c r="H289" s="15">
        <v>0.32156572749234802</v>
      </c>
      <c r="I289" s="15">
        <v>0.38238057311093898</v>
      </c>
      <c r="J289" s="15">
        <v>0.204871142763112</v>
      </c>
      <c r="K289" s="15">
        <v>0.122716985893536</v>
      </c>
      <c r="L289" s="15">
        <v>9.06691219057945E-2</v>
      </c>
      <c r="M289" s="4">
        <v>339</v>
      </c>
      <c r="N289" s="7">
        <v>35.707242464659998</v>
      </c>
      <c r="O289" s="14">
        <v>9.49560546875</v>
      </c>
    </row>
    <row r="290" spans="1:15">
      <c r="A290" s="2" t="s">
        <v>502</v>
      </c>
      <c r="B290" s="2" t="s">
        <v>712</v>
      </c>
      <c r="C290" s="2">
        <v>1</v>
      </c>
      <c r="D290" s="5">
        <v>0.78389588573159497</v>
      </c>
      <c r="E290" s="5">
        <v>0.31622903851592399</v>
      </c>
      <c r="F290" s="5">
        <v>0.92508431384612599</v>
      </c>
      <c r="G290" s="5">
        <v>0.59935220767470698</v>
      </c>
      <c r="H290" s="5">
        <v>0.286313834310993</v>
      </c>
      <c r="I290" s="5">
        <v>0.36029123020125697</v>
      </c>
      <c r="J290" s="5">
        <v>0.21929643722296199</v>
      </c>
      <c r="K290" s="5">
        <v>0.25425976999046201</v>
      </c>
      <c r="L290" s="5">
        <v>0.22801378269419201</v>
      </c>
      <c r="M290" s="4">
        <v>545</v>
      </c>
      <c r="N290" s="7">
        <v>58.994819594660001</v>
      </c>
      <c r="O290" s="14">
        <v>5.84619140625</v>
      </c>
    </row>
    <row r="291" spans="1:15">
      <c r="A291" s="2" t="s">
        <v>508</v>
      </c>
      <c r="B291" s="2" t="s">
        <v>1012</v>
      </c>
      <c r="C291" s="2">
        <v>1</v>
      </c>
      <c r="D291" s="5">
        <v>0.77225591646955505</v>
      </c>
      <c r="E291" s="5">
        <v>0.35443971055886803</v>
      </c>
      <c r="F291" s="5">
        <v>1.02760497006368</v>
      </c>
      <c r="G291" s="5">
        <v>0.59874196778446198</v>
      </c>
      <c r="H291" s="5">
        <v>0.358478635697696</v>
      </c>
      <c r="I291" s="5">
        <v>0.363475066537924</v>
      </c>
      <c r="J291" s="5">
        <v>0.246717345658199</v>
      </c>
      <c r="K291" s="5">
        <v>0.23154505676279799</v>
      </c>
      <c r="L291" s="5">
        <v>0.18225257343517601</v>
      </c>
      <c r="M291" s="4">
        <v>202</v>
      </c>
      <c r="N291" s="7">
        <v>23.02177633466</v>
      </c>
      <c r="O291" s="14">
        <v>5.21142578125</v>
      </c>
    </row>
    <row r="292" spans="1:15">
      <c r="A292" s="2" t="s">
        <v>187</v>
      </c>
      <c r="B292" s="2" t="s">
        <v>1092</v>
      </c>
      <c r="C292" s="2">
        <v>1</v>
      </c>
      <c r="D292" s="5">
        <v>0.86676335824444795</v>
      </c>
      <c r="E292" s="5">
        <v>0.37542765124861999</v>
      </c>
      <c r="F292" s="5">
        <v>0.85863482123879598</v>
      </c>
      <c r="G292" s="5">
        <v>0.59631949538138795</v>
      </c>
      <c r="H292" s="5">
        <v>0.36432337621347999</v>
      </c>
      <c r="I292" s="5">
        <v>0.34877813172994099</v>
      </c>
      <c r="J292" s="5">
        <v>0.230593476215251</v>
      </c>
      <c r="K292" s="5">
        <v>0.22748839964370099</v>
      </c>
      <c r="L292" s="5">
        <v>0.20501903821164499</v>
      </c>
      <c r="M292" s="4">
        <v>1087</v>
      </c>
      <c r="N292" s="7">
        <v>122.15061070466</v>
      </c>
      <c r="O292" s="14">
        <v>6.72705078125</v>
      </c>
    </row>
    <row r="293" spans="1:15">
      <c r="A293" s="2" t="s">
        <v>14</v>
      </c>
      <c r="B293" s="2" t="s">
        <v>713</v>
      </c>
      <c r="C293" s="2">
        <v>1</v>
      </c>
      <c r="D293" s="5">
        <v>0.79873985989602003</v>
      </c>
      <c r="E293" s="5">
        <v>0.29390886998509802</v>
      </c>
      <c r="F293" s="5">
        <v>0.95986338293179396</v>
      </c>
      <c r="G293" s="5">
        <v>0.59624817365725602</v>
      </c>
      <c r="H293" s="5">
        <v>0.32291719296497801</v>
      </c>
      <c r="I293" s="5">
        <v>0.31636946513427999</v>
      </c>
      <c r="J293" s="5">
        <v>0.33767342776027998</v>
      </c>
      <c r="K293" s="5">
        <v>0.26165120144807102</v>
      </c>
      <c r="L293" s="5">
        <v>0.20371483855566799</v>
      </c>
      <c r="M293" s="4">
        <v>238</v>
      </c>
      <c r="N293" s="7">
        <v>26.788695384659999</v>
      </c>
      <c r="O293" s="14">
        <v>5.10986328125</v>
      </c>
    </row>
    <row r="294" spans="1:15">
      <c r="A294" s="2" t="s">
        <v>294</v>
      </c>
      <c r="B294" s="2" t="s">
        <v>780</v>
      </c>
      <c r="C294" s="2">
        <v>1</v>
      </c>
      <c r="D294" s="5">
        <v>0.821907575384211</v>
      </c>
      <c r="E294" s="5">
        <v>0.37331581299608502</v>
      </c>
      <c r="F294" s="5">
        <v>0.89476218441480704</v>
      </c>
      <c r="G294" s="5">
        <v>0.59534329232889804</v>
      </c>
      <c r="H294" s="5">
        <v>0.36666087154918198</v>
      </c>
      <c r="I294" s="5">
        <v>0.34701634623542099</v>
      </c>
      <c r="J294" s="5">
        <v>0.252909315213318</v>
      </c>
      <c r="K294" s="5">
        <v>0.24116506485948599</v>
      </c>
      <c r="L294" s="5">
        <v>0.21020177148157501</v>
      </c>
      <c r="M294" s="4">
        <v>492</v>
      </c>
      <c r="N294" s="7">
        <v>54.498706864660001</v>
      </c>
      <c r="O294" s="14">
        <v>6.55126953125</v>
      </c>
    </row>
    <row r="295" spans="1:15">
      <c r="A295" s="2" t="s">
        <v>58</v>
      </c>
      <c r="B295" s="2" t="s">
        <v>887</v>
      </c>
      <c r="C295" s="2">
        <v>1</v>
      </c>
      <c r="D295" s="5">
        <v>0.76856103382737695</v>
      </c>
      <c r="E295" s="5">
        <v>0.28557389179675402</v>
      </c>
      <c r="F295" s="5">
        <v>0.85924967313033296</v>
      </c>
      <c r="G295" s="5">
        <v>0.59270633433597797</v>
      </c>
      <c r="H295" s="5">
        <v>0.27046069423265601</v>
      </c>
      <c r="I295" s="5">
        <v>0.297127014391946</v>
      </c>
      <c r="J295" s="5">
        <v>0.18415767129378699</v>
      </c>
      <c r="K295" s="5">
        <v>0.163592542257256</v>
      </c>
      <c r="L295" s="5">
        <v>0.17118998961014401</v>
      </c>
      <c r="M295" s="4">
        <v>459</v>
      </c>
      <c r="N295" s="7">
        <v>52.899137944659998</v>
      </c>
      <c r="O295" s="14">
        <v>9.02685546875</v>
      </c>
    </row>
    <row r="296" spans="1:15">
      <c r="A296" s="2" t="s">
        <v>272</v>
      </c>
      <c r="B296" s="2" t="s">
        <v>642</v>
      </c>
      <c r="C296" s="2">
        <v>1</v>
      </c>
      <c r="D296" s="5">
        <v>0.82777505920967898</v>
      </c>
      <c r="E296" s="5">
        <v>0.28923601232128998</v>
      </c>
      <c r="F296" s="5">
        <v>0.98276088547006302</v>
      </c>
      <c r="G296" s="5">
        <v>0.59218777618970597</v>
      </c>
      <c r="H296" s="5">
        <v>0.30482771911092099</v>
      </c>
      <c r="I296" s="5">
        <v>0.38041389594785202</v>
      </c>
      <c r="J296" s="5">
        <v>0.232343344071747</v>
      </c>
      <c r="K296" s="5">
        <v>0.265105374073341</v>
      </c>
      <c r="L296" s="5">
        <v>0.20933110735619201</v>
      </c>
      <c r="M296" s="4">
        <v>414</v>
      </c>
      <c r="N296" s="7">
        <v>47.120079574659997</v>
      </c>
      <c r="O296" s="14">
        <v>10.22802734375</v>
      </c>
    </row>
    <row r="297" spans="1:15">
      <c r="A297" s="2" t="s">
        <v>364</v>
      </c>
      <c r="B297" s="2" t="s">
        <v>983</v>
      </c>
      <c r="C297" s="2">
        <v>1</v>
      </c>
      <c r="D297" s="5">
        <v>0.77815299431630802</v>
      </c>
      <c r="E297" s="5">
        <v>0.29283907685083199</v>
      </c>
      <c r="F297" s="5">
        <v>0.90413937397883404</v>
      </c>
      <c r="G297" s="5">
        <v>0.591438123178053</v>
      </c>
      <c r="H297" s="5">
        <v>0.283829137885383</v>
      </c>
      <c r="I297" s="5">
        <v>0.27854905589224299</v>
      </c>
      <c r="J297" s="5">
        <v>0.16637075100833901</v>
      </c>
      <c r="K297" s="5">
        <v>0.168718826580879</v>
      </c>
      <c r="L297" s="5">
        <v>0.14322229004777401</v>
      </c>
      <c r="M297" s="4">
        <v>617</v>
      </c>
      <c r="N297" s="7">
        <v>68.554964944660099</v>
      </c>
      <c r="O297" s="14">
        <v>7.31298828125</v>
      </c>
    </row>
    <row r="298" spans="1:15">
      <c r="A298" s="2" t="s">
        <v>528</v>
      </c>
      <c r="B298" s="2" t="s">
        <v>912</v>
      </c>
      <c r="C298" s="2">
        <v>1</v>
      </c>
      <c r="D298" s="5">
        <v>0.83432927629251596</v>
      </c>
      <c r="E298" s="5">
        <v>0.35373508572989398</v>
      </c>
      <c r="F298" s="5">
        <v>0.92735157364597198</v>
      </c>
      <c r="G298" s="5">
        <v>0.59033132576230296</v>
      </c>
      <c r="H298" s="5">
        <v>0.46814113272281999</v>
      </c>
      <c r="I298" s="5">
        <v>0.52418177525069898</v>
      </c>
      <c r="J298" s="5">
        <v>0.36490629608479602</v>
      </c>
      <c r="K298" s="5">
        <v>0.36028343876052699</v>
      </c>
      <c r="L298" s="5">
        <v>0.30492080663440102</v>
      </c>
      <c r="M298" s="4">
        <v>1241</v>
      </c>
      <c r="N298" s="7">
        <v>136.55296362466001</v>
      </c>
      <c r="O298" s="14">
        <v>5.08447265625</v>
      </c>
    </row>
    <row r="299" spans="1:15">
      <c r="A299" s="2" t="s">
        <v>11</v>
      </c>
      <c r="B299" s="2" t="s">
        <v>756</v>
      </c>
      <c r="C299" s="2">
        <v>1</v>
      </c>
      <c r="D299" s="5">
        <v>0.79203266997023702</v>
      </c>
      <c r="E299" s="5">
        <v>0.28788273639546902</v>
      </c>
      <c r="F299" s="5">
        <v>0.96805639913724795</v>
      </c>
      <c r="G299" s="5">
        <v>0.58932133169793299</v>
      </c>
      <c r="H299" s="5">
        <v>0.30622390326105597</v>
      </c>
      <c r="I299" s="5">
        <v>0.28873304306395497</v>
      </c>
      <c r="J299" s="5">
        <v>0.17419565579437499</v>
      </c>
      <c r="K299" s="5">
        <v>0.13434948178964901</v>
      </c>
      <c r="L299" s="5">
        <v>0.114975365075109</v>
      </c>
      <c r="M299" s="4">
        <v>194</v>
      </c>
      <c r="N299" s="7">
        <v>22.196189644659999</v>
      </c>
      <c r="O299" s="14">
        <v>8.17724609375</v>
      </c>
    </row>
    <row r="300" spans="1:15">
      <c r="A300" s="2" t="s">
        <v>406</v>
      </c>
      <c r="B300" s="2" t="s">
        <v>697</v>
      </c>
      <c r="C300" s="2">
        <v>1</v>
      </c>
      <c r="D300" s="5">
        <v>0.812774529456053</v>
      </c>
      <c r="E300" s="5">
        <v>0.313683018291674</v>
      </c>
      <c r="F300" s="5">
        <v>0.91393811845589801</v>
      </c>
      <c r="G300" s="5">
        <v>0.58832575937634002</v>
      </c>
      <c r="H300" s="5">
        <v>0.300444666870326</v>
      </c>
      <c r="I300" s="5">
        <v>0.32999368465585899</v>
      </c>
      <c r="J300" s="5">
        <v>0.19567221913546401</v>
      </c>
      <c r="K300" s="5">
        <v>0.16462731711408601</v>
      </c>
      <c r="L300" s="5">
        <v>0.13520949413368299</v>
      </c>
      <c r="M300" s="4">
        <v>638</v>
      </c>
      <c r="N300" s="7">
        <v>70.015232804660002</v>
      </c>
      <c r="O300" s="14">
        <v>7.92822265625</v>
      </c>
    </row>
    <row r="301" spans="1:15">
      <c r="A301" s="2" t="s">
        <v>537</v>
      </c>
      <c r="B301" s="2" t="s">
        <v>845</v>
      </c>
      <c r="C301" s="2">
        <v>1</v>
      </c>
      <c r="D301" s="5">
        <v>0.75776400528905896</v>
      </c>
      <c r="E301" s="5">
        <v>0.311014534728208</v>
      </c>
      <c r="F301" s="5">
        <v>1.0078273613545401</v>
      </c>
      <c r="G301" s="5">
        <v>0.58815612492367697</v>
      </c>
      <c r="H301" s="5">
        <v>0.33266628822573302</v>
      </c>
      <c r="I301" s="5">
        <v>0.42153289409817302</v>
      </c>
      <c r="J301" s="5">
        <v>0.25253582042717099</v>
      </c>
      <c r="K301" s="5">
        <v>0.26905095434135001</v>
      </c>
      <c r="L301" s="5">
        <v>0.21065221473481399</v>
      </c>
      <c r="M301" s="4">
        <v>520</v>
      </c>
      <c r="N301" s="7">
        <v>60.274785404660101</v>
      </c>
      <c r="O301" s="14">
        <v>5.57958984375</v>
      </c>
    </row>
    <row r="302" spans="1:15">
      <c r="A302" s="2" t="s">
        <v>200</v>
      </c>
      <c r="B302" s="2" t="s">
        <v>752</v>
      </c>
      <c r="C302" s="2">
        <v>1</v>
      </c>
      <c r="D302" s="5">
        <v>0.76920733822295895</v>
      </c>
      <c r="E302" s="5">
        <v>0.29746178670854301</v>
      </c>
      <c r="F302" s="5">
        <v>0.96816664384803897</v>
      </c>
      <c r="G302" s="5">
        <v>0.58806768707277401</v>
      </c>
      <c r="H302" s="5">
        <v>0.27320173417021598</v>
      </c>
      <c r="I302" s="5">
        <v>0.28456652673926203</v>
      </c>
      <c r="J302" s="5">
        <v>0.16361170544003401</v>
      </c>
      <c r="K302" s="5">
        <v>0.14846034441848399</v>
      </c>
      <c r="L302" s="5">
        <v>0.124504373407671</v>
      </c>
      <c r="M302" s="4">
        <v>323</v>
      </c>
      <c r="N302" s="7">
        <v>35.85494763466</v>
      </c>
      <c r="O302" s="14">
        <v>4.88134765625</v>
      </c>
    </row>
    <row r="303" spans="1:15">
      <c r="A303" s="2" t="s">
        <v>150</v>
      </c>
      <c r="B303" s="2" t="s">
        <v>719</v>
      </c>
      <c r="C303" s="2">
        <v>1</v>
      </c>
      <c r="D303" s="5">
        <v>0.837311812378571</v>
      </c>
      <c r="E303" s="5">
        <v>0.25135417749971101</v>
      </c>
      <c r="F303" s="5">
        <v>0.99670521208879304</v>
      </c>
      <c r="G303" s="5">
        <v>0.58746650895387198</v>
      </c>
      <c r="H303" s="5">
        <v>0.29053772342425099</v>
      </c>
      <c r="I303" s="5">
        <v>0.31117731751748801</v>
      </c>
      <c r="J303" s="5">
        <v>0.213167150794285</v>
      </c>
      <c r="K303" s="5">
        <v>0.196181399803318</v>
      </c>
      <c r="L303" s="5">
        <v>0.20127653816344901</v>
      </c>
      <c r="M303" s="4">
        <v>229</v>
      </c>
      <c r="N303" s="7">
        <v>25.762058944660001</v>
      </c>
      <c r="O303" s="14">
        <v>9.37841796875</v>
      </c>
    </row>
    <row r="304" spans="1:15">
      <c r="A304" s="2" t="s">
        <v>167</v>
      </c>
      <c r="B304" s="2" t="s">
        <v>943</v>
      </c>
      <c r="C304" s="2">
        <v>1</v>
      </c>
      <c r="D304" s="5">
        <v>0.79475501062285403</v>
      </c>
      <c r="E304" s="5">
        <v>0.31319841547605798</v>
      </c>
      <c r="F304" s="5">
        <v>0.969980256402587</v>
      </c>
      <c r="G304" s="5">
        <v>0.58697513517730604</v>
      </c>
      <c r="H304" s="5">
        <v>0.29845607091422199</v>
      </c>
      <c r="I304" s="5">
        <v>0.293114568684743</v>
      </c>
      <c r="J304" s="5">
        <v>0.209511779531357</v>
      </c>
      <c r="K304" s="5">
        <v>0.200209749795807</v>
      </c>
      <c r="L304" s="5">
        <v>0.16496978637921</v>
      </c>
      <c r="M304" s="4">
        <v>632</v>
      </c>
      <c r="N304" s="7">
        <v>70.911079004660095</v>
      </c>
      <c r="O304" s="14">
        <v>5.56689453125</v>
      </c>
    </row>
    <row r="305" spans="1:15">
      <c r="A305" s="2" t="s">
        <v>43</v>
      </c>
      <c r="B305" s="2" t="s">
        <v>984</v>
      </c>
      <c r="C305" s="2">
        <v>1</v>
      </c>
      <c r="D305" s="5">
        <v>0.76929598046133296</v>
      </c>
      <c r="E305" s="15">
        <v>0.30427083227991503</v>
      </c>
      <c r="F305" s="5">
        <v>0.91457467680819104</v>
      </c>
      <c r="G305" s="5">
        <v>0.58608197070755996</v>
      </c>
      <c r="H305" s="15">
        <v>0.302789861264113</v>
      </c>
      <c r="I305" s="15">
        <v>0.31615614160859601</v>
      </c>
      <c r="J305" s="15">
        <v>0.19567345387084201</v>
      </c>
      <c r="K305" s="15">
        <v>0.216857812603059</v>
      </c>
      <c r="L305" s="15">
        <v>0.17302329283155601</v>
      </c>
      <c r="M305" s="4">
        <v>201</v>
      </c>
      <c r="N305" s="7">
        <v>22.41041492466</v>
      </c>
      <c r="O305" s="14">
        <v>6.63916015625</v>
      </c>
    </row>
    <row r="306" spans="1:15">
      <c r="A306" s="2" t="s">
        <v>199</v>
      </c>
      <c r="B306" s="2" t="s">
        <v>751</v>
      </c>
      <c r="C306" s="2">
        <v>1</v>
      </c>
      <c r="D306" s="5">
        <v>0.76739961692569802</v>
      </c>
      <c r="E306" s="15">
        <v>0.29746178670854301</v>
      </c>
      <c r="F306" s="5">
        <v>0.96816664384803897</v>
      </c>
      <c r="G306" s="5">
        <v>0.58595267075026403</v>
      </c>
      <c r="H306" s="15">
        <v>0.27366972558071001</v>
      </c>
      <c r="I306" s="15">
        <v>0.271847048066994</v>
      </c>
      <c r="J306" s="15">
        <v>0.163988206226164</v>
      </c>
      <c r="K306" s="15">
        <v>0.14131923174581201</v>
      </c>
      <c r="L306" s="15">
        <v>0.124504373407671</v>
      </c>
      <c r="M306" s="4">
        <v>323</v>
      </c>
      <c r="N306" s="7">
        <v>35.95299565466</v>
      </c>
      <c r="O306" s="14">
        <v>4.88134765625</v>
      </c>
    </row>
    <row r="307" spans="1:15">
      <c r="A307" s="2" t="s">
        <v>230</v>
      </c>
      <c r="B307" s="2" t="s">
        <v>668</v>
      </c>
      <c r="C307" s="2">
        <v>1</v>
      </c>
      <c r="D307" s="5">
        <v>0.75909793450467999</v>
      </c>
      <c r="E307" s="5">
        <v>0.28955232967434902</v>
      </c>
      <c r="F307" s="5">
        <v>0.86817535789154299</v>
      </c>
      <c r="G307" s="5">
        <v>0.58581874418842295</v>
      </c>
      <c r="H307" s="5">
        <v>0.25908582679735898</v>
      </c>
      <c r="I307" s="5">
        <v>0.26994456061626299</v>
      </c>
      <c r="J307" s="5">
        <v>0.18554633467722501</v>
      </c>
      <c r="K307" s="5">
        <v>0.18777190630115601</v>
      </c>
      <c r="L307" s="5">
        <v>0.17178780277076</v>
      </c>
      <c r="M307" s="4">
        <v>724</v>
      </c>
      <c r="N307" s="7">
        <v>79.36322420466</v>
      </c>
      <c r="O307" s="14">
        <v>8.47021484375</v>
      </c>
    </row>
    <row r="308" spans="1:15">
      <c r="A308" s="2" t="s">
        <v>202</v>
      </c>
      <c r="B308" s="2" t="s">
        <v>825</v>
      </c>
      <c r="C308" s="2">
        <v>1</v>
      </c>
      <c r="D308" s="5">
        <v>0.77258471282498797</v>
      </c>
      <c r="E308" s="5">
        <v>0.35164424549045897</v>
      </c>
      <c r="F308" s="5">
        <v>0.84211806545313395</v>
      </c>
      <c r="G308" s="5">
        <v>0.585638107576266</v>
      </c>
      <c r="H308" s="5">
        <v>0.33091961582761698</v>
      </c>
      <c r="I308" s="5">
        <v>0.31355639644893801</v>
      </c>
      <c r="J308" s="5">
        <v>0.205036969157222</v>
      </c>
      <c r="K308" s="5">
        <v>0.23764028185236899</v>
      </c>
      <c r="L308" s="5">
        <v>0.19248903029928199</v>
      </c>
      <c r="M308" s="4">
        <v>423</v>
      </c>
      <c r="N308" s="7">
        <v>48.078325254660101</v>
      </c>
      <c r="O308" s="14">
        <v>5.49072265625</v>
      </c>
    </row>
    <row r="309" spans="1:15">
      <c r="A309" s="2" t="s">
        <v>155</v>
      </c>
      <c r="B309" s="2" t="s">
        <v>998</v>
      </c>
      <c r="C309" s="2">
        <v>1</v>
      </c>
      <c r="D309" s="5">
        <v>0.87338563614526799</v>
      </c>
      <c r="E309" s="5">
        <v>0.36379336182497601</v>
      </c>
      <c r="F309" s="5">
        <v>0.92014363930339704</v>
      </c>
      <c r="G309" s="5">
        <v>0.58557415861003603</v>
      </c>
      <c r="H309" s="5">
        <v>0.35200271764521801</v>
      </c>
      <c r="I309" s="5">
        <v>0.27933408183307001</v>
      </c>
      <c r="J309" s="5">
        <v>0.152987057492391</v>
      </c>
      <c r="K309" s="5">
        <v>0.11500147568626901</v>
      </c>
      <c r="L309" s="5">
        <v>8.9557593388978798E-2</v>
      </c>
      <c r="M309" s="4">
        <v>217</v>
      </c>
      <c r="N309" s="7">
        <v>25.36096381466</v>
      </c>
      <c r="O309" s="14">
        <v>5.50341796875</v>
      </c>
    </row>
    <row r="310" spans="1:15">
      <c r="A310" s="2" t="s">
        <v>383</v>
      </c>
      <c r="B310" s="2" t="s">
        <v>1122</v>
      </c>
      <c r="C310" s="2">
        <v>1</v>
      </c>
      <c r="D310" s="5">
        <v>0.718611353399216</v>
      </c>
      <c r="E310" s="5">
        <v>0.30704610085249701</v>
      </c>
      <c r="F310" s="5">
        <v>0.96458236811575604</v>
      </c>
      <c r="G310" s="5">
        <v>0.58524968484371598</v>
      </c>
      <c r="H310" s="5">
        <v>0.29348484433108302</v>
      </c>
      <c r="I310" s="5">
        <v>0.32472632421744801</v>
      </c>
      <c r="J310" s="5">
        <v>0.202501317254142</v>
      </c>
      <c r="K310" s="5">
        <v>0.27344499727061899</v>
      </c>
      <c r="L310" s="5">
        <v>0.18656589538898599</v>
      </c>
      <c r="M310" s="4">
        <v>598</v>
      </c>
      <c r="N310" s="7">
        <v>68.222886344660097</v>
      </c>
      <c r="O310" s="14">
        <v>6.49365234375</v>
      </c>
    </row>
    <row r="311" spans="1:15">
      <c r="A311" s="2" t="s">
        <v>227</v>
      </c>
      <c r="B311" s="2" t="s">
        <v>655</v>
      </c>
      <c r="C311" s="2">
        <v>1</v>
      </c>
      <c r="D311" s="5">
        <v>0.79316435273466002</v>
      </c>
      <c r="E311" s="5">
        <v>0.31914974809589902</v>
      </c>
      <c r="F311" s="5">
        <v>0.95842797914984201</v>
      </c>
      <c r="G311" s="5">
        <v>0.58479473691000705</v>
      </c>
      <c r="H311" s="5">
        <v>0.31738786152984699</v>
      </c>
      <c r="I311" s="5">
        <v>0.302668522242586</v>
      </c>
      <c r="J311" s="5">
        <v>0.20862591463671201</v>
      </c>
      <c r="K311" s="5">
        <v>0.188650730700402</v>
      </c>
      <c r="L311" s="5">
        <v>0.15953425167413501</v>
      </c>
      <c r="M311" s="4">
        <v>641</v>
      </c>
      <c r="N311" s="7">
        <v>72.0180204146601</v>
      </c>
      <c r="O311" s="14">
        <v>7.09326171875</v>
      </c>
    </row>
    <row r="312" spans="1:15">
      <c r="A312" s="2" t="s">
        <v>513</v>
      </c>
      <c r="B312" s="2" t="s">
        <v>698</v>
      </c>
      <c r="C312" s="2">
        <v>1</v>
      </c>
      <c r="D312" s="5">
        <v>0.78026296128743999</v>
      </c>
      <c r="E312" s="5">
        <v>0.27393759285944003</v>
      </c>
      <c r="F312" s="5">
        <v>0.95546210446194901</v>
      </c>
      <c r="G312" s="5">
        <v>0.58365335672947005</v>
      </c>
      <c r="H312" s="5">
        <v>0.27658862626618302</v>
      </c>
      <c r="I312" s="5">
        <v>0.32313184343913898</v>
      </c>
      <c r="J312" s="5">
        <v>0.21210308173908801</v>
      </c>
      <c r="K312" s="5">
        <v>0.20839149155671</v>
      </c>
      <c r="L312" s="5">
        <v>0.19221965405361899</v>
      </c>
      <c r="M312" s="4">
        <v>605</v>
      </c>
      <c r="N312" s="7">
        <v>68.775522784659998</v>
      </c>
      <c r="O312" s="14">
        <v>4.76708984375</v>
      </c>
    </row>
    <row r="313" spans="1:15">
      <c r="A313" s="2" t="s">
        <v>260</v>
      </c>
      <c r="B313" s="2" t="s">
        <v>796</v>
      </c>
      <c r="C313" s="2">
        <v>1</v>
      </c>
      <c r="D313" s="5">
        <v>0.80845421858849398</v>
      </c>
      <c r="E313" s="5">
        <v>0.27546465821627197</v>
      </c>
      <c r="F313" s="5">
        <v>0.96536859678742304</v>
      </c>
      <c r="G313" s="5">
        <v>0.58362129610000002</v>
      </c>
      <c r="H313" s="5">
        <v>0.26287443071090899</v>
      </c>
      <c r="I313" s="5">
        <v>0.31986298930066798</v>
      </c>
      <c r="J313" s="5">
        <v>0.21524468819128501</v>
      </c>
      <c r="K313" s="5">
        <v>0.26487783871710302</v>
      </c>
      <c r="L313" s="5">
        <v>0.236066275348007</v>
      </c>
      <c r="M313" s="4">
        <v>253</v>
      </c>
      <c r="N313" s="7">
        <v>27.095870364660001</v>
      </c>
      <c r="O313" s="14">
        <v>7.22509765625</v>
      </c>
    </row>
    <row r="314" spans="1:15">
      <c r="A314" s="2" t="s">
        <v>291</v>
      </c>
      <c r="B314" s="2" t="s">
        <v>670</v>
      </c>
      <c r="C314" s="2">
        <v>1</v>
      </c>
      <c r="D314" s="5">
        <v>0.78848556178921503</v>
      </c>
      <c r="E314" s="5">
        <v>0.28527850536585497</v>
      </c>
      <c r="F314" s="5">
        <v>0.97377100107779102</v>
      </c>
      <c r="G314" s="5">
        <v>0.58300803427679304</v>
      </c>
      <c r="H314" s="5">
        <v>0.33820386690509602</v>
      </c>
      <c r="I314" s="5">
        <v>0.35387458280838702</v>
      </c>
      <c r="J314" s="5">
        <v>0.200729860590599</v>
      </c>
      <c r="K314" s="5">
        <v>0.14541048941624701</v>
      </c>
      <c r="L314" s="5">
        <v>8.8160870529794405E-2</v>
      </c>
      <c r="M314" s="4">
        <v>768</v>
      </c>
      <c r="N314" s="7">
        <v>87.924460614660006</v>
      </c>
      <c r="O314" s="14">
        <v>8.82177734375</v>
      </c>
    </row>
    <row r="315" spans="1:15">
      <c r="A315" s="2" t="s">
        <v>141</v>
      </c>
      <c r="B315" s="2" t="s">
        <v>769</v>
      </c>
      <c r="C315" s="2">
        <v>1</v>
      </c>
      <c r="D315" s="5">
        <v>0.79391130856641701</v>
      </c>
      <c r="E315" s="5">
        <v>0.30777780903026503</v>
      </c>
      <c r="F315" s="5">
        <v>0.96090318064034796</v>
      </c>
      <c r="G315" s="5">
        <v>0.58252343545256402</v>
      </c>
      <c r="H315" s="5">
        <v>0.31570961634025002</v>
      </c>
      <c r="I315" s="5">
        <v>0.34976438747461602</v>
      </c>
      <c r="J315" s="5">
        <v>0.209504542427251</v>
      </c>
      <c r="K315" s="5">
        <v>0.169806730841399</v>
      </c>
      <c r="L315" s="5">
        <v>0.144013167599572</v>
      </c>
      <c r="M315" s="4">
        <v>311</v>
      </c>
      <c r="N315" s="7">
        <v>34.977428934659997</v>
      </c>
      <c r="O315" s="14">
        <v>6.03662109375</v>
      </c>
    </row>
    <row r="316" spans="1:15">
      <c r="A316" s="2" t="s">
        <v>271</v>
      </c>
      <c r="B316" s="2" t="s">
        <v>720</v>
      </c>
      <c r="C316" s="2">
        <v>1</v>
      </c>
      <c r="D316" s="5">
        <v>0.77537197223860599</v>
      </c>
      <c r="E316" s="5">
        <v>0.31040258579922297</v>
      </c>
      <c r="F316" s="5">
        <v>0.91840263952628198</v>
      </c>
      <c r="G316" s="5">
        <v>0.58186539040415197</v>
      </c>
      <c r="H316" s="5">
        <v>0.32391045056239898</v>
      </c>
      <c r="I316" s="5">
        <v>0.33417107627744302</v>
      </c>
      <c r="J316" s="5">
        <v>0.24167746086197001</v>
      </c>
      <c r="K316" s="5">
        <v>0.21202578928583499</v>
      </c>
      <c r="L316" s="5">
        <v>0.21480099263537999</v>
      </c>
      <c r="M316" s="4">
        <v>226</v>
      </c>
      <c r="N316" s="7">
        <v>26.275011754659999</v>
      </c>
      <c r="O316" s="14">
        <v>8.76318359375</v>
      </c>
    </row>
    <row r="317" spans="1:15">
      <c r="A317" s="2" t="s">
        <v>335</v>
      </c>
      <c r="B317" s="2" t="s">
        <v>786</v>
      </c>
      <c r="C317" s="2">
        <v>1</v>
      </c>
      <c r="D317" s="5">
        <v>0.80103217343030797</v>
      </c>
      <c r="E317" s="5">
        <v>0.31878695945186297</v>
      </c>
      <c r="F317" s="5">
        <v>0.92530993322923205</v>
      </c>
      <c r="G317" s="5">
        <v>0.581788090786027</v>
      </c>
      <c r="H317" s="5">
        <v>0.29584295311745601</v>
      </c>
      <c r="I317" s="5">
        <v>0.30552352038616098</v>
      </c>
      <c r="J317" s="5">
        <v>0.22349338636590599</v>
      </c>
      <c r="K317" s="5">
        <v>0.20674807191429401</v>
      </c>
      <c r="L317" s="5">
        <v>0.19579976451817499</v>
      </c>
      <c r="M317" s="4">
        <v>515</v>
      </c>
      <c r="N317" s="7">
        <v>59.778380174660001</v>
      </c>
      <c r="O317" s="14">
        <v>8.10400390625</v>
      </c>
    </row>
    <row r="318" spans="1:15">
      <c r="A318" s="2" t="s">
        <v>443</v>
      </c>
      <c r="B318" s="2" t="s">
        <v>602</v>
      </c>
      <c r="C318" s="2">
        <v>1</v>
      </c>
      <c r="D318" s="5">
        <v>0.82803995149525</v>
      </c>
      <c r="E318" s="5">
        <v>0.28872323054268101</v>
      </c>
      <c r="F318" s="5">
        <v>0.90988791513865397</v>
      </c>
      <c r="G318" s="5">
        <v>0.581157624255078</v>
      </c>
      <c r="H318" s="5">
        <v>0.28085895051905901</v>
      </c>
      <c r="I318" s="5">
        <v>0.29165966687330802</v>
      </c>
      <c r="J318" s="5">
        <v>0.191339397488549</v>
      </c>
      <c r="K318" s="5">
        <v>0.196726741736512</v>
      </c>
      <c r="L318" s="5">
        <v>0.17378823747467001</v>
      </c>
      <c r="M318" s="4">
        <v>428</v>
      </c>
      <c r="N318" s="7">
        <v>47.647555134660003</v>
      </c>
      <c r="O318" s="14">
        <v>5.09716796875</v>
      </c>
    </row>
    <row r="319" spans="1:15">
      <c r="A319" s="2" t="s">
        <v>488</v>
      </c>
      <c r="B319" s="2" t="s">
        <v>807</v>
      </c>
      <c r="C319" s="2">
        <v>1</v>
      </c>
      <c r="D319" s="5">
        <v>0.79751031756553903</v>
      </c>
      <c r="E319" s="5">
        <v>0.32718976048528797</v>
      </c>
      <c r="F319" s="5">
        <v>0.98390883816032404</v>
      </c>
      <c r="G319" s="5">
        <v>0.58081236675312697</v>
      </c>
      <c r="H319" s="5">
        <v>0.334648215730173</v>
      </c>
      <c r="I319" s="5">
        <v>0.28126916120379503</v>
      </c>
      <c r="J319" s="5">
        <v>0.161078222650199</v>
      </c>
      <c r="K319" s="5">
        <v>0.17165246370624601</v>
      </c>
      <c r="L319" s="5">
        <v>0.15881008480863201</v>
      </c>
      <c r="M319" s="4">
        <v>399</v>
      </c>
      <c r="N319" s="7">
        <v>44.865478874659999</v>
      </c>
      <c r="O319" s="14">
        <v>6.46826171875</v>
      </c>
    </row>
    <row r="320" spans="1:15">
      <c r="A320" s="2" t="s">
        <v>114</v>
      </c>
      <c r="B320" s="2" t="s">
        <v>620</v>
      </c>
      <c r="C320" s="2">
        <v>1</v>
      </c>
      <c r="D320" s="5">
        <v>0.81646067003349998</v>
      </c>
      <c r="E320" s="5">
        <v>0.27364728362830898</v>
      </c>
      <c r="F320" s="5">
        <v>0.949901898534944</v>
      </c>
      <c r="G320" s="5">
        <v>0.58027461273078196</v>
      </c>
      <c r="H320" s="5">
        <v>0.27154489220862199</v>
      </c>
      <c r="I320" s="5">
        <v>0.25936137557148398</v>
      </c>
      <c r="J320" s="5">
        <v>0.199851601432846</v>
      </c>
      <c r="K320" s="5">
        <v>0.19316522692442101</v>
      </c>
      <c r="L320" s="5">
        <v>0.19363930708141699</v>
      </c>
      <c r="M320" s="4">
        <v>317</v>
      </c>
      <c r="N320" s="7">
        <v>34.201874304660002</v>
      </c>
      <c r="O320" s="14">
        <v>6.27783203125</v>
      </c>
    </row>
    <row r="321" spans="1:15">
      <c r="A321" s="2" t="s">
        <v>120</v>
      </c>
      <c r="B321" s="2" t="s">
        <v>1084</v>
      </c>
      <c r="C321" s="2">
        <v>1</v>
      </c>
      <c r="D321" s="5">
        <v>0.77661353953712298</v>
      </c>
      <c r="E321" s="5">
        <v>0.31569923390379501</v>
      </c>
      <c r="F321" s="5">
        <v>1.0167250077443899</v>
      </c>
      <c r="G321" s="5">
        <v>0.57993284506792897</v>
      </c>
      <c r="H321" s="5">
        <v>0.30515665796344599</v>
      </c>
      <c r="I321" s="5">
        <v>0.345665354947572</v>
      </c>
      <c r="J321" s="5">
        <v>0.232301239184589</v>
      </c>
      <c r="K321" s="5">
        <v>0.20921685173237101</v>
      </c>
      <c r="L321" s="5">
        <v>0.17738365995416699</v>
      </c>
      <c r="M321" s="4">
        <v>657</v>
      </c>
      <c r="N321" s="7">
        <v>75.950158164660095</v>
      </c>
      <c r="O321" s="14">
        <v>6.25244140625</v>
      </c>
    </row>
    <row r="322" spans="1:15">
      <c r="A322" s="2" t="s">
        <v>264</v>
      </c>
      <c r="B322" s="2" t="s">
        <v>940</v>
      </c>
      <c r="C322" s="2">
        <v>1</v>
      </c>
      <c r="D322" s="5">
        <v>0.77243885148731695</v>
      </c>
      <c r="E322" s="5">
        <v>0.31223630181769302</v>
      </c>
      <c r="F322" s="5">
        <v>0.96084731315778804</v>
      </c>
      <c r="G322" s="5">
        <v>0.57966897111465698</v>
      </c>
      <c r="H322" s="5">
        <v>0.31009880023137598</v>
      </c>
      <c r="I322" s="5">
        <v>0.3012818506762</v>
      </c>
      <c r="J322" s="5">
        <v>0.211386940291797</v>
      </c>
      <c r="K322" s="5">
        <v>0.205854974725109</v>
      </c>
      <c r="L322" s="5">
        <v>0.18726458626571199</v>
      </c>
      <c r="M322" s="4">
        <v>260</v>
      </c>
      <c r="N322" s="7">
        <v>29.91418614466</v>
      </c>
      <c r="O322" s="14">
        <v>5.55419921875</v>
      </c>
    </row>
    <row r="323" spans="1:15">
      <c r="A323" s="2" t="s">
        <v>456</v>
      </c>
      <c r="B323" s="2" t="s">
        <v>1053</v>
      </c>
      <c r="C323" s="2">
        <v>1</v>
      </c>
      <c r="D323" s="5">
        <v>0.77399949312374505</v>
      </c>
      <c r="E323" s="5">
        <v>0.29626990216931398</v>
      </c>
      <c r="F323" s="5">
        <v>0.94908859984703298</v>
      </c>
      <c r="G323" s="5">
        <v>0.57942615635567396</v>
      </c>
      <c r="H323" s="5">
        <v>0.29037929965007397</v>
      </c>
      <c r="I323" s="5">
        <v>0.31113501952199302</v>
      </c>
      <c r="J323" s="5">
        <v>0.16929115557583499</v>
      </c>
      <c r="K323" s="5">
        <v>0.17754428341218001</v>
      </c>
      <c r="L323" s="5">
        <v>0.14578218747122201</v>
      </c>
      <c r="M323" s="4">
        <v>801</v>
      </c>
      <c r="N323" s="7">
        <v>88.838259474660006</v>
      </c>
      <c r="O323" s="14">
        <v>5.28759765625</v>
      </c>
    </row>
    <row r="324" spans="1:15">
      <c r="A324" s="2" t="s">
        <v>134</v>
      </c>
      <c r="B324" s="2" t="s">
        <v>852</v>
      </c>
      <c r="C324" s="2">
        <v>1</v>
      </c>
      <c r="D324" s="5">
        <v>0.81650718450267301</v>
      </c>
      <c r="E324" s="15">
        <v>0.29452120516632002</v>
      </c>
      <c r="F324" s="5">
        <v>1.0026498019874699</v>
      </c>
      <c r="G324" s="5">
        <v>0.57926944579712203</v>
      </c>
      <c r="H324" s="15">
        <v>0.30583572079406102</v>
      </c>
      <c r="I324" s="15">
        <v>0.337232110644406</v>
      </c>
      <c r="J324" s="15">
        <v>0.18084157156344099</v>
      </c>
      <c r="K324" s="15">
        <v>0.12684191720209501</v>
      </c>
      <c r="L324" s="15">
        <v>7.9815278371283493E-2</v>
      </c>
      <c r="M324" s="4">
        <v>223</v>
      </c>
      <c r="N324" s="7">
        <v>26.069355534660001</v>
      </c>
      <c r="O324" s="14">
        <v>8.20654296875</v>
      </c>
    </row>
    <row r="325" spans="1:15">
      <c r="A325" s="2" t="s">
        <v>85</v>
      </c>
      <c r="B325" s="2" t="s">
        <v>1023</v>
      </c>
      <c r="C325" s="2">
        <v>1</v>
      </c>
      <c r="D325" s="5">
        <v>0.79335169885433399</v>
      </c>
      <c r="E325" s="5">
        <v>0.30108210210952702</v>
      </c>
      <c r="F325" s="5">
        <v>0.94190124387972396</v>
      </c>
      <c r="G325" s="5">
        <v>0.57801630569088802</v>
      </c>
      <c r="H325" s="5">
        <v>0.29510434047386502</v>
      </c>
      <c r="I325" s="5">
        <v>0.28903781992508498</v>
      </c>
      <c r="J325" s="5">
        <v>0.18715910980525399</v>
      </c>
      <c r="K325" s="5">
        <v>0.17370322087995299</v>
      </c>
      <c r="L325" s="5">
        <v>0.1582644650735</v>
      </c>
      <c r="M325" s="4">
        <v>482</v>
      </c>
      <c r="N325" s="7">
        <v>54.428984974660104</v>
      </c>
      <c r="O325" s="14">
        <v>5.93505859375</v>
      </c>
    </row>
    <row r="326" spans="1:15">
      <c r="A326" s="2" t="s">
        <v>19</v>
      </c>
      <c r="B326" s="2" t="s">
        <v>1095</v>
      </c>
      <c r="C326" s="2">
        <v>1</v>
      </c>
      <c r="D326" s="5">
        <v>0.87273912490375205</v>
      </c>
      <c r="E326" s="5">
        <v>0.30198786964574897</v>
      </c>
      <c r="F326" s="5">
        <v>0.99783451592161498</v>
      </c>
      <c r="G326" s="5">
        <v>0.57797535713529302</v>
      </c>
      <c r="H326" s="5">
        <v>0.30902227249283398</v>
      </c>
      <c r="I326" s="5">
        <v>0.31261350638841301</v>
      </c>
      <c r="J326" s="5">
        <v>0.22671854327877</v>
      </c>
      <c r="K326" s="5">
        <v>0.23102252346430899</v>
      </c>
      <c r="L326" s="5">
        <v>0.209340371104342</v>
      </c>
      <c r="M326" s="4">
        <v>406</v>
      </c>
      <c r="N326" s="7">
        <v>46.197384814659998</v>
      </c>
      <c r="O326" s="14">
        <v>5.79541015625</v>
      </c>
    </row>
    <row r="327" spans="1:15">
      <c r="A327" s="2" t="s">
        <v>482</v>
      </c>
      <c r="B327" s="2" t="s">
        <v>1032</v>
      </c>
      <c r="C327" s="2">
        <v>1</v>
      </c>
      <c r="D327" s="5">
        <v>0.79130681098886302</v>
      </c>
      <c r="E327" s="5">
        <v>0.29405460255735599</v>
      </c>
      <c r="F327" s="5">
        <v>0.94313226629931202</v>
      </c>
      <c r="G327" s="5">
        <v>0.57710746171052896</v>
      </c>
      <c r="H327" s="5">
        <v>0.31055288043537199</v>
      </c>
      <c r="I327" s="5">
        <v>0.31636371372142003</v>
      </c>
      <c r="J327" s="5">
        <v>0.18493991776403601</v>
      </c>
      <c r="K327" s="5">
        <v>0.17997414343431301</v>
      </c>
      <c r="L327" s="5">
        <v>0.16861647111762501</v>
      </c>
      <c r="M327" s="4">
        <v>350</v>
      </c>
      <c r="N327" s="7">
        <v>37.668735234659998</v>
      </c>
      <c r="O327" s="14">
        <v>7.79638671875</v>
      </c>
    </row>
    <row r="328" spans="1:15">
      <c r="A328" s="2" t="s">
        <v>439</v>
      </c>
      <c r="B328" s="2" t="s">
        <v>1110</v>
      </c>
      <c r="C328" s="2">
        <v>1</v>
      </c>
      <c r="D328" s="5">
        <v>0.78405381810695896</v>
      </c>
      <c r="E328" s="5">
        <v>0.31611461441646299</v>
      </c>
      <c r="F328" s="5">
        <v>0.97811931098741001</v>
      </c>
      <c r="G328" s="5">
        <v>0.57685272035410395</v>
      </c>
      <c r="H328" s="5">
        <v>0.303017501786642</v>
      </c>
      <c r="I328" s="5">
        <v>0.27908869975968997</v>
      </c>
      <c r="J328" s="5">
        <v>0.19577361332614901</v>
      </c>
      <c r="K328" s="5">
        <v>0.19482178242561499</v>
      </c>
      <c r="L328" s="5">
        <v>0.16639697830253</v>
      </c>
      <c r="M328" s="4">
        <v>412</v>
      </c>
      <c r="N328" s="7">
        <v>47.190245804660101</v>
      </c>
      <c r="O328" s="14">
        <v>6.41748046875</v>
      </c>
    </row>
    <row r="329" spans="1:15">
      <c r="A329" s="2" t="s">
        <v>444</v>
      </c>
      <c r="B329" s="2" t="s">
        <v>974</v>
      </c>
      <c r="C329" s="2">
        <v>1</v>
      </c>
      <c r="D329" s="5">
        <v>0.77632413765605401</v>
      </c>
      <c r="E329" s="5">
        <v>0.26779414591388501</v>
      </c>
      <c r="F329" s="5">
        <v>0.94822424170520103</v>
      </c>
      <c r="G329" s="5">
        <v>0.57618836947687102</v>
      </c>
      <c r="H329" s="5">
        <v>0.31697421785096203</v>
      </c>
      <c r="I329" s="5">
        <v>0.35469735243523998</v>
      </c>
      <c r="J329" s="5">
        <v>0.29151264948690397</v>
      </c>
      <c r="K329" s="5">
        <v>0.204783507857038</v>
      </c>
      <c r="L329" s="5">
        <v>0.169196373213642</v>
      </c>
      <c r="M329" s="4">
        <v>250</v>
      </c>
      <c r="N329" s="7">
        <v>28.03410836466</v>
      </c>
      <c r="O329" s="14">
        <v>7.38623046875</v>
      </c>
    </row>
    <row r="330" spans="1:15">
      <c r="A330" s="2" t="s">
        <v>499</v>
      </c>
      <c r="B330" s="2" t="s">
        <v>633</v>
      </c>
      <c r="C330" s="2">
        <v>1</v>
      </c>
      <c r="D330" s="5">
        <v>0.771935086911959</v>
      </c>
      <c r="E330" s="5">
        <v>0.34823189374795099</v>
      </c>
      <c r="F330" s="5">
        <v>0.92810907623449601</v>
      </c>
      <c r="G330" s="5">
        <v>0.57567276543803703</v>
      </c>
      <c r="H330" s="5">
        <v>0.30401222136721001</v>
      </c>
      <c r="I330" s="5">
        <v>0.30115559702751199</v>
      </c>
      <c r="J330" s="5">
        <v>0.19187427397613099</v>
      </c>
      <c r="K330" s="5">
        <v>0.183650572260838</v>
      </c>
      <c r="L330" s="5">
        <v>0.16996337768883299</v>
      </c>
      <c r="M330" s="4">
        <v>963</v>
      </c>
      <c r="N330" s="7">
        <v>103.53153946466</v>
      </c>
      <c r="O330" s="14">
        <v>8.52880859375</v>
      </c>
    </row>
    <row r="331" spans="1:15">
      <c r="A331" s="2" t="s">
        <v>487</v>
      </c>
      <c r="B331" s="2" t="s">
        <v>694</v>
      </c>
      <c r="C331" s="2">
        <v>1</v>
      </c>
      <c r="D331" s="5">
        <v>0.77262978728375498</v>
      </c>
      <c r="E331" s="5">
        <v>0.31791812350584597</v>
      </c>
      <c r="F331" s="5">
        <v>0.966362242518506</v>
      </c>
      <c r="G331" s="5">
        <v>0.57474562372065396</v>
      </c>
      <c r="H331" s="5">
        <v>0.31838472130779</v>
      </c>
      <c r="I331" s="5">
        <v>0.31208197726806802</v>
      </c>
      <c r="J331" s="5">
        <v>0.20657316288154701</v>
      </c>
      <c r="K331" s="5">
        <v>0.164235350096818</v>
      </c>
      <c r="L331" s="5">
        <v>0.13167123539141601</v>
      </c>
      <c r="M331" s="4">
        <v>7314</v>
      </c>
      <c r="N331" s="7">
        <v>796.06020506464097</v>
      </c>
      <c r="O331" s="14">
        <v>6.11279296875</v>
      </c>
    </row>
    <row r="332" spans="1:15">
      <c r="A332" s="2" t="s">
        <v>16</v>
      </c>
      <c r="B332" s="2" t="s">
        <v>961</v>
      </c>
      <c r="C332" s="2">
        <v>1</v>
      </c>
      <c r="D332" s="5">
        <v>0.75721125688100199</v>
      </c>
      <c r="E332" s="5">
        <v>0.29092050897425098</v>
      </c>
      <c r="F332" s="5">
        <v>0.90065389834822895</v>
      </c>
      <c r="G332" s="5">
        <v>0.57428484689202697</v>
      </c>
      <c r="H332" s="5">
        <v>0.27990124856677401</v>
      </c>
      <c r="I332" s="5">
        <v>0.27042043759013701</v>
      </c>
      <c r="J332" s="5">
        <v>0.16293457041480899</v>
      </c>
      <c r="K332" s="5">
        <v>0.162608588022946</v>
      </c>
      <c r="L332" s="5">
        <v>0.13733059213379201</v>
      </c>
      <c r="M332" s="4">
        <v>368</v>
      </c>
      <c r="N332" s="7">
        <v>41.064177754660001</v>
      </c>
      <c r="O332" s="14">
        <v>8.52880859375</v>
      </c>
    </row>
    <row r="333" spans="1:15">
      <c r="A333" s="2" t="s">
        <v>476</v>
      </c>
      <c r="B333" s="2" t="s">
        <v>801</v>
      </c>
      <c r="C333" s="2">
        <v>1</v>
      </c>
      <c r="D333" s="5">
        <v>0.81486139813442005</v>
      </c>
      <c r="E333" s="5">
        <v>0.310070426591182</v>
      </c>
      <c r="F333" s="5">
        <v>0.94062748082560199</v>
      </c>
      <c r="G333" s="5">
        <v>0.57404388780528204</v>
      </c>
      <c r="H333" s="5">
        <v>0.293369128017678</v>
      </c>
      <c r="I333" s="5">
        <v>0.30609523860180998</v>
      </c>
      <c r="J333" s="5">
        <v>0.21155382140113399</v>
      </c>
      <c r="K333" s="5">
        <v>0.198074040183607</v>
      </c>
      <c r="L333" s="5">
        <v>0.186228269251488</v>
      </c>
      <c r="M333" s="4">
        <v>477</v>
      </c>
      <c r="N333" s="7">
        <v>52.00385023466</v>
      </c>
      <c r="O333" s="14">
        <v>9.34912109375</v>
      </c>
    </row>
    <row r="334" spans="1:15">
      <c r="A334" s="2" t="s">
        <v>193</v>
      </c>
      <c r="B334" s="2" t="s">
        <v>1047</v>
      </c>
      <c r="C334" s="2">
        <v>1</v>
      </c>
      <c r="D334" s="5">
        <v>0.78337914169880696</v>
      </c>
      <c r="E334" s="5">
        <v>0.311966434876771</v>
      </c>
      <c r="F334" s="5">
        <v>0.93977816482000398</v>
      </c>
      <c r="G334" s="5">
        <v>0.57256435955878904</v>
      </c>
      <c r="H334" s="5">
        <v>0.30854600885014899</v>
      </c>
      <c r="I334" s="5">
        <v>0.29947364995984199</v>
      </c>
      <c r="J334" s="5">
        <v>0.187479113147553</v>
      </c>
      <c r="K334" s="5">
        <v>0.15481100637921999</v>
      </c>
      <c r="L334" s="5">
        <v>0.14997339957629099</v>
      </c>
      <c r="M334" s="4">
        <v>495</v>
      </c>
      <c r="N334" s="7">
        <v>54.200275994660103</v>
      </c>
      <c r="O334" s="14">
        <v>7.22509765625</v>
      </c>
    </row>
    <row r="335" spans="1:15">
      <c r="A335" s="2" t="s">
        <v>295</v>
      </c>
      <c r="B335" s="2" t="s">
        <v>808</v>
      </c>
      <c r="C335" s="2">
        <v>1</v>
      </c>
      <c r="D335" s="5">
        <v>0.75202938396442998</v>
      </c>
      <c r="E335" s="5">
        <v>0.26319418073771</v>
      </c>
      <c r="F335" s="5">
        <v>0.90269333264195295</v>
      </c>
      <c r="G335" s="5">
        <v>0.57206126270942304</v>
      </c>
      <c r="H335" s="5">
        <v>0.27093952224572299</v>
      </c>
      <c r="I335" s="5">
        <v>0.26601972311556599</v>
      </c>
      <c r="J335" s="5">
        <v>0.155241740816841</v>
      </c>
      <c r="K335" s="5">
        <v>0.17009308323094899</v>
      </c>
      <c r="L335" s="5">
        <v>0.124593497388661</v>
      </c>
      <c r="M335" s="4">
        <v>848</v>
      </c>
      <c r="N335" s="7">
        <v>95.037050764659995</v>
      </c>
      <c r="O335" s="14">
        <v>7.56201171875</v>
      </c>
    </row>
    <row r="336" spans="1:15">
      <c r="A336" s="2" t="s">
        <v>140</v>
      </c>
      <c r="B336" s="2" t="s">
        <v>781</v>
      </c>
      <c r="C336" s="2">
        <v>1</v>
      </c>
      <c r="D336" s="5">
        <v>0.75510116403226202</v>
      </c>
      <c r="E336" s="5">
        <v>0.296649978356746</v>
      </c>
      <c r="F336" s="5">
        <v>0.90563333710881899</v>
      </c>
      <c r="G336" s="5">
        <v>0.571870684281646</v>
      </c>
      <c r="H336" s="5">
        <v>0.28106708511121198</v>
      </c>
      <c r="I336" s="5">
        <v>0.30273900795702202</v>
      </c>
      <c r="J336" s="5">
        <v>0.20776981167917999</v>
      </c>
      <c r="K336" s="5">
        <v>0.19464907224026901</v>
      </c>
      <c r="L336" s="5">
        <v>0.246024023388176</v>
      </c>
      <c r="M336" s="4">
        <v>178</v>
      </c>
      <c r="N336" s="7">
        <v>19.914459664660001</v>
      </c>
      <c r="O336" s="14">
        <v>8.99755859375</v>
      </c>
    </row>
    <row r="337" spans="1:15">
      <c r="A337" s="2" t="s">
        <v>352</v>
      </c>
      <c r="B337" s="2" t="s">
        <v>743</v>
      </c>
      <c r="C337" s="2">
        <v>1</v>
      </c>
      <c r="D337" s="5">
        <v>0.79527754930402295</v>
      </c>
      <c r="E337" s="5">
        <v>0.28554258759505202</v>
      </c>
      <c r="F337" s="5">
        <v>0.96655975768524005</v>
      </c>
      <c r="G337" s="5">
        <v>0.57175277852263895</v>
      </c>
      <c r="H337" s="5">
        <v>0.29631149971596199</v>
      </c>
      <c r="I337" s="5">
        <v>0.340118146712103</v>
      </c>
      <c r="J337" s="5">
        <v>0.18780808848934299</v>
      </c>
      <c r="K337" s="5">
        <v>0.16600201771825801</v>
      </c>
      <c r="L337" s="5">
        <v>0.13723465140635499</v>
      </c>
      <c r="M337" s="4">
        <v>492</v>
      </c>
      <c r="N337" s="7">
        <v>55.853061654660102</v>
      </c>
      <c r="O337" s="14">
        <v>7.16650390625</v>
      </c>
    </row>
    <row r="338" spans="1:15">
      <c r="A338" s="2" t="s">
        <v>351</v>
      </c>
      <c r="B338" s="2" t="s">
        <v>742</v>
      </c>
      <c r="C338" s="2">
        <v>1</v>
      </c>
      <c r="D338" s="5">
        <v>0.79527754930402295</v>
      </c>
      <c r="E338" s="5">
        <v>0.28646999230359399</v>
      </c>
      <c r="F338" s="5">
        <v>0.96655975768524005</v>
      </c>
      <c r="G338" s="5">
        <v>0.57175277852263895</v>
      </c>
      <c r="H338" s="5">
        <v>0.29631149971596199</v>
      </c>
      <c r="I338" s="5">
        <v>0.340118146712103</v>
      </c>
      <c r="J338" s="5">
        <v>0.18780808848934299</v>
      </c>
      <c r="K338" s="5">
        <v>0.16600201771825801</v>
      </c>
      <c r="L338" s="5">
        <v>0.13723465140635499</v>
      </c>
      <c r="M338" s="4">
        <v>492</v>
      </c>
      <c r="N338" s="7">
        <v>55.9240498046601</v>
      </c>
      <c r="O338" s="14">
        <v>6.68310546875</v>
      </c>
    </row>
    <row r="339" spans="1:15">
      <c r="A339" s="2" t="s">
        <v>151</v>
      </c>
      <c r="B339" s="2" t="s">
        <v>813</v>
      </c>
      <c r="C339" s="2">
        <v>1</v>
      </c>
      <c r="D339" s="5">
        <v>0.75862176084254795</v>
      </c>
      <c r="E339" s="5">
        <v>0.28220622800223399</v>
      </c>
      <c r="F339" s="5">
        <v>0.95388050440001004</v>
      </c>
      <c r="G339" s="5">
        <v>0.57111108758173301</v>
      </c>
      <c r="H339" s="5">
        <v>0.275340593831638</v>
      </c>
      <c r="I339" s="5">
        <v>0.24105507727525199</v>
      </c>
      <c r="J339" s="5">
        <v>0.13862862596577299</v>
      </c>
      <c r="K339" s="5">
        <v>0.14414406981769101</v>
      </c>
      <c r="L339" s="5">
        <v>0.121828309742114</v>
      </c>
      <c r="M339" s="4">
        <v>600</v>
      </c>
      <c r="N339" s="7">
        <v>66.275656854660099</v>
      </c>
      <c r="O339" s="14">
        <v>7.56201171875</v>
      </c>
    </row>
    <row r="340" spans="1:15">
      <c r="A340" s="2" t="s">
        <v>258</v>
      </c>
      <c r="B340" s="2" t="s">
        <v>599</v>
      </c>
      <c r="C340" s="2">
        <v>1</v>
      </c>
      <c r="D340" s="5">
        <v>0.80997210222154903</v>
      </c>
      <c r="E340" s="5">
        <v>0.30722969275855699</v>
      </c>
      <c r="F340" s="5">
        <v>1.01720377686415</v>
      </c>
      <c r="G340" s="5">
        <v>0.57109822136102995</v>
      </c>
      <c r="H340" s="5">
        <v>0.30674253794608197</v>
      </c>
      <c r="I340" s="5">
        <v>0.33052639630286301</v>
      </c>
      <c r="J340" s="5">
        <v>0.170591591679705</v>
      </c>
      <c r="K340" s="5">
        <v>0.14077706392856801</v>
      </c>
      <c r="L340" s="5">
        <v>0.11874904701869</v>
      </c>
      <c r="M340" s="4">
        <v>274</v>
      </c>
      <c r="N340" s="7">
        <v>31.676912784660001</v>
      </c>
      <c r="O340" s="14">
        <v>5.52880859375</v>
      </c>
    </row>
    <row r="341" spans="1:15">
      <c r="A341" s="2" t="s">
        <v>194</v>
      </c>
      <c r="B341" s="2" t="s">
        <v>865</v>
      </c>
      <c r="C341" s="2">
        <v>1</v>
      </c>
      <c r="D341" s="5">
        <v>0.76917531133830996</v>
      </c>
      <c r="E341" s="5">
        <v>0.29901902747557901</v>
      </c>
      <c r="F341" s="5">
        <v>0.91569457549268496</v>
      </c>
      <c r="G341" s="5">
        <v>0.57089387843259098</v>
      </c>
      <c r="H341" s="5">
        <v>0.29800186008329599</v>
      </c>
      <c r="I341" s="5">
        <v>0.33234558295692601</v>
      </c>
      <c r="J341" s="5">
        <v>0.210155957535551</v>
      </c>
      <c r="K341" s="5">
        <v>0.209943701868715</v>
      </c>
      <c r="L341" s="5">
        <v>0.16256376500289499</v>
      </c>
      <c r="M341" s="4">
        <v>1044</v>
      </c>
      <c r="N341" s="7">
        <v>114.96913780465999</v>
      </c>
      <c r="O341" s="14">
        <v>5.87158203125</v>
      </c>
    </row>
    <row r="342" spans="1:15">
      <c r="A342" s="2" t="s">
        <v>396</v>
      </c>
      <c r="B342" s="2" t="s">
        <v>623</v>
      </c>
      <c r="C342" s="2">
        <v>1</v>
      </c>
      <c r="D342" s="5">
        <v>0.76364960145876204</v>
      </c>
      <c r="E342" s="5">
        <v>0.31715256002040298</v>
      </c>
      <c r="F342" s="5">
        <v>0.92910405377414595</v>
      </c>
      <c r="G342" s="5">
        <v>0.570230465638352</v>
      </c>
      <c r="H342" s="5">
        <v>0.322621989766743</v>
      </c>
      <c r="I342" s="5">
        <v>0.33093017988964701</v>
      </c>
      <c r="J342" s="5">
        <v>0.213737623323632</v>
      </c>
      <c r="K342" s="5">
        <v>0.21128065196080201</v>
      </c>
      <c r="L342" s="5">
        <v>0.17270748753177401</v>
      </c>
      <c r="M342" s="4">
        <v>831</v>
      </c>
      <c r="N342" s="7">
        <v>93.420064704660106</v>
      </c>
      <c r="O342" s="14">
        <v>5.55419921875</v>
      </c>
    </row>
    <row r="343" spans="1:15">
      <c r="A343" s="2" t="s">
        <v>359</v>
      </c>
      <c r="B343" s="2" t="s">
        <v>677</v>
      </c>
      <c r="C343" s="2">
        <v>1</v>
      </c>
      <c r="D343" s="5">
        <v>0.74710230826631796</v>
      </c>
      <c r="E343" s="5">
        <v>0.28090237860597</v>
      </c>
      <c r="F343" s="5">
        <v>0.87028663370799497</v>
      </c>
      <c r="G343" s="5">
        <v>0.56960201077214601</v>
      </c>
      <c r="H343" s="5">
        <v>0.28183917398543901</v>
      </c>
      <c r="I343" s="5">
        <v>0.32204585282338399</v>
      </c>
      <c r="J343" s="5">
        <v>0.17803643084437101</v>
      </c>
      <c r="K343" s="5">
        <v>0.17899603067314601</v>
      </c>
      <c r="L343" s="5">
        <v>0.14027325776837399</v>
      </c>
      <c r="M343" s="4">
        <v>955</v>
      </c>
      <c r="N343" s="7">
        <v>111.16382260466</v>
      </c>
      <c r="O343" s="14">
        <v>5.03369140625</v>
      </c>
    </row>
    <row r="344" spans="1:15">
      <c r="A344" s="2" t="s">
        <v>479</v>
      </c>
      <c r="B344" s="2" t="s">
        <v>721</v>
      </c>
      <c r="C344" s="2">
        <v>1</v>
      </c>
      <c r="D344" s="5">
        <v>0.83955768904129802</v>
      </c>
      <c r="E344" s="5">
        <v>0.35330665691732399</v>
      </c>
      <c r="F344" s="5">
        <v>1.0296361398168501</v>
      </c>
      <c r="G344" s="5">
        <v>0.56944395369783096</v>
      </c>
      <c r="H344" s="5">
        <v>0.35333581610111398</v>
      </c>
      <c r="I344" s="5">
        <v>0.42070761867238299</v>
      </c>
      <c r="J344" s="5">
        <v>0.24956630502732799</v>
      </c>
      <c r="K344" s="5">
        <v>0.32398226740233799</v>
      </c>
      <c r="L344" s="5">
        <v>0.316017087064772</v>
      </c>
      <c r="M344" s="4">
        <v>118</v>
      </c>
      <c r="N344" s="7">
        <v>13.83027587466</v>
      </c>
      <c r="O344" s="14">
        <v>9.14404296875</v>
      </c>
    </row>
    <row r="345" spans="1:15">
      <c r="A345" s="2" t="s">
        <v>76</v>
      </c>
      <c r="B345" s="2" t="s">
        <v>687</v>
      </c>
      <c r="C345" s="2">
        <v>1</v>
      </c>
      <c r="D345" s="5">
        <v>0.81042946045029596</v>
      </c>
      <c r="E345" s="5">
        <v>0.32812326007124298</v>
      </c>
      <c r="F345" s="5">
        <v>0.88867454236180099</v>
      </c>
      <c r="G345" s="5">
        <v>0.56881527373139396</v>
      </c>
      <c r="H345" s="5">
        <v>0.30311057069221298</v>
      </c>
      <c r="I345" s="5">
        <v>0.25013288322617899</v>
      </c>
      <c r="J345" s="5">
        <v>0.16466291938301</v>
      </c>
      <c r="K345" s="5">
        <v>0.151258665249215</v>
      </c>
      <c r="L345" s="5">
        <v>0.12975900320245401</v>
      </c>
      <c r="M345" s="4">
        <v>627</v>
      </c>
      <c r="N345" s="7">
        <v>67.755161044660099</v>
      </c>
      <c r="O345" s="14">
        <v>7.60595703125</v>
      </c>
    </row>
    <row r="346" spans="1:15">
      <c r="A346" s="2" t="s">
        <v>186</v>
      </c>
      <c r="B346" s="2" t="s">
        <v>793</v>
      </c>
      <c r="C346" s="2">
        <v>1</v>
      </c>
      <c r="D346" s="5">
        <v>0.77345233902363197</v>
      </c>
      <c r="E346" s="5">
        <v>0.29909586617839401</v>
      </c>
      <c r="F346" s="5">
        <v>0.90937723453174502</v>
      </c>
      <c r="G346" s="5">
        <v>0.56801298197641603</v>
      </c>
      <c r="H346" s="5">
        <v>0.27367241390611102</v>
      </c>
      <c r="I346" s="5">
        <v>0.24294932826278001</v>
      </c>
      <c r="J346" s="5">
        <v>0.16709497814608201</v>
      </c>
      <c r="K346" s="5">
        <v>0.16318769285707299</v>
      </c>
      <c r="L346" s="5">
        <v>0.13212497477698201</v>
      </c>
      <c r="M346" s="4">
        <v>477</v>
      </c>
      <c r="N346" s="7">
        <v>53.323304904660098</v>
      </c>
      <c r="O346" s="14">
        <v>6.18896484375</v>
      </c>
    </row>
    <row r="347" spans="1:15">
      <c r="A347" s="2" t="s">
        <v>102</v>
      </c>
      <c r="B347" s="2" t="s">
        <v>735</v>
      </c>
      <c r="C347" s="2">
        <v>1</v>
      </c>
      <c r="D347" s="5">
        <v>0.799531489203956</v>
      </c>
      <c r="E347" s="5">
        <v>0.34264686921721599</v>
      </c>
      <c r="F347" s="5">
        <v>0.90349923115705</v>
      </c>
      <c r="G347" s="5">
        <v>0.56658154357299095</v>
      </c>
      <c r="H347" s="5">
        <v>0.33243151726234899</v>
      </c>
      <c r="I347" s="5">
        <v>0.35593199048381102</v>
      </c>
      <c r="J347" s="5">
        <v>0.195669191721627</v>
      </c>
      <c r="K347" s="5">
        <v>0.16595864117807299</v>
      </c>
      <c r="L347" s="5">
        <v>0.140681128131073</v>
      </c>
      <c r="M347" s="4">
        <v>377</v>
      </c>
      <c r="N347" s="7">
        <v>40.537545054660001</v>
      </c>
      <c r="O347" s="14">
        <v>6.81494140625</v>
      </c>
    </row>
    <row r="348" spans="1:15">
      <c r="A348" s="2" t="s">
        <v>317</v>
      </c>
      <c r="B348" s="2" t="s">
        <v>604</v>
      </c>
      <c r="C348" s="2">
        <v>1</v>
      </c>
      <c r="D348" s="5">
        <v>0.87510132713423405</v>
      </c>
      <c r="E348" s="5">
        <v>0.364564528064652</v>
      </c>
      <c r="F348" s="5">
        <v>1.0412115253308001</v>
      </c>
      <c r="G348" s="5">
        <v>0.56614509843579497</v>
      </c>
      <c r="H348" s="5">
        <v>0.26072435329548299</v>
      </c>
      <c r="I348" s="5">
        <v>0.36887372929685802</v>
      </c>
      <c r="J348" s="5">
        <v>0.214355498813424</v>
      </c>
      <c r="K348" s="5">
        <v>0.21095438702493799</v>
      </c>
      <c r="L348" s="5">
        <v>0.124508929601581</v>
      </c>
      <c r="M348" s="4">
        <v>405</v>
      </c>
      <c r="N348" s="7">
        <v>45.673173404659998</v>
      </c>
      <c r="O348" s="14">
        <v>8.49951171875</v>
      </c>
    </row>
    <row r="349" spans="1:15">
      <c r="A349" s="2" t="s">
        <v>394</v>
      </c>
      <c r="B349" s="2" t="s">
        <v>1027</v>
      </c>
      <c r="C349" s="2">
        <v>1</v>
      </c>
      <c r="D349" s="5">
        <v>0.76691676921843799</v>
      </c>
      <c r="E349" s="5">
        <v>0.26215513544734897</v>
      </c>
      <c r="F349" s="5">
        <v>0.91508875443212301</v>
      </c>
      <c r="G349" s="5">
        <v>0.56608393390950895</v>
      </c>
      <c r="H349" s="5">
        <v>0.276667691078333</v>
      </c>
      <c r="I349" s="5">
        <v>0.28384892752424501</v>
      </c>
      <c r="J349" s="5">
        <v>0.18285225722931001</v>
      </c>
      <c r="K349" s="5">
        <v>0.19625767812181699</v>
      </c>
      <c r="L349" s="5">
        <v>0.16427180286013399</v>
      </c>
      <c r="M349" s="4">
        <v>307</v>
      </c>
      <c r="N349" s="7">
        <v>33.974514944660001</v>
      </c>
      <c r="O349" s="14">
        <v>6.91748046875</v>
      </c>
    </row>
    <row r="350" spans="1:15">
      <c r="A350" s="2" t="s">
        <v>93</v>
      </c>
      <c r="B350" s="2" t="s">
        <v>1045</v>
      </c>
      <c r="C350" s="2">
        <v>1</v>
      </c>
      <c r="D350" s="5">
        <v>0.72345738148563898</v>
      </c>
      <c r="E350" s="5">
        <v>0.308494794096761</v>
      </c>
      <c r="F350" s="5">
        <v>0.88937499179736001</v>
      </c>
      <c r="G350" s="5">
        <v>0.56563140242162002</v>
      </c>
      <c r="H350" s="5">
        <v>0.34595437680587199</v>
      </c>
      <c r="I350" s="5">
        <v>0.465287636508745</v>
      </c>
      <c r="J350" s="5">
        <v>0.316566748336639</v>
      </c>
      <c r="K350" s="5">
        <v>0.30205197513355497</v>
      </c>
      <c r="L350" s="5">
        <v>0.28010997176982499</v>
      </c>
      <c r="M350" s="4">
        <v>471</v>
      </c>
      <c r="N350" s="7">
        <v>51.147064224660099</v>
      </c>
      <c r="O350" s="14">
        <v>5.85888671875</v>
      </c>
    </row>
    <row r="351" spans="1:15">
      <c r="A351" s="2" t="s">
        <v>536</v>
      </c>
      <c r="B351" s="2" t="s">
        <v>1021</v>
      </c>
      <c r="C351" s="2">
        <v>1</v>
      </c>
      <c r="D351" s="5">
        <v>0.78870788125509395</v>
      </c>
      <c r="E351" s="5">
        <v>0.31848861082458102</v>
      </c>
      <c r="F351" s="5">
        <v>0.93242723757207802</v>
      </c>
      <c r="G351" s="5">
        <v>0.56358494950053695</v>
      </c>
      <c r="H351" s="5">
        <v>0.28457268187582802</v>
      </c>
      <c r="I351" s="5">
        <v>0.27176830005999297</v>
      </c>
      <c r="J351" s="5">
        <v>0.17523386414705699</v>
      </c>
      <c r="K351" s="5">
        <v>0.18040068318549199</v>
      </c>
      <c r="L351" s="5">
        <v>0.15598251742948899</v>
      </c>
      <c r="M351" s="4">
        <v>590</v>
      </c>
      <c r="N351" s="7">
        <v>65.537129194660096</v>
      </c>
      <c r="O351" s="14">
        <v>4.95751953125</v>
      </c>
    </row>
    <row r="352" spans="1:15">
      <c r="A352" s="2" t="s">
        <v>46</v>
      </c>
      <c r="B352" s="2" t="s">
        <v>930</v>
      </c>
      <c r="C352" s="2">
        <v>1</v>
      </c>
      <c r="D352" s="5">
        <v>0.78999817150260099</v>
      </c>
      <c r="E352" s="5">
        <v>0.31256822234611997</v>
      </c>
      <c r="F352" s="5">
        <v>0.87466565104386895</v>
      </c>
      <c r="G352" s="5">
        <v>0.56317780628639802</v>
      </c>
      <c r="H352" s="5">
        <v>0.29607143730183699</v>
      </c>
      <c r="I352" s="5">
        <v>0.31563981141226399</v>
      </c>
      <c r="J352" s="5">
        <v>0.217087320650622</v>
      </c>
      <c r="K352" s="5">
        <v>0.216612713298097</v>
      </c>
      <c r="L352" s="5">
        <v>0.16543009861362201</v>
      </c>
      <c r="M352" s="4">
        <v>215</v>
      </c>
      <c r="N352" s="7">
        <v>22.799896514659999</v>
      </c>
      <c r="O352" s="14">
        <v>9.45166015625</v>
      </c>
    </row>
    <row r="353" spans="1:15">
      <c r="A353" s="2" t="s">
        <v>344</v>
      </c>
      <c r="B353" s="2" t="s">
        <v>716</v>
      </c>
      <c r="C353" s="2">
        <v>1</v>
      </c>
      <c r="D353" s="5">
        <v>0.75659900239732902</v>
      </c>
      <c r="E353" s="5">
        <v>0.29809055464040901</v>
      </c>
      <c r="F353" s="5">
        <v>0.90168307895130995</v>
      </c>
      <c r="G353" s="5">
        <v>0.56268204731360705</v>
      </c>
      <c r="H353" s="5">
        <v>0.26779960049102602</v>
      </c>
      <c r="I353" s="5">
        <v>0.26409881493777698</v>
      </c>
      <c r="J353" s="5">
        <v>0.15256647512893501</v>
      </c>
      <c r="K353" s="5">
        <v>0.165145158018948</v>
      </c>
      <c r="L353" s="5">
        <v>0.15605182608447299</v>
      </c>
      <c r="M353" s="4">
        <v>616</v>
      </c>
      <c r="N353" s="7">
        <v>68.441588094660105</v>
      </c>
      <c r="O353" s="14">
        <v>5.42724609375</v>
      </c>
    </row>
    <row r="354" spans="1:15">
      <c r="A354" s="2" t="s">
        <v>546</v>
      </c>
      <c r="B354" s="2" t="s">
        <v>913</v>
      </c>
      <c r="C354" s="2">
        <v>1</v>
      </c>
      <c r="D354" s="5">
        <v>0.758886415784499</v>
      </c>
      <c r="E354" s="5">
        <v>0.29882218656130599</v>
      </c>
      <c r="F354" s="5">
        <v>0.92321563185285205</v>
      </c>
      <c r="G354" s="5">
        <v>0.56203801962268096</v>
      </c>
      <c r="H354" s="5">
        <v>0.298224902699324</v>
      </c>
      <c r="I354" s="5">
        <v>0.282640093284937</v>
      </c>
      <c r="J354" s="5">
        <v>0.18145190087798399</v>
      </c>
      <c r="K354" s="5">
        <v>0.17086213286182</v>
      </c>
      <c r="L354" s="5">
        <v>0.14466754739485399</v>
      </c>
      <c r="M354" s="4">
        <v>539</v>
      </c>
      <c r="N354" s="7">
        <v>58.769455114659998</v>
      </c>
      <c r="O354" s="14">
        <v>7.91357421875</v>
      </c>
    </row>
    <row r="355" spans="1:15">
      <c r="A355" s="2" t="s">
        <v>139</v>
      </c>
      <c r="B355" s="2" t="s">
        <v>791</v>
      </c>
      <c r="C355" s="2">
        <v>1</v>
      </c>
      <c r="D355" s="5">
        <v>0.76536411098559698</v>
      </c>
      <c r="E355" s="5">
        <v>0.28177053974833799</v>
      </c>
      <c r="F355" s="5">
        <v>0.94819857452008505</v>
      </c>
      <c r="G355" s="5">
        <v>0.56184295424138098</v>
      </c>
      <c r="H355" s="5">
        <v>0.32384820038385798</v>
      </c>
      <c r="I355" s="5">
        <v>0.32020721830254301</v>
      </c>
      <c r="J355" s="5">
        <v>0.180957506480701</v>
      </c>
      <c r="K355" s="5">
        <v>0.20270927111617501</v>
      </c>
      <c r="L355" s="5">
        <v>0.145324441126889</v>
      </c>
      <c r="M355" s="4">
        <v>169</v>
      </c>
      <c r="N355" s="7">
        <v>19.800324554660001</v>
      </c>
      <c r="O355" s="14">
        <v>8.80712890625</v>
      </c>
    </row>
    <row r="356" spans="1:15">
      <c r="A356" s="2" t="s">
        <v>305</v>
      </c>
      <c r="B356" s="2" t="s">
        <v>1101</v>
      </c>
      <c r="C356" s="2">
        <v>1</v>
      </c>
      <c r="D356" s="5">
        <v>0.73479601443975395</v>
      </c>
      <c r="E356" s="5">
        <v>0.28835248768219401</v>
      </c>
      <c r="F356" s="5">
        <v>0.92633606328177098</v>
      </c>
      <c r="G356" s="5">
        <v>0.56179871303636497</v>
      </c>
      <c r="H356" s="5">
        <v>0.28401720815745801</v>
      </c>
      <c r="I356" s="5">
        <v>0.28059433389795502</v>
      </c>
      <c r="J356" s="5">
        <v>0.16314380615834101</v>
      </c>
      <c r="K356" s="5">
        <v>0.13303731478862599</v>
      </c>
      <c r="L356" s="5">
        <v>0.115881373035993</v>
      </c>
      <c r="M356" s="4">
        <v>195</v>
      </c>
      <c r="N356" s="7">
        <v>22.33158218466</v>
      </c>
      <c r="O356" s="14">
        <v>9.40771484375</v>
      </c>
    </row>
    <row r="357" spans="1:15">
      <c r="A357" s="2" t="s">
        <v>510</v>
      </c>
      <c r="B357" s="2" t="s">
        <v>792</v>
      </c>
      <c r="C357" s="2">
        <v>1</v>
      </c>
      <c r="D357" s="5">
        <v>0.75728263267776397</v>
      </c>
      <c r="E357" s="5">
        <v>0.30473952837580498</v>
      </c>
      <c r="F357" s="5">
        <v>0.87450727970600395</v>
      </c>
      <c r="G357" s="5">
        <v>0.56149863271700995</v>
      </c>
      <c r="H357" s="5">
        <v>0.26976627838893502</v>
      </c>
      <c r="I357" s="5">
        <v>0.26382799494564102</v>
      </c>
      <c r="J357" s="5">
        <v>0.19093117609903801</v>
      </c>
      <c r="K357" s="5">
        <v>0.166250448367809</v>
      </c>
      <c r="L357" s="5">
        <v>0.153929677878647</v>
      </c>
      <c r="M357" s="4">
        <v>891</v>
      </c>
      <c r="N357" s="7">
        <v>98.316663844660098</v>
      </c>
      <c r="O357" s="14">
        <v>7.22509765625</v>
      </c>
    </row>
    <row r="358" spans="1:15">
      <c r="A358" s="2" t="s">
        <v>435</v>
      </c>
      <c r="B358" s="2" t="s">
        <v>1005</v>
      </c>
      <c r="C358" s="2">
        <v>1</v>
      </c>
      <c r="D358" s="5">
        <v>0.81393312018014197</v>
      </c>
      <c r="E358" s="5">
        <v>0.32349955890792298</v>
      </c>
      <c r="F358" s="5">
        <v>0.86211722633829502</v>
      </c>
      <c r="G358" s="5">
        <v>0.56058133928235698</v>
      </c>
      <c r="H358" s="5">
        <v>0.28463376496241799</v>
      </c>
      <c r="I358" s="5">
        <v>0.29081237117932701</v>
      </c>
      <c r="J358" s="5">
        <v>0.185005322180678</v>
      </c>
      <c r="K358" s="5">
        <v>0.20030893468845901</v>
      </c>
      <c r="L358" s="5">
        <v>0.17287872585188199</v>
      </c>
      <c r="M358" s="4">
        <v>206</v>
      </c>
      <c r="N358" s="7">
        <v>23.05046271466</v>
      </c>
      <c r="O358" s="14">
        <v>5.68115234375</v>
      </c>
    </row>
    <row r="359" spans="1:15">
      <c r="A359" s="2" t="s">
        <v>113</v>
      </c>
      <c r="B359" s="2" t="s">
        <v>993</v>
      </c>
      <c r="C359" s="2">
        <v>1</v>
      </c>
      <c r="D359" s="5">
        <v>0.81146650568755796</v>
      </c>
      <c r="E359" s="5">
        <v>0.31605583265152998</v>
      </c>
      <c r="F359" s="5">
        <v>0.95127025236741802</v>
      </c>
      <c r="G359" s="5">
        <v>0.56054980307389002</v>
      </c>
      <c r="H359" s="5">
        <v>0.27625260516607097</v>
      </c>
      <c r="I359" s="5">
        <v>0.25688776271777503</v>
      </c>
      <c r="J359" s="5">
        <v>0.17346971777025</v>
      </c>
      <c r="K359" s="5">
        <v>0.19523832212810899</v>
      </c>
      <c r="L359" s="5">
        <v>0.16666101051238899</v>
      </c>
      <c r="M359" s="4">
        <v>530</v>
      </c>
      <c r="N359" s="7">
        <v>57.013771424660099</v>
      </c>
      <c r="O359" s="14">
        <v>8.25048828125</v>
      </c>
    </row>
    <row r="360" spans="1:15">
      <c r="A360" s="2" t="s">
        <v>506</v>
      </c>
      <c r="B360" s="2" t="s">
        <v>851</v>
      </c>
      <c r="C360" s="2">
        <v>1</v>
      </c>
      <c r="D360" s="5">
        <v>0.79490982398382504</v>
      </c>
      <c r="E360" s="15">
        <v>0.295179921895803</v>
      </c>
      <c r="F360" s="5">
        <v>0.94615540548501598</v>
      </c>
      <c r="G360" s="5">
        <v>0.56002059376545699</v>
      </c>
      <c r="H360" s="15">
        <v>0.31707937857082702</v>
      </c>
      <c r="I360" s="15">
        <v>0.25283842438577597</v>
      </c>
      <c r="J360" s="15">
        <v>0.146593545916404</v>
      </c>
      <c r="K360" s="15">
        <v>0.13150793941480901</v>
      </c>
      <c r="L360" s="15">
        <v>0.10515814938293901</v>
      </c>
      <c r="M360" s="4">
        <v>215</v>
      </c>
      <c r="N360" s="7">
        <v>24.417437394659999</v>
      </c>
      <c r="O360" s="14">
        <v>7.40087890625</v>
      </c>
    </row>
    <row r="361" spans="1:15">
      <c r="A361" s="2" t="s">
        <v>325</v>
      </c>
      <c r="B361" s="2" t="s">
        <v>624</v>
      </c>
      <c r="C361" s="2">
        <v>1</v>
      </c>
      <c r="D361" s="5">
        <v>0.84459652103540706</v>
      </c>
      <c r="E361" s="5">
        <v>0.34786000166506398</v>
      </c>
      <c r="F361" s="5">
        <v>0.83018362544476498</v>
      </c>
      <c r="G361" s="5">
        <v>0.55912727044117905</v>
      </c>
      <c r="H361" s="5">
        <v>0.28402742471207298</v>
      </c>
      <c r="I361" s="5">
        <v>0.257763192729213</v>
      </c>
      <c r="J361" s="5">
        <v>0.16846716893147801</v>
      </c>
      <c r="K361" s="5">
        <v>0.17793193904360899</v>
      </c>
      <c r="L361" s="5">
        <v>0.16572035924671499</v>
      </c>
      <c r="M361" s="4">
        <v>300</v>
      </c>
      <c r="N361" s="7">
        <v>33.085352564659999</v>
      </c>
      <c r="O361" s="14">
        <v>9.74462890625</v>
      </c>
    </row>
    <row r="362" spans="1:15">
      <c r="A362" s="2" t="s">
        <v>37</v>
      </c>
      <c r="B362" s="2" t="s">
        <v>608</v>
      </c>
      <c r="C362" s="2">
        <v>1</v>
      </c>
      <c r="D362" s="5">
        <v>0.78920490207660299</v>
      </c>
      <c r="E362" s="15">
        <v>0.27916071501162798</v>
      </c>
      <c r="F362" s="5">
        <v>0.98701122332522295</v>
      </c>
      <c r="G362" s="5">
        <v>0.55850376943300695</v>
      </c>
      <c r="H362" s="15">
        <v>0.311265918327923</v>
      </c>
      <c r="I362" s="15">
        <v>0.32496605621063801</v>
      </c>
      <c r="J362" s="15">
        <v>0.17647375724068001</v>
      </c>
      <c r="K362" s="15">
        <v>9.5391079483742203E-2</v>
      </c>
      <c r="L362" s="15">
        <v>7.4423363118858096E-2</v>
      </c>
      <c r="M362" s="4">
        <v>399</v>
      </c>
      <c r="N362" s="7">
        <v>42.006159224660003</v>
      </c>
      <c r="O362" s="14">
        <v>8.89501953125</v>
      </c>
    </row>
    <row r="363" spans="1:15">
      <c r="A363" s="2" t="s">
        <v>303</v>
      </c>
      <c r="B363" s="2" t="s">
        <v>768</v>
      </c>
      <c r="C363" s="2">
        <v>1</v>
      </c>
      <c r="D363" s="5">
        <v>0.78844755399140098</v>
      </c>
      <c r="E363" s="5">
        <v>0.32490472118160302</v>
      </c>
      <c r="F363" s="5">
        <v>0.98297073077982</v>
      </c>
      <c r="G363" s="5">
        <v>0.55708093937555103</v>
      </c>
      <c r="H363" s="5">
        <v>0.29845932059490998</v>
      </c>
      <c r="I363" s="5">
        <v>0.27111170586165401</v>
      </c>
      <c r="J363" s="5">
        <v>0.217705658443474</v>
      </c>
      <c r="K363" s="5">
        <v>0.17701942948802299</v>
      </c>
      <c r="L363" s="5">
        <v>0.137225090785462</v>
      </c>
      <c r="M363" s="4">
        <v>250</v>
      </c>
      <c r="N363" s="7">
        <v>28.211917854660001</v>
      </c>
      <c r="O363" s="14">
        <v>6.78564453125</v>
      </c>
    </row>
    <row r="364" spans="1:15">
      <c r="A364" s="2" t="s">
        <v>266</v>
      </c>
      <c r="B364" s="2" t="s">
        <v>817</v>
      </c>
      <c r="C364" s="2">
        <v>1</v>
      </c>
      <c r="D364" s="5">
        <v>0.79495828652406797</v>
      </c>
      <c r="E364" s="5">
        <v>0.32858606303223398</v>
      </c>
      <c r="F364" s="5">
        <v>0.87186813364671201</v>
      </c>
      <c r="G364" s="5">
        <v>0.55703810414572996</v>
      </c>
      <c r="H364" s="5">
        <v>0.30415711112896898</v>
      </c>
      <c r="I364" s="5">
        <v>0.29965674722074098</v>
      </c>
      <c r="J364" s="5">
        <v>0.19690612762892601</v>
      </c>
      <c r="K364" s="5">
        <v>0.19553745520392299</v>
      </c>
      <c r="L364" s="5">
        <v>0.19405484893241701</v>
      </c>
      <c r="M364" s="4">
        <v>471</v>
      </c>
      <c r="N364" s="7">
        <v>52.274229664659998</v>
      </c>
      <c r="O364" s="14">
        <v>8.30908203125</v>
      </c>
    </row>
    <row r="365" spans="1:15">
      <c r="A365" s="2" t="s">
        <v>451</v>
      </c>
      <c r="B365" s="2" t="s">
        <v>856</v>
      </c>
      <c r="C365" s="2">
        <v>1</v>
      </c>
      <c r="D365" s="5">
        <v>0.813352276005466</v>
      </c>
      <c r="E365" s="5">
        <v>0.322324864186398</v>
      </c>
      <c r="F365" s="5">
        <v>0.93167359323180199</v>
      </c>
      <c r="G365" s="5">
        <v>0.55688879590343898</v>
      </c>
      <c r="H365" s="5">
        <v>0.30140513133959601</v>
      </c>
      <c r="I365" s="5">
        <v>0.26763651494529</v>
      </c>
      <c r="J365" s="5">
        <v>0.19221478368525399</v>
      </c>
      <c r="K365" s="5">
        <v>0.17178690749124301</v>
      </c>
      <c r="L365" s="5">
        <v>0.162994290813499</v>
      </c>
      <c r="M365" s="4">
        <v>292</v>
      </c>
      <c r="N365" s="7">
        <v>33.497803104660001</v>
      </c>
      <c r="O365" s="14">
        <v>6.62451171875</v>
      </c>
    </row>
    <row r="366" spans="1:15">
      <c r="A366" s="2" t="s">
        <v>371</v>
      </c>
      <c r="B366" s="2" t="s">
        <v>685</v>
      </c>
      <c r="C366" s="2">
        <v>1</v>
      </c>
      <c r="D366" s="5">
        <v>0.78987921128402105</v>
      </c>
      <c r="E366" s="5">
        <v>0.28171745644481699</v>
      </c>
      <c r="F366" s="5">
        <v>0.92851524731480495</v>
      </c>
      <c r="G366" s="5">
        <v>0.55518250348123399</v>
      </c>
      <c r="H366" s="5">
        <v>0.28395677390261098</v>
      </c>
      <c r="I366" s="5">
        <v>0.26460179146423701</v>
      </c>
      <c r="J366" s="5">
        <v>0.15036638804403901</v>
      </c>
      <c r="K366" s="5">
        <v>0.14025746514453999</v>
      </c>
      <c r="L366" s="5">
        <v>0.12612143799113101</v>
      </c>
      <c r="M366" s="4">
        <v>854</v>
      </c>
      <c r="N366" s="7">
        <v>92.652875534659898</v>
      </c>
      <c r="O366" s="14">
        <v>7.02001953125</v>
      </c>
    </row>
    <row r="367" spans="1:15">
      <c r="A367" s="2" t="s">
        <v>373</v>
      </c>
      <c r="B367" s="2" t="s">
        <v>753</v>
      </c>
      <c r="C367" s="2">
        <v>1</v>
      </c>
      <c r="D367" s="5">
        <v>0.73704776006621997</v>
      </c>
      <c r="E367" s="5">
        <v>0.32333231088325098</v>
      </c>
      <c r="F367" s="5">
        <v>0.95142050831653202</v>
      </c>
      <c r="G367" s="5">
        <v>0.55487017692880702</v>
      </c>
      <c r="H367" s="5">
        <v>0.35354374457174498</v>
      </c>
      <c r="I367" s="5">
        <v>0.39586851516652999</v>
      </c>
      <c r="J367" s="5">
        <v>0.245099374283021</v>
      </c>
      <c r="K367" s="5">
        <v>0.25213571283309699</v>
      </c>
      <c r="L367" s="5">
        <v>0.205418718589154</v>
      </c>
      <c r="M367" s="4">
        <v>188</v>
      </c>
      <c r="N367" s="7">
        <v>21.401998094660001</v>
      </c>
      <c r="O367" s="14">
        <v>6.65380859375</v>
      </c>
    </row>
    <row r="368" spans="1:15">
      <c r="A368" s="2" t="s">
        <v>452</v>
      </c>
      <c r="B368" s="2" t="s">
        <v>762</v>
      </c>
      <c r="C368" s="2">
        <v>1</v>
      </c>
      <c r="D368" s="5">
        <v>0.83015258958272997</v>
      </c>
      <c r="E368" s="5">
        <v>0.285075146867111</v>
      </c>
      <c r="F368" s="5">
        <v>0.86488194795999096</v>
      </c>
      <c r="G368" s="5">
        <v>0.55472671384943195</v>
      </c>
      <c r="H368" s="5">
        <v>0.28478033213225701</v>
      </c>
      <c r="I368" s="5">
        <v>0.26826233170873698</v>
      </c>
      <c r="J368" s="5">
        <v>0.19185965205605701</v>
      </c>
      <c r="K368" s="5">
        <v>0.173035529383777</v>
      </c>
      <c r="L368" s="5">
        <v>0.17871429956476301</v>
      </c>
      <c r="M368" s="4">
        <v>353</v>
      </c>
      <c r="N368" s="7">
        <v>40.708118644659997</v>
      </c>
      <c r="O368" s="14">
        <v>8.90966796875</v>
      </c>
    </row>
    <row r="369" spans="1:15">
      <c r="A369" s="2" t="s">
        <v>49</v>
      </c>
      <c r="B369" s="2" t="s">
        <v>682</v>
      </c>
      <c r="C369" s="2">
        <v>1</v>
      </c>
      <c r="D369" s="5">
        <v>0.802689698535338</v>
      </c>
      <c r="E369" s="5">
        <v>0.33728262123063601</v>
      </c>
      <c r="F369" s="5">
        <v>0.92291553202392695</v>
      </c>
      <c r="G369" s="5">
        <v>0.554119209655765</v>
      </c>
      <c r="H369" s="5">
        <v>0.34267431672906101</v>
      </c>
      <c r="I369" s="5">
        <v>0.36949235052393697</v>
      </c>
      <c r="J369" s="5">
        <v>0.22214225841414501</v>
      </c>
      <c r="K369" s="5">
        <v>0.22606755112132801</v>
      </c>
      <c r="L369" s="5">
        <v>0.19322248393135699</v>
      </c>
      <c r="M369" s="4">
        <v>912</v>
      </c>
      <c r="N369" s="7">
        <v>103.89152646466</v>
      </c>
      <c r="O369" s="14">
        <v>4.31005859375</v>
      </c>
    </row>
    <row r="370" spans="1:15">
      <c r="A370" s="2" t="s">
        <v>334</v>
      </c>
      <c r="B370" s="2" t="s">
        <v>786</v>
      </c>
      <c r="C370" s="2">
        <v>1</v>
      </c>
      <c r="D370" s="5">
        <v>0.77159932281201105</v>
      </c>
      <c r="E370" s="5">
        <v>0.32056494325909202</v>
      </c>
      <c r="F370" s="5">
        <v>0.91655266070158903</v>
      </c>
      <c r="G370" s="5">
        <v>0.55352546792552804</v>
      </c>
      <c r="H370" s="5">
        <v>0.28609915580906897</v>
      </c>
      <c r="I370" s="5">
        <v>0.29746751522211301</v>
      </c>
      <c r="J370" s="5">
        <v>0.20851093013194699</v>
      </c>
      <c r="K370" s="5">
        <v>0.201512993624307</v>
      </c>
      <c r="L370" s="5">
        <v>0.172867365665935</v>
      </c>
      <c r="M370" s="4">
        <v>515</v>
      </c>
      <c r="N370" s="7">
        <v>59.718162694660002</v>
      </c>
      <c r="O370" s="14">
        <v>7.70849609375</v>
      </c>
    </row>
    <row r="371" spans="1:15">
      <c r="A371" s="2" t="s">
        <v>372</v>
      </c>
      <c r="B371" s="2" t="s">
        <v>647</v>
      </c>
      <c r="C371" s="2">
        <v>1</v>
      </c>
      <c r="D371" s="5">
        <v>0.76508058301160498</v>
      </c>
      <c r="E371" s="5">
        <v>0.29269050413597902</v>
      </c>
      <c r="F371" s="5">
        <v>0.87500159542607203</v>
      </c>
      <c r="G371" s="5">
        <v>0.55227224126574204</v>
      </c>
      <c r="H371" s="5">
        <v>0.29294396229196501</v>
      </c>
      <c r="I371" s="5">
        <v>0.23731149247910599</v>
      </c>
      <c r="J371" s="5">
        <v>0.129171843248922</v>
      </c>
      <c r="K371" s="5">
        <v>0.159317818552596</v>
      </c>
      <c r="L371" s="5">
        <v>0.121034330583478</v>
      </c>
      <c r="M371" s="4">
        <v>189</v>
      </c>
      <c r="N371" s="7">
        <v>21.728279154660001</v>
      </c>
      <c r="O371" s="14">
        <v>8.38232421875</v>
      </c>
    </row>
    <row r="372" spans="1:15">
      <c r="A372" s="2" t="s">
        <v>391</v>
      </c>
      <c r="B372" s="2" t="s">
        <v>708</v>
      </c>
      <c r="C372" s="2">
        <v>1</v>
      </c>
      <c r="D372" s="5">
        <v>0.75314016993263599</v>
      </c>
      <c r="E372" s="5">
        <v>0.28841746336505503</v>
      </c>
      <c r="F372" s="5">
        <v>0.90798153651150604</v>
      </c>
      <c r="G372" s="5">
        <v>0.55187245273380103</v>
      </c>
      <c r="H372" s="5">
        <v>0.26119084923034103</v>
      </c>
      <c r="I372" s="5">
        <v>0.26254801075220002</v>
      </c>
      <c r="J372" s="5">
        <v>0.16199821494317801</v>
      </c>
      <c r="K372" s="5">
        <v>0.15996724857577499</v>
      </c>
      <c r="L372" s="5">
        <v>0.15574363607604899</v>
      </c>
      <c r="M372" s="4">
        <v>539</v>
      </c>
      <c r="N372" s="7">
        <v>57.984887204659998</v>
      </c>
      <c r="O372" s="14">
        <v>7.28369140625</v>
      </c>
    </row>
    <row r="373" spans="1:15">
      <c r="A373" s="2" t="s">
        <v>355</v>
      </c>
      <c r="B373" s="2" t="s">
        <v>605</v>
      </c>
      <c r="C373" s="2">
        <v>1</v>
      </c>
      <c r="D373" s="5">
        <v>0.74139829112572797</v>
      </c>
      <c r="E373" s="5">
        <v>0.27934399631013801</v>
      </c>
      <c r="F373" s="5">
        <v>0.95054068659448698</v>
      </c>
      <c r="G373" s="5">
        <v>0.55141059347992605</v>
      </c>
      <c r="H373" s="5">
        <v>0.28076316369015197</v>
      </c>
      <c r="I373" s="5">
        <v>0.27372605289083501</v>
      </c>
      <c r="J373" s="5">
        <v>0.14137599657348501</v>
      </c>
      <c r="K373" s="5">
        <v>0.10346921679868799</v>
      </c>
      <c r="L373" s="5">
        <v>8.2507902518053094E-2</v>
      </c>
      <c r="M373" s="4">
        <v>423</v>
      </c>
      <c r="N373" s="7">
        <v>47.245876874659999</v>
      </c>
      <c r="O373" s="14">
        <v>6.66845703125</v>
      </c>
    </row>
    <row r="374" spans="1:15">
      <c r="A374" s="2" t="s">
        <v>112</v>
      </c>
      <c r="B374" s="2" t="s">
        <v>669</v>
      </c>
      <c r="C374" s="2">
        <v>1</v>
      </c>
      <c r="D374" s="5">
        <v>0.81131657734625295</v>
      </c>
      <c r="E374" s="5">
        <v>0.37146834330319001</v>
      </c>
      <c r="F374" s="5">
        <v>0.97480411459267902</v>
      </c>
      <c r="G374" s="5">
        <v>0.55062814695941398</v>
      </c>
      <c r="H374" s="5">
        <v>0.398059521634403</v>
      </c>
      <c r="I374" s="5">
        <v>0.41113727195255301</v>
      </c>
      <c r="J374" s="5">
        <v>0.25366501371782801</v>
      </c>
      <c r="K374" s="5">
        <v>0.23745975164710001</v>
      </c>
      <c r="L374" s="5">
        <v>0.20262408473090199</v>
      </c>
      <c r="M374" s="4">
        <v>462</v>
      </c>
      <c r="N374" s="7">
        <v>48.862636194660098</v>
      </c>
      <c r="O374" s="14">
        <v>8.41162109375</v>
      </c>
    </row>
    <row r="375" spans="1:15">
      <c r="A375" s="2" t="s">
        <v>172</v>
      </c>
      <c r="B375" s="2" t="s">
        <v>598</v>
      </c>
      <c r="C375" s="2">
        <v>1</v>
      </c>
      <c r="D375" s="5">
        <v>0.80919765383115905</v>
      </c>
      <c r="E375" s="5">
        <v>0.308924379891517</v>
      </c>
      <c r="F375" s="5">
        <v>1.0017046139083301</v>
      </c>
      <c r="G375" s="5">
        <v>0.55032249131010402</v>
      </c>
      <c r="H375" s="5">
        <v>0.30728527757346402</v>
      </c>
      <c r="I375" s="5">
        <v>0.35931940080896502</v>
      </c>
      <c r="J375" s="5">
        <v>0.196698445876517</v>
      </c>
      <c r="K375" s="5">
        <v>0.152203523849996</v>
      </c>
      <c r="L375" s="5">
        <v>0.13097292219461201</v>
      </c>
      <c r="M375" s="4">
        <v>256</v>
      </c>
      <c r="N375" s="7">
        <v>29.106531724660002</v>
      </c>
      <c r="O375" s="14">
        <v>4.84326171875</v>
      </c>
    </row>
    <row r="376" spans="1:15">
      <c r="A376" s="2" t="s">
        <v>346</v>
      </c>
      <c r="B376" s="2" t="s">
        <v>1009</v>
      </c>
      <c r="C376" s="2">
        <v>1</v>
      </c>
      <c r="D376" s="5">
        <v>0.77812284127675502</v>
      </c>
      <c r="E376" s="5">
        <v>0.31701364372218899</v>
      </c>
      <c r="F376" s="5">
        <v>0.97044581681150199</v>
      </c>
      <c r="G376" s="5">
        <v>0.55003387678052995</v>
      </c>
      <c r="H376" s="5">
        <v>0.320127618381368</v>
      </c>
      <c r="I376" s="5">
        <v>0.323660739777895</v>
      </c>
      <c r="J376" s="5">
        <v>0.19059009466575</v>
      </c>
      <c r="K376" s="5">
        <v>0.17366336701611601</v>
      </c>
      <c r="L376" s="5">
        <v>0.14789496663066901</v>
      </c>
      <c r="M376" s="4">
        <v>488</v>
      </c>
      <c r="N376" s="7">
        <v>52.876101914659998</v>
      </c>
      <c r="O376" s="14">
        <v>5.93505859375</v>
      </c>
    </row>
    <row r="377" spans="1:15">
      <c r="A377" s="2" t="s">
        <v>128</v>
      </c>
      <c r="B377" s="2" t="s">
        <v>628</v>
      </c>
      <c r="C377" s="2">
        <v>1</v>
      </c>
      <c r="D377" s="5">
        <v>0.75966166276647495</v>
      </c>
      <c r="E377" s="5">
        <v>0.282606270009222</v>
      </c>
      <c r="F377" s="5">
        <v>0.89099517855434196</v>
      </c>
      <c r="G377" s="5">
        <v>0.54837788070632698</v>
      </c>
      <c r="H377" s="5">
        <v>0.24474726220123399</v>
      </c>
      <c r="I377" s="5">
        <v>0.19836442541127899</v>
      </c>
      <c r="J377" s="5">
        <v>0.14189763003073699</v>
      </c>
      <c r="K377" s="5">
        <v>0.14321232591917299</v>
      </c>
      <c r="L377" s="5">
        <v>0.127776108190227</v>
      </c>
      <c r="M377" s="4">
        <v>236</v>
      </c>
      <c r="N377" s="7">
        <v>27.073172824659999</v>
      </c>
      <c r="O377" s="14">
        <v>8.32373046875</v>
      </c>
    </row>
    <row r="378" spans="1:15">
      <c r="A378" s="2" t="s">
        <v>183</v>
      </c>
      <c r="B378" s="2" t="s">
        <v>798</v>
      </c>
      <c r="C378" s="2">
        <v>1</v>
      </c>
      <c r="D378" s="5">
        <v>0.74719824872890195</v>
      </c>
      <c r="E378" s="5">
        <v>0.30707839363384798</v>
      </c>
      <c r="F378" s="5">
        <v>0.92234012752675898</v>
      </c>
      <c r="G378" s="5">
        <v>0.54798084472477104</v>
      </c>
      <c r="H378" s="5">
        <v>0.29249158999063901</v>
      </c>
      <c r="I378" s="5">
        <v>0.29558886269215601</v>
      </c>
      <c r="J378" s="5">
        <v>0.197863618652422</v>
      </c>
      <c r="K378" s="5">
        <v>0.196071400590034</v>
      </c>
      <c r="L378" s="5">
        <v>0.171786816615805</v>
      </c>
      <c r="M378" s="4">
        <v>790</v>
      </c>
      <c r="N378" s="7">
        <v>85.6360192746601</v>
      </c>
      <c r="O378" s="14">
        <v>6.90283203125</v>
      </c>
    </row>
    <row r="379" spans="1:15">
      <c r="A379" s="2" t="s">
        <v>400</v>
      </c>
      <c r="B379" s="2" t="s">
        <v>707</v>
      </c>
      <c r="C379" s="2">
        <v>1</v>
      </c>
      <c r="D379" s="5">
        <v>0.72187294341409602</v>
      </c>
      <c r="E379" s="5">
        <v>0.313333928493569</v>
      </c>
      <c r="F379" s="5">
        <v>0.83715297438441105</v>
      </c>
      <c r="G379" s="5">
        <v>0.54793940097606098</v>
      </c>
      <c r="H379" s="5">
        <v>0.27722109297157999</v>
      </c>
      <c r="I379" s="5">
        <v>0.32284426326286098</v>
      </c>
      <c r="J379" s="5">
        <v>0.18129600701871301</v>
      </c>
      <c r="K379" s="5">
        <v>0.193255278541515</v>
      </c>
      <c r="L379" s="5">
        <v>0.18625988832676499</v>
      </c>
      <c r="M379" s="4">
        <v>584</v>
      </c>
      <c r="N379" s="7">
        <v>63.428845444659999</v>
      </c>
      <c r="O379" s="14">
        <v>6.29052734375</v>
      </c>
    </row>
    <row r="380" spans="1:15">
      <c r="A380" s="2" t="s">
        <v>289</v>
      </c>
      <c r="B380" s="2" t="s">
        <v>617</v>
      </c>
      <c r="C380" s="2">
        <v>1</v>
      </c>
      <c r="D380" s="5">
        <v>0.75772724491506505</v>
      </c>
      <c r="E380" s="5">
        <v>0.30132967324384002</v>
      </c>
      <c r="F380" s="5">
        <v>0.930614372357496</v>
      </c>
      <c r="G380" s="5">
        <v>0.54787082403926701</v>
      </c>
      <c r="H380" s="5">
        <v>0.294511863015399</v>
      </c>
      <c r="I380" s="5">
        <v>0.27173669931207001</v>
      </c>
      <c r="J380" s="5">
        <v>0.158426430467208</v>
      </c>
      <c r="K380" s="5">
        <v>0.168243292855356</v>
      </c>
      <c r="L380" s="5">
        <v>0.15207568557558299</v>
      </c>
      <c r="M380" s="4">
        <v>293</v>
      </c>
      <c r="N380" s="7">
        <v>32.020346554660001</v>
      </c>
      <c r="O380" s="14">
        <v>5.49072265625</v>
      </c>
    </row>
    <row r="381" spans="1:15">
      <c r="A381" s="2" t="s">
        <v>408</v>
      </c>
      <c r="B381" s="2" t="s">
        <v>1109</v>
      </c>
      <c r="C381" s="2">
        <v>1</v>
      </c>
      <c r="D381" s="5">
        <v>0.75390234462136396</v>
      </c>
      <c r="E381" s="5">
        <v>0.34423297769802502</v>
      </c>
      <c r="F381" s="5">
        <v>0.93588579382661496</v>
      </c>
      <c r="G381" s="5">
        <v>0.54782901605399803</v>
      </c>
      <c r="H381" s="5">
        <v>0.382003969694864</v>
      </c>
      <c r="I381" s="5">
        <v>0.60620066025362196</v>
      </c>
      <c r="J381" s="5">
        <v>0.37545906866578899</v>
      </c>
      <c r="K381" s="5">
        <v>0.49256613288336898</v>
      </c>
      <c r="L381" s="5">
        <v>0.43041821639424899</v>
      </c>
      <c r="M381" s="4">
        <v>309</v>
      </c>
      <c r="N381" s="7">
        <v>34.489449964659997</v>
      </c>
      <c r="O381" s="14">
        <v>5.03369140625</v>
      </c>
    </row>
    <row r="382" spans="1:15">
      <c r="A382" s="2" t="s">
        <v>234</v>
      </c>
      <c r="B382" s="2" t="s">
        <v>615</v>
      </c>
      <c r="C382" s="2">
        <v>1</v>
      </c>
      <c r="D382" s="5">
        <v>0.77047987650439098</v>
      </c>
      <c r="E382" s="5">
        <v>0.27192879812461201</v>
      </c>
      <c r="F382" s="5">
        <v>0.96534432257112401</v>
      </c>
      <c r="G382" s="5">
        <v>0.54768857898432899</v>
      </c>
      <c r="H382" s="5">
        <v>0.27623302796597998</v>
      </c>
      <c r="I382" s="5">
        <v>0.28883976019012297</v>
      </c>
      <c r="J382" s="5">
        <v>0.17252147121601999</v>
      </c>
      <c r="K382" s="5">
        <v>0.192697512914736</v>
      </c>
      <c r="L382" s="5">
        <v>0.17428157645789899</v>
      </c>
      <c r="M382" s="4">
        <v>262</v>
      </c>
      <c r="N382" s="7">
        <v>29.453044674659999</v>
      </c>
      <c r="O382" s="14">
        <v>10.19873046875</v>
      </c>
    </row>
    <row r="383" spans="1:15">
      <c r="A383" s="2" t="s">
        <v>401</v>
      </c>
      <c r="B383" s="2" t="s">
        <v>739</v>
      </c>
      <c r="C383" s="2">
        <v>1</v>
      </c>
      <c r="D383" s="5">
        <v>0.76292356712765996</v>
      </c>
      <c r="E383" s="5">
        <v>0.29717766467081902</v>
      </c>
      <c r="F383" s="5">
        <v>0.90374888424483402</v>
      </c>
      <c r="G383" s="5">
        <v>0.54725834233875104</v>
      </c>
      <c r="H383" s="5">
        <v>0.27996214626761601</v>
      </c>
      <c r="I383" s="5">
        <v>0.29774309191339798</v>
      </c>
      <c r="J383" s="5">
        <v>0.18668543944964</v>
      </c>
      <c r="K383" s="5">
        <v>0.20903773917587501</v>
      </c>
      <c r="L383" s="5">
        <v>0.16587694314809701</v>
      </c>
      <c r="M383" s="4">
        <v>793</v>
      </c>
      <c r="N383" s="7">
        <v>89.5863335546602</v>
      </c>
      <c r="O383" s="14">
        <v>6.78564453125</v>
      </c>
    </row>
    <row r="384" spans="1:15">
      <c r="A384" s="2" t="s">
        <v>388</v>
      </c>
      <c r="B384" s="2" t="s">
        <v>595</v>
      </c>
      <c r="C384" s="2">
        <v>1</v>
      </c>
      <c r="D384" s="5">
        <v>0.81121976632181403</v>
      </c>
      <c r="E384" s="5">
        <v>0.30635562737683703</v>
      </c>
      <c r="F384" s="5">
        <v>0.96731914636858995</v>
      </c>
      <c r="G384" s="5">
        <v>0.54719858861038595</v>
      </c>
      <c r="H384" s="5">
        <v>0.29477460211247303</v>
      </c>
      <c r="I384" s="5">
        <v>0.259114663731493</v>
      </c>
      <c r="J384" s="5">
        <v>0.17594220308900099</v>
      </c>
      <c r="K384" s="5">
        <v>0.18907029948534201</v>
      </c>
      <c r="L384" s="5">
        <v>0.148131716024549</v>
      </c>
      <c r="M384" s="4">
        <v>736</v>
      </c>
      <c r="N384" s="7">
        <v>84.939070804660105</v>
      </c>
      <c r="O384" s="14">
        <v>6.43017578125</v>
      </c>
    </row>
    <row r="385" spans="1:15">
      <c r="A385" s="2" t="s">
        <v>40</v>
      </c>
      <c r="B385" s="2" t="s">
        <v>1125</v>
      </c>
      <c r="C385" s="2">
        <v>1</v>
      </c>
      <c r="D385" s="5">
        <v>0.67929113587678502</v>
      </c>
      <c r="E385" s="5">
        <v>0.267185774576853</v>
      </c>
      <c r="F385" s="5">
        <v>0.92448062022969002</v>
      </c>
      <c r="G385" s="5">
        <v>0.546192226882665</v>
      </c>
      <c r="H385" s="5">
        <v>0.27648679356989397</v>
      </c>
      <c r="I385" s="5">
        <v>0.32809831187670702</v>
      </c>
      <c r="J385" s="5">
        <v>0.18141570995908901</v>
      </c>
      <c r="K385" s="5">
        <v>0.17985460942757001</v>
      </c>
      <c r="L385" s="5">
        <v>0.16025249796011201</v>
      </c>
      <c r="M385" s="4">
        <v>408</v>
      </c>
      <c r="N385" s="7">
        <v>45.425876624659999</v>
      </c>
      <c r="O385" s="14">
        <v>6.63916015625</v>
      </c>
    </row>
    <row r="386" spans="1:15">
      <c r="A386" s="2" t="s">
        <v>121</v>
      </c>
      <c r="B386" s="2" t="s">
        <v>1054</v>
      </c>
      <c r="C386" s="2">
        <v>1</v>
      </c>
      <c r="D386" s="5">
        <v>0.79391968779323596</v>
      </c>
      <c r="E386" s="5">
        <v>0.288017803785936</v>
      </c>
      <c r="F386" s="5">
        <v>0.88699024399174997</v>
      </c>
      <c r="G386" s="5">
        <v>0.54527195378248094</v>
      </c>
      <c r="H386" s="5">
        <v>0.28058031788617499</v>
      </c>
      <c r="I386" s="5">
        <v>0.257178077235175</v>
      </c>
      <c r="J386" s="5">
        <v>0.167750066839326</v>
      </c>
      <c r="K386" s="5">
        <v>0.17229432945909801</v>
      </c>
      <c r="L386" s="5">
        <v>0.14758787610904001</v>
      </c>
      <c r="M386" s="4">
        <v>844</v>
      </c>
      <c r="N386" s="7">
        <v>94.563989444659995</v>
      </c>
      <c r="O386" s="14">
        <v>6.52197265625</v>
      </c>
    </row>
    <row r="387" spans="1:15">
      <c r="A387" s="2" t="s">
        <v>116</v>
      </c>
      <c r="B387" s="2" t="s">
        <v>953</v>
      </c>
      <c r="C387" s="2">
        <v>1</v>
      </c>
      <c r="D387" s="5">
        <v>0.81141063086063003</v>
      </c>
      <c r="E387" s="5">
        <v>0.29545763030896</v>
      </c>
      <c r="F387" s="5">
        <v>0.93008344941753796</v>
      </c>
      <c r="G387" s="5">
        <v>0.54525037012091004</v>
      </c>
      <c r="H387" s="5">
        <v>0.29087785900634799</v>
      </c>
      <c r="I387" s="5">
        <v>0.27088280124124398</v>
      </c>
      <c r="J387" s="5">
        <v>0.17433539514917501</v>
      </c>
      <c r="K387" s="5">
        <v>0.18957900405967601</v>
      </c>
      <c r="L387" s="5">
        <v>0.13009306057931599</v>
      </c>
      <c r="M387" s="4">
        <v>496</v>
      </c>
      <c r="N387" s="7">
        <v>53.486049764660102</v>
      </c>
      <c r="O387" s="14">
        <v>7.78173828125</v>
      </c>
    </row>
    <row r="388" spans="1:15">
      <c r="A388" s="2" t="s">
        <v>330</v>
      </c>
      <c r="B388" s="2" t="s">
        <v>747</v>
      </c>
      <c r="C388" s="2">
        <v>1</v>
      </c>
      <c r="D388" s="5">
        <v>0.76458638146214797</v>
      </c>
      <c r="E388" s="5">
        <v>0.294928930229994</v>
      </c>
      <c r="F388" s="5">
        <v>0.90734645960346605</v>
      </c>
      <c r="G388" s="5">
        <v>0.54464790583427503</v>
      </c>
      <c r="H388" s="5">
        <v>0.27610299491084001</v>
      </c>
      <c r="I388" s="5">
        <v>0.28227739103266503</v>
      </c>
      <c r="J388" s="5">
        <v>0.167093110433506</v>
      </c>
      <c r="K388" s="5">
        <v>0.14906654480516601</v>
      </c>
      <c r="L388" s="5">
        <v>0.124732726046779</v>
      </c>
      <c r="M388" s="4">
        <v>798</v>
      </c>
      <c r="N388" s="7">
        <v>92.639832094659994</v>
      </c>
      <c r="O388" s="14">
        <v>5.40185546875</v>
      </c>
    </row>
    <row r="389" spans="1:15">
      <c r="A389" s="2" t="s">
        <v>424</v>
      </c>
      <c r="B389" s="2" t="s">
        <v>659</v>
      </c>
      <c r="C389" s="2">
        <v>1</v>
      </c>
      <c r="D389" s="5">
        <v>0.78254968346482601</v>
      </c>
      <c r="E389" s="5">
        <v>0.290102549875069</v>
      </c>
      <c r="F389" s="5">
        <v>0.87038877911468604</v>
      </c>
      <c r="G389" s="5">
        <v>0.54389950920034602</v>
      </c>
      <c r="H389" s="5">
        <v>0.26551420704293099</v>
      </c>
      <c r="I389" s="5">
        <v>0.27526115369455301</v>
      </c>
      <c r="J389" s="5">
        <v>0.17310919086197499</v>
      </c>
      <c r="K389" s="5">
        <v>0.16395007615396801</v>
      </c>
      <c r="L389" s="5">
        <v>0.13191459170150499</v>
      </c>
      <c r="M389" s="4">
        <v>519</v>
      </c>
      <c r="N389" s="7">
        <v>56.377236084659998</v>
      </c>
      <c r="O389" s="14">
        <v>6.85888671875</v>
      </c>
    </row>
    <row r="390" spans="1:15">
      <c r="A390" s="2" t="s">
        <v>265</v>
      </c>
      <c r="B390" s="2" t="s">
        <v>638</v>
      </c>
      <c r="C390" s="2">
        <v>1</v>
      </c>
      <c r="D390" s="5">
        <v>0.76416673604789098</v>
      </c>
      <c r="E390" s="5">
        <v>0.31613550708770599</v>
      </c>
      <c r="F390" s="5">
        <v>0.87481518109279399</v>
      </c>
      <c r="G390" s="5">
        <v>0.54233486309995804</v>
      </c>
      <c r="H390" s="5">
        <v>0.28496031328986099</v>
      </c>
      <c r="I390" s="5">
        <v>0.24142830722747</v>
      </c>
      <c r="J390" s="5">
        <v>0.15666206475793201</v>
      </c>
      <c r="K390" s="5">
        <v>0.143142962628315</v>
      </c>
      <c r="L390" s="5">
        <v>0.10668229661535999</v>
      </c>
      <c r="M390" s="4">
        <v>215</v>
      </c>
      <c r="N390" s="7">
        <v>24.658622374659998</v>
      </c>
      <c r="O390" s="14">
        <v>7.41552734375</v>
      </c>
    </row>
    <row r="391" spans="1:15">
      <c r="A391" s="2" t="s">
        <v>285</v>
      </c>
      <c r="B391" s="2" t="s">
        <v>822</v>
      </c>
      <c r="C391" s="2">
        <v>1</v>
      </c>
      <c r="D391" s="5">
        <v>0.775971204700724</v>
      </c>
      <c r="E391" s="5">
        <v>0.31616064700715601</v>
      </c>
      <c r="F391" s="5">
        <v>0.93855391790226494</v>
      </c>
      <c r="G391" s="5">
        <v>0.541876951438374</v>
      </c>
      <c r="H391" s="5">
        <v>0.32427399691992798</v>
      </c>
      <c r="I391" s="5">
        <v>0.26198486548758398</v>
      </c>
      <c r="J391" s="5">
        <v>0.169486629084933</v>
      </c>
      <c r="K391" s="5">
        <v>0.160821998918664</v>
      </c>
      <c r="L391" s="5">
        <v>0.121985573336511</v>
      </c>
      <c r="M391" s="4">
        <v>337</v>
      </c>
      <c r="N391" s="7">
        <v>37.73782531466</v>
      </c>
      <c r="O391" s="14">
        <v>5.54150390625</v>
      </c>
    </row>
    <row r="392" spans="1:15">
      <c r="A392" s="2" t="s">
        <v>177</v>
      </c>
      <c r="B392" s="2" t="s">
        <v>646</v>
      </c>
      <c r="C392" s="2">
        <v>1</v>
      </c>
      <c r="D392" s="5">
        <v>0.78224152414391301</v>
      </c>
      <c r="E392" s="5">
        <v>0.28721812200969399</v>
      </c>
      <c r="F392" s="5">
        <v>0.96358831326378303</v>
      </c>
      <c r="G392" s="5">
        <v>0.54169230620320896</v>
      </c>
      <c r="H392" s="5">
        <v>0.29641591552554503</v>
      </c>
      <c r="I392" s="5">
        <v>0.25984500365792002</v>
      </c>
      <c r="J392" s="5">
        <v>0.15829301639260299</v>
      </c>
      <c r="K392" s="5">
        <v>0.16386749524790301</v>
      </c>
      <c r="L392" s="5">
        <v>0.13470542647915601</v>
      </c>
      <c r="M392" s="4">
        <v>262</v>
      </c>
      <c r="N392" s="7">
        <v>28.92610116466</v>
      </c>
      <c r="O392" s="14">
        <v>7.97216796875</v>
      </c>
    </row>
    <row r="393" spans="1:15">
      <c r="A393" s="2" t="s">
        <v>426</v>
      </c>
      <c r="B393" s="2" t="s">
        <v>1130</v>
      </c>
      <c r="C393" s="2">
        <v>1</v>
      </c>
      <c r="D393" s="5">
        <v>0.78062888613003301</v>
      </c>
      <c r="E393" s="5">
        <v>0.29885465249327398</v>
      </c>
      <c r="F393" s="5">
        <v>0.92787516349583998</v>
      </c>
      <c r="G393" s="5">
        <v>0.53988243217227305</v>
      </c>
      <c r="H393" s="5">
        <v>0.29217857494399602</v>
      </c>
      <c r="I393" s="5">
        <v>0.29654332862109201</v>
      </c>
      <c r="J393" s="5">
        <v>0.19075608392111701</v>
      </c>
      <c r="K393" s="5">
        <v>0.14975135855148</v>
      </c>
      <c r="L393" s="5">
        <v>0.10632724952874301</v>
      </c>
      <c r="M393" s="4">
        <v>411</v>
      </c>
      <c r="N393" s="7">
        <v>46.933303144660002</v>
      </c>
      <c r="O393" s="14">
        <v>6.03662109375</v>
      </c>
    </row>
    <row r="394" spans="1:15">
      <c r="A394" s="2" t="s">
        <v>504</v>
      </c>
      <c r="B394" s="2" t="s">
        <v>675</v>
      </c>
      <c r="C394" s="2">
        <v>1</v>
      </c>
      <c r="D394" s="5">
        <v>0.73680144043233797</v>
      </c>
      <c r="E394" s="5">
        <v>0.343893298398606</v>
      </c>
      <c r="F394" s="5">
        <v>0.84053948428132497</v>
      </c>
      <c r="G394" s="5">
        <v>0.53957169303201902</v>
      </c>
      <c r="H394" s="5">
        <v>0.31208759388795199</v>
      </c>
      <c r="I394" s="5">
        <v>0.30307098611403399</v>
      </c>
      <c r="J394" s="5">
        <v>0.19652295468338399</v>
      </c>
      <c r="K394" s="5">
        <v>0.184790715098411</v>
      </c>
      <c r="L394" s="5">
        <v>0.176794681752421</v>
      </c>
      <c r="M394" s="4">
        <v>5681</v>
      </c>
      <c r="N394" s="7">
        <v>638.12632840465596</v>
      </c>
      <c r="O394" s="14">
        <v>5.63037109375</v>
      </c>
    </row>
    <row r="395" spans="1:15">
      <c r="A395" s="2" t="s">
        <v>216</v>
      </c>
      <c r="B395" s="2" t="s">
        <v>1036</v>
      </c>
      <c r="C395" s="2">
        <v>1</v>
      </c>
      <c r="D395" s="5">
        <v>0.76523927632313804</v>
      </c>
      <c r="E395" s="5">
        <v>0.29628037941824498</v>
      </c>
      <c r="F395" s="5">
        <v>0.88078452299451604</v>
      </c>
      <c r="G395" s="5">
        <v>0.53882425924684896</v>
      </c>
      <c r="H395" s="5">
        <v>0.25715535887886498</v>
      </c>
      <c r="I395" s="5">
        <v>0.22024936144329099</v>
      </c>
      <c r="J395" s="5">
        <v>0.14920464962298499</v>
      </c>
      <c r="K395" s="5">
        <v>0.15128675644505199</v>
      </c>
      <c r="L395" s="5">
        <v>0.119647909436066</v>
      </c>
      <c r="M395" s="4">
        <v>662</v>
      </c>
      <c r="N395" s="7">
        <v>72.549352154660099</v>
      </c>
      <c r="O395" s="14">
        <v>6.90283203125</v>
      </c>
    </row>
    <row r="396" spans="1:15">
      <c r="A396" s="2" t="s">
        <v>158</v>
      </c>
      <c r="B396" s="2" t="s">
        <v>1087</v>
      </c>
      <c r="C396" s="2">
        <v>1</v>
      </c>
      <c r="D396" s="5">
        <v>0.75097624261666496</v>
      </c>
      <c r="E396" s="5">
        <v>0.284300675973365</v>
      </c>
      <c r="F396" s="5">
        <v>0.907694545059477</v>
      </c>
      <c r="G396" s="5">
        <v>0.53725320882560401</v>
      </c>
      <c r="H396" s="5">
        <v>0.26309142727344098</v>
      </c>
      <c r="I396" s="5">
        <v>0.237782124608654</v>
      </c>
      <c r="J396" s="5">
        <v>0.138403905355867</v>
      </c>
      <c r="K396" s="5">
        <v>0.13191754134328099</v>
      </c>
      <c r="L396" s="5">
        <v>0.12109470344340199</v>
      </c>
      <c r="M396" s="4">
        <v>276</v>
      </c>
      <c r="N396" s="7">
        <v>31.156041194659998</v>
      </c>
      <c r="O396" s="14">
        <v>8.73388671875</v>
      </c>
    </row>
    <row r="397" spans="1:15">
      <c r="A397" s="2" t="s">
        <v>350</v>
      </c>
      <c r="B397" s="2" t="s">
        <v>1011</v>
      </c>
      <c r="C397" s="2">
        <v>1</v>
      </c>
      <c r="D397" s="5">
        <v>0.68224835110975801</v>
      </c>
      <c r="E397" s="5">
        <v>0.30537871368245001</v>
      </c>
      <c r="F397" s="5">
        <v>0.86955792333549597</v>
      </c>
      <c r="G397" s="5">
        <v>0.53710922330018895</v>
      </c>
      <c r="H397" s="5">
        <v>0.237664093700032</v>
      </c>
      <c r="I397" s="5">
        <v>0.22688169238879</v>
      </c>
      <c r="J397" s="5">
        <v>0.11953294186685801</v>
      </c>
      <c r="K397" s="5">
        <v>0.13713842521817399</v>
      </c>
      <c r="L397" s="5">
        <v>0.104886054763455</v>
      </c>
      <c r="M397" s="4">
        <v>344</v>
      </c>
      <c r="N397" s="7">
        <v>39.163984884660003</v>
      </c>
      <c r="O397" s="14">
        <v>8.60205078125</v>
      </c>
    </row>
    <row r="398" spans="1:15">
      <c r="A398" s="2" t="s">
        <v>293</v>
      </c>
      <c r="B398" s="2" t="s">
        <v>667</v>
      </c>
      <c r="C398" s="2">
        <v>1</v>
      </c>
      <c r="D398" s="5">
        <v>0.76347310540548297</v>
      </c>
      <c r="E398" s="5">
        <v>0.28881797779303398</v>
      </c>
      <c r="F398" s="5">
        <v>0.91662105652446502</v>
      </c>
      <c r="G398" s="5">
        <v>0.53681363523300896</v>
      </c>
      <c r="H398" s="5">
        <v>0.266642019309836</v>
      </c>
      <c r="I398" s="5">
        <v>0.25523189223332898</v>
      </c>
      <c r="J398" s="5">
        <v>0.15339788092923501</v>
      </c>
      <c r="K398" s="5">
        <v>0.16508658746545499</v>
      </c>
      <c r="L398" s="5">
        <v>0.14744508690175501</v>
      </c>
      <c r="M398" s="4">
        <v>752</v>
      </c>
      <c r="N398" s="7">
        <v>84.263690074660104</v>
      </c>
      <c r="O398" s="14">
        <v>6.75634765625</v>
      </c>
    </row>
    <row r="399" spans="1:15">
      <c r="A399" s="2" t="s">
        <v>310</v>
      </c>
      <c r="B399" s="2" t="s">
        <v>853</v>
      </c>
      <c r="C399" s="2">
        <v>1</v>
      </c>
      <c r="D399" s="5">
        <v>0.750694282541153</v>
      </c>
      <c r="E399" s="15">
        <v>0.275570791440164</v>
      </c>
      <c r="F399" s="5">
        <v>0.93724288916481202</v>
      </c>
      <c r="G399" s="5">
        <v>0.53573287498278499</v>
      </c>
      <c r="H399" s="15">
        <v>0.24688976799440701</v>
      </c>
      <c r="I399" s="15">
        <v>0.21251873413490399</v>
      </c>
      <c r="J399" s="15">
        <v>0.127130178115548</v>
      </c>
      <c r="K399" s="15">
        <v>0.12818096235835</v>
      </c>
      <c r="L399" s="15">
        <v>9.9514273368348699E-2</v>
      </c>
      <c r="M399" s="4">
        <v>204</v>
      </c>
      <c r="N399" s="7">
        <v>23.750114994659999</v>
      </c>
      <c r="O399" s="14">
        <v>5.26220703125</v>
      </c>
    </row>
    <row r="400" spans="1:15">
      <c r="A400" s="2" t="s">
        <v>324</v>
      </c>
      <c r="B400" s="2" t="s">
        <v>866</v>
      </c>
      <c r="C400" s="2">
        <v>1</v>
      </c>
      <c r="D400" s="5">
        <v>0.73126266634818804</v>
      </c>
      <c r="E400" s="5">
        <v>0.28835381049251602</v>
      </c>
      <c r="F400" s="5">
        <v>0.89171147166267895</v>
      </c>
      <c r="G400" s="5">
        <v>0.53571605340128303</v>
      </c>
      <c r="H400" s="5">
        <v>0.252965943841584</v>
      </c>
      <c r="I400" s="5">
        <v>0.239593659254692</v>
      </c>
      <c r="J400" s="5">
        <v>0.155699707918911</v>
      </c>
      <c r="K400" s="5">
        <v>0.15028270442241201</v>
      </c>
      <c r="L400" s="5">
        <v>0.12828410554515299</v>
      </c>
      <c r="M400" s="4">
        <v>647</v>
      </c>
      <c r="N400" s="7">
        <v>70.719079394660099</v>
      </c>
      <c r="O400" s="14">
        <v>5.57958984375</v>
      </c>
    </row>
    <row r="401" spans="1:15">
      <c r="A401" s="2" t="s">
        <v>91</v>
      </c>
      <c r="B401" s="2" t="s">
        <v>1130</v>
      </c>
      <c r="C401" s="2">
        <v>1</v>
      </c>
      <c r="D401" s="5">
        <v>0.78186846909826302</v>
      </c>
      <c r="E401" s="5">
        <v>0.33209716194394601</v>
      </c>
      <c r="F401" s="5">
        <v>0.91547128271380795</v>
      </c>
      <c r="G401" s="5">
        <v>0.53541743733890801</v>
      </c>
      <c r="H401" s="5">
        <v>0.32628011519620298</v>
      </c>
      <c r="I401" s="5">
        <v>0.30059133746906802</v>
      </c>
      <c r="J401" s="5">
        <v>0.19076135359341601</v>
      </c>
      <c r="K401" s="5">
        <v>0.15936720404397201</v>
      </c>
      <c r="L401" s="5">
        <v>0.13812668496528299</v>
      </c>
      <c r="M401" s="4">
        <v>411</v>
      </c>
      <c r="N401" s="7">
        <v>46.563407014660001</v>
      </c>
      <c r="O401" s="14">
        <v>6.69775390625</v>
      </c>
    </row>
    <row r="402" spans="1:15">
      <c r="A402" s="2" t="s">
        <v>445</v>
      </c>
      <c r="B402" s="2" t="s">
        <v>1015</v>
      </c>
      <c r="C402" s="2">
        <v>1</v>
      </c>
      <c r="D402" s="5">
        <v>0.75276611065218302</v>
      </c>
      <c r="E402" s="5">
        <v>0.31472956830988902</v>
      </c>
      <c r="F402" s="5">
        <v>0.87484104099368398</v>
      </c>
      <c r="G402" s="5">
        <v>0.53508051866683704</v>
      </c>
      <c r="H402" s="5">
        <v>0.26659359497592799</v>
      </c>
      <c r="I402" s="5">
        <v>0.23007439826492601</v>
      </c>
      <c r="J402" s="5">
        <v>0.15249783211546</v>
      </c>
      <c r="K402" s="5">
        <v>0.15733566404213101</v>
      </c>
      <c r="L402" s="5">
        <v>0.15206599580796401</v>
      </c>
      <c r="M402" s="4">
        <v>260</v>
      </c>
      <c r="N402" s="7">
        <v>29.379094874660002</v>
      </c>
      <c r="O402" s="14">
        <v>6.90283203125</v>
      </c>
    </row>
    <row r="403" spans="1:15">
      <c r="A403" s="2" t="s">
        <v>170</v>
      </c>
      <c r="B403" s="2" t="s">
        <v>958</v>
      </c>
      <c r="C403" s="2">
        <v>1</v>
      </c>
      <c r="D403" s="5">
        <v>0.76451817781714004</v>
      </c>
      <c r="E403" s="5">
        <v>0.29139826041077999</v>
      </c>
      <c r="F403" s="5">
        <v>0.86823332996315605</v>
      </c>
      <c r="G403" s="5">
        <v>0.53443470234152701</v>
      </c>
      <c r="H403" s="5">
        <v>0.26775837128382701</v>
      </c>
      <c r="I403" s="5">
        <v>0.24403279861187899</v>
      </c>
      <c r="J403" s="5">
        <v>0.18853284311556101</v>
      </c>
      <c r="K403" s="5">
        <v>0.170173055016585</v>
      </c>
      <c r="L403" s="5">
        <v>0.136092139608669</v>
      </c>
      <c r="M403" s="4">
        <v>396</v>
      </c>
      <c r="N403" s="7">
        <v>43.578656094659998</v>
      </c>
      <c r="O403" s="14">
        <v>8.07470703125</v>
      </c>
    </row>
    <row r="404" spans="1:15">
      <c r="A404" s="2" t="s">
        <v>495</v>
      </c>
      <c r="B404" s="2" t="s">
        <v>901</v>
      </c>
      <c r="C404" s="2">
        <v>1</v>
      </c>
      <c r="D404" s="5">
        <v>0.79447286758267299</v>
      </c>
      <c r="E404" s="5">
        <v>0.3030463451707</v>
      </c>
      <c r="F404" s="5">
        <v>0.87058995050285304</v>
      </c>
      <c r="G404" s="5">
        <v>0.53381807778506596</v>
      </c>
      <c r="H404" s="5">
        <v>0.30061466967598799</v>
      </c>
      <c r="I404" s="5">
        <v>0.23961822485764001</v>
      </c>
      <c r="J404" s="5">
        <v>0.141115213353742</v>
      </c>
      <c r="K404" s="5">
        <v>0.13017052354141201</v>
      </c>
      <c r="L404" s="5">
        <v>9.6164294613864304E-2</v>
      </c>
      <c r="M404" s="4">
        <v>418</v>
      </c>
      <c r="N404" s="7">
        <v>46.435127784659997</v>
      </c>
      <c r="O404" s="14">
        <v>7.72314453125</v>
      </c>
    </row>
    <row r="405" spans="1:15">
      <c r="A405" s="2" t="s">
        <v>165</v>
      </c>
      <c r="B405" s="2" t="s">
        <v>814</v>
      </c>
      <c r="C405" s="2">
        <v>1</v>
      </c>
      <c r="D405" s="5">
        <v>0.82062197683798499</v>
      </c>
      <c r="E405" s="5">
        <v>0.30978790658429201</v>
      </c>
      <c r="F405" s="5">
        <v>0.83329919613455605</v>
      </c>
      <c r="G405" s="5">
        <v>0.53196593635038403</v>
      </c>
      <c r="H405" s="5">
        <v>0.29394161747061098</v>
      </c>
      <c r="I405" s="5">
        <v>0.28159027193472402</v>
      </c>
      <c r="J405" s="5">
        <v>0.175867579477717</v>
      </c>
      <c r="K405" s="5">
        <v>0.15623784261633999</v>
      </c>
      <c r="L405" s="5">
        <v>0.13027424124619399</v>
      </c>
      <c r="M405" s="4">
        <v>461</v>
      </c>
      <c r="N405" s="7">
        <v>50.519444294659998</v>
      </c>
      <c r="O405" s="14">
        <v>9.08544921875</v>
      </c>
    </row>
    <row r="406" spans="1:15">
      <c r="A406" s="2" t="s">
        <v>59</v>
      </c>
      <c r="B406" s="2" t="s">
        <v>907</v>
      </c>
      <c r="C406" s="2">
        <v>1</v>
      </c>
      <c r="D406" s="5">
        <v>0.78911991929133896</v>
      </c>
      <c r="E406" s="5">
        <v>0.33113105733443399</v>
      </c>
      <c r="F406" s="5">
        <v>0.83140441448422098</v>
      </c>
      <c r="G406" s="5">
        <v>0.53154887817781804</v>
      </c>
      <c r="H406" s="5">
        <v>0.33096655551725701</v>
      </c>
      <c r="I406" s="5">
        <v>0.38824844684876297</v>
      </c>
      <c r="J406" s="5">
        <v>0.25387845756633898</v>
      </c>
      <c r="K406" s="5">
        <v>0.28442086056571497</v>
      </c>
      <c r="L406" s="5">
        <v>0.243078347443382</v>
      </c>
      <c r="M406" s="4">
        <v>1968</v>
      </c>
      <c r="N406" s="7">
        <v>224.82282985466099</v>
      </c>
      <c r="O406" s="14">
        <v>5.98583984375</v>
      </c>
    </row>
    <row r="407" spans="1:15">
      <c r="A407" s="2" t="s">
        <v>38</v>
      </c>
      <c r="B407" s="2" t="s">
        <v>758</v>
      </c>
      <c r="C407" s="2">
        <v>1</v>
      </c>
      <c r="D407" s="5">
        <v>0.80701086579703596</v>
      </c>
      <c r="E407" s="5">
        <v>0.29502187421582698</v>
      </c>
      <c r="F407" s="5">
        <v>0.92719325017571697</v>
      </c>
      <c r="G407" s="5">
        <v>0.53142058933829694</v>
      </c>
      <c r="H407" s="5">
        <v>0.279627447470079</v>
      </c>
      <c r="I407" s="5">
        <v>0.28106071387747</v>
      </c>
      <c r="J407" s="5">
        <v>0.15630809117681699</v>
      </c>
      <c r="K407" s="5">
        <v>0.141147492284351</v>
      </c>
      <c r="L407" s="5">
        <v>0.12945687097646399</v>
      </c>
      <c r="M407" s="4">
        <v>544</v>
      </c>
      <c r="N407" s="7">
        <v>61.9660335446601</v>
      </c>
      <c r="O407" s="14">
        <v>6.34130859375</v>
      </c>
    </row>
    <row r="408" spans="1:15">
      <c r="A408" s="2" t="s">
        <v>552</v>
      </c>
      <c r="B408" s="2" t="s">
        <v>627</v>
      </c>
      <c r="C408" s="2">
        <v>1</v>
      </c>
      <c r="D408" s="5">
        <v>0.78279354858560202</v>
      </c>
      <c r="E408" s="5">
        <v>0.28617802269843801</v>
      </c>
      <c r="F408" s="5">
        <v>1.00036281316419</v>
      </c>
      <c r="G408" s="5">
        <v>0.53120799046579104</v>
      </c>
      <c r="H408" s="5">
        <v>0.29856121094577098</v>
      </c>
      <c r="I408" s="5">
        <v>0.28976339310445298</v>
      </c>
      <c r="J408" s="5">
        <v>0.164447395109931</v>
      </c>
      <c r="K408" s="5">
        <v>0.16239004595909301</v>
      </c>
      <c r="L408" s="5">
        <v>0.12793581804054499</v>
      </c>
      <c r="M408" s="4">
        <v>207</v>
      </c>
      <c r="N408" s="7">
        <v>22.540428434660001</v>
      </c>
      <c r="O408" s="14">
        <v>9.68603515625</v>
      </c>
    </row>
    <row r="409" spans="1:15">
      <c r="A409" s="2" t="s">
        <v>427</v>
      </c>
      <c r="B409" s="2" t="s">
        <v>1013</v>
      </c>
      <c r="C409" s="2">
        <v>1</v>
      </c>
      <c r="D409" s="5">
        <v>0.74576991811155802</v>
      </c>
      <c r="E409" s="5">
        <v>0.31767777004074499</v>
      </c>
      <c r="F409" s="5">
        <v>0.87423727410125895</v>
      </c>
      <c r="G409" s="5">
        <v>0.53035002200951098</v>
      </c>
      <c r="H409" s="5">
        <v>0.27799701439443297</v>
      </c>
      <c r="I409" s="5">
        <v>0.274244487462939</v>
      </c>
      <c r="J409" s="5">
        <v>0.19152284477791501</v>
      </c>
      <c r="K409" s="5">
        <v>0.195115745246974</v>
      </c>
      <c r="L409" s="5">
        <v>0.172951694099335</v>
      </c>
      <c r="M409" s="4">
        <v>367</v>
      </c>
      <c r="N409" s="7">
        <v>40.181732814660101</v>
      </c>
      <c r="O409" s="14">
        <v>7.91357421875</v>
      </c>
    </row>
    <row r="410" spans="1:15">
      <c r="A410" s="2" t="s">
        <v>110</v>
      </c>
      <c r="B410" s="2" t="s">
        <v>804</v>
      </c>
      <c r="C410" s="2">
        <v>1</v>
      </c>
      <c r="D410" s="5">
        <v>0.76750225590892096</v>
      </c>
      <c r="E410" s="5">
        <v>0.29410913711660103</v>
      </c>
      <c r="F410" s="5">
        <v>0.93702727403276198</v>
      </c>
      <c r="G410" s="5">
        <v>0.529372313946605</v>
      </c>
      <c r="H410" s="5">
        <v>0.273565393485321</v>
      </c>
      <c r="I410" s="5">
        <v>0.25009727689231698</v>
      </c>
      <c r="J410" s="5">
        <v>0.16439547540402799</v>
      </c>
      <c r="K410" s="5">
        <v>0.164418770976894</v>
      </c>
      <c r="L410" s="5">
        <v>0.14126565405417399</v>
      </c>
      <c r="M410" s="4">
        <v>237</v>
      </c>
      <c r="N410" s="7">
        <v>25.711123124659998</v>
      </c>
      <c r="O410" s="14">
        <v>7.23974609375</v>
      </c>
    </row>
    <row r="411" spans="1:15">
      <c r="A411" s="2" t="s">
        <v>308</v>
      </c>
      <c r="B411" s="2" t="s">
        <v>1119</v>
      </c>
      <c r="C411" s="2">
        <v>1</v>
      </c>
      <c r="D411" s="5">
        <v>0.74414371879637897</v>
      </c>
      <c r="E411" s="5">
        <v>0.27765676461501998</v>
      </c>
      <c r="F411" s="5">
        <v>0.89566510654436005</v>
      </c>
      <c r="G411" s="5">
        <v>0.529293434395947</v>
      </c>
      <c r="H411" s="5">
        <v>0.275990361002378</v>
      </c>
      <c r="I411" s="5">
        <v>0.26819261285637302</v>
      </c>
      <c r="J411" s="5">
        <v>0.195461370611237</v>
      </c>
      <c r="K411" s="5">
        <v>0.17806625230671</v>
      </c>
      <c r="L411" s="5">
        <v>0.146127843694877</v>
      </c>
      <c r="M411" s="4">
        <v>299</v>
      </c>
      <c r="N411" s="7">
        <v>34.43581869466</v>
      </c>
      <c r="O411" s="14">
        <v>9.07080078125</v>
      </c>
    </row>
    <row r="412" spans="1:15">
      <c r="A412" s="2" t="s">
        <v>256</v>
      </c>
      <c r="B412" s="2" t="s">
        <v>867</v>
      </c>
      <c r="C412" s="2">
        <v>1</v>
      </c>
      <c r="D412" s="5">
        <v>0.753046614507206</v>
      </c>
      <c r="E412" s="5">
        <v>0.26797081038646797</v>
      </c>
      <c r="F412" s="5">
        <v>0.87336195957454299</v>
      </c>
      <c r="G412" s="5">
        <v>0.52813980610017397</v>
      </c>
      <c r="H412" s="5">
        <v>0.25409464164630602</v>
      </c>
      <c r="I412" s="5">
        <v>0.24416752366863501</v>
      </c>
      <c r="J412" s="5">
        <v>0.14092167138792899</v>
      </c>
      <c r="K412" s="5">
        <v>0.13266671139817299</v>
      </c>
      <c r="L412" s="5">
        <v>0.102487787995012</v>
      </c>
      <c r="M412" s="4">
        <v>722</v>
      </c>
      <c r="N412" s="7">
        <v>83.315042784659994</v>
      </c>
      <c r="O412" s="14">
        <v>5.05908203125</v>
      </c>
    </row>
    <row r="413" spans="1:15">
      <c r="A413" s="2" t="s">
        <v>497</v>
      </c>
      <c r="B413" s="2" t="s">
        <v>760</v>
      </c>
      <c r="C413" s="2">
        <v>1</v>
      </c>
      <c r="D413" s="5">
        <v>0.752764646258958</v>
      </c>
      <c r="E413" s="5">
        <v>0.26935679937384599</v>
      </c>
      <c r="F413" s="5">
        <v>0.90037012443959996</v>
      </c>
      <c r="G413" s="5">
        <v>0.52802092400308098</v>
      </c>
      <c r="H413" s="5">
        <v>0.25943113008666902</v>
      </c>
      <c r="I413" s="5">
        <v>0.23694834722609401</v>
      </c>
      <c r="J413" s="5">
        <v>0.14100439924020899</v>
      </c>
      <c r="K413" s="5">
        <v>0.14034995949252299</v>
      </c>
      <c r="L413" s="5">
        <v>0.12732479291492599</v>
      </c>
      <c r="M413" s="4">
        <v>595</v>
      </c>
      <c r="N413" s="7">
        <v>64.981587124660095</v>
      </c>
      <c r="O413" s="14">
        <v>7.86962890625</v>
      </c>
    </row>
    <row r="414" spans="1:15">
      <c r="A414" s="2" t="s">
        <v>67</v>
      </c>
      <c r="B414" s="2" t="s">
        <v>917</v>
      </c>
      <c r="C414" s="2">
        <v>1</v>
      </c>
      <c r="D414" s="5">
        <v>0.77524067057818002</v>
      </c>
      <c r="E414" s="5">
        <v>0.27230739613136901</v>
      </c>
      <c r="F414" s="5">
        <v>0.91655261743842797</v>
      </c>
      <c r="G414" s="5">
        <v>0.52789180521170098</v>
      </c>
      <c r="H414" s="5">
        <v>0.24382428521510199</v>
      </c>
      <c r="I414" s="5">
        <v>0.21462403591127699</v>
      </c>
      <c r="J414" s="5">
        <v>0.13647213628556201</v>
      </c>
      <c r="K414" s="5">
        <v>0.10131226257214899</v>
      </c>
      <c r="L414" s="5">
        <v>8.5161511034553994E-2</v>
      </c>
      <c r="M414" s="4">
        <v>783</v>
      </c>
      <c r="N414" s="7">
        <v>87.359247344660105</v>
      </c>
      <c r="O414" s="14">
        <v>8.33837890625</v>
      </c>
    </row>
    <row r="415" spans="1:15">
      <c r="A415" s="2" t="s">
        <v>498</v>
      </c>
      <c r="B415" s="2" t="s">
        <v>814</v>
      </c>
      <c r="C415" s="2">
        <v>1</v>
      </c>
      <c r="D415" s="5">
        <v>0.81894422797535005</v>
      </c>
      <c r="E415" s="5">
        <v>0.308109923504234</v>
      </c>
      <c r="F415" s="5">
        <v>0.82955022870228501</v>
      </c>
      <c r="G415" s="5">
        <v>0.52758458753573001</v>
      </c>
      <c r="H415" s="5">
        <v>0.29028964042628502</v>
      </c>
      <c r="I415" s="5">
        <v>0.27876153190648501</v>
      </c>
      <c r="J415" s="5">
        <v>0.173703268510807</v>
      </c>
      <c r="K415" s="5">
        <v>0.15319650453439601</v>
      </c>
      <c r="L415" s="5">
        <v>0.12814846826809501</v>
      </c>
      <c r="M415" s="4">
        <v>461</v>
      </c>
      <c r="N415" s="7">
        <v>50.290338054660097</v>
      </c>
      <c r="O415" s="14">
        <v>9.02685546875</v>
      </c>
    </row>
    <row r="416" spans="1:15">
      <c r="A416" s="2" t="s">
        <v>45</v>
      </c>
      <c r="B416" s="2" t="s">
        <v>931</v>
      </c>
      <c r="C416" s="2">
        <v>1</v>
      </c>
      <c r="D416" s="5">
        <v>0.78325430425035703</v>
      </c>
      <c r="E416" s="5">
        <v>0.32420795030073501</v>
      </c>
      <c r="F416" s="5">
        <v>0.85917954826840304</v>
      </c>
      <c r="G416" s="5">
        <v>0.52750191380815403</v>
      </c>
      <c r="H416" s="5">
        <v>0.27476102936809499</v>
      </c>
      <c r="I416" s="5">
        <v>0.23732094596059899</v>
      </c>
      <c r="J416" s="5">
        <v>0.148882272739667</v>
      </c>
      <c r="K416" s="5">
        <v>0.139871937627218</v>
      </c>
      <c r="L416" s="5">
        <v>0.105541534423076</v>
      </c>
      <c r="M416" s="4">
        <v>351</v>
      </c>
      <c r="N416" s="7">
        <v>39.081866134659997</v>
      </c>
      <c r="O416" s="14">
        <v>6.23974609375</v>
      </c>
    </row>
    <row r="417" spans="1:15">
      <c r="A417" s="2" t="s">
        <v>556</v>
      </c>
      <c r="B417" s="2" t="s">
        <v>1028</v>
      </c>
      <c r="C417" s="2">
        <v>1</v>
      </c>
      <c r="D417" s="5">
        <v>0.71946065270946502</v>
      </c>
      <c r="E417" s="5">
        <v>0.304991032662701</v>
      </c>
      <c r="F417" s="5">
        <v>0.851695811359377</v>
      </c>
      <c r="G417" s="5">
        <v>0.52697962224850803</v>
      </c>
      <c r="H417" s="5">
        <v>0.25687869867294999</v>
      </c>
      <c r="I417" s="5">
        <v>0.26294757009354902</v>
      </c>
      <c r="J417" s="5">
        <v>0.15771973802400199</v>
      </c>
      <c r="K417" s="5">
        <v>0.158098188144836</v>
      </c>
      <c r="L417" s="5">
        <v>0.14348635572846599</v>
      </c>
      <c r="M417" s="4">
        <v>400</v>
      </c>
      <c r="N417" s="7">
        <v>43.275009604659999</v>
      </c>
      <c r="O417" s="14">
        <v>7.97216796875</v>
      </c>
    </row>
    <row r="418" spans="1:15">
      <c r="A418" s="2" t="s">
        <v>249</v>
      </c>
      <c r="B418" s="2" t="s">
        <v>1123</v>
      </c>
      <c r="C418" s="2">
        <v>1</v>
      </c>
      <c r="D418" s="5">
        <v>0.77219021183591396</v>
      </c>
      <c r="E418" s="5">
        <v>0.27662601993358699</v>
      </c>
      <c r="F418" s="5">
        <v>0.89041316648111501</v>
      </c>
      <c r="G418" s="5">
        <v>0.52644427021615503</v>
      </c>
      <c r="H418" s="5">
        <v>0.27014503339190898</v>
      </c>
      <c r="I418" s="5">
        <v>0.25351597938610898</v>
      </c>
      <c r="J418" s="5">
        <v>0.161341805361781</v>
      </c>
      <c r="K418" s="5">
        <v>0.131174875535571</v>
      </c>
      <c r="L418" s="5">
        <v>0.116995870865443</v>
      </c>
      <c r="M418" s="4">
        <v>565</v>
      </c>
      <c r="N418" s="7">
        <v>63.745509074660099</v>
      </c>
      <c r="O418" s="14">
        <v>6.75634765625</v>
      </c>
    </row>
    <row r="419" spans="1:15">
      <c r="A419" s="2" t="s">
        <v>61</v>
      </c>
      <c r="B419" s="2" t="s">
        <v>864</v>
      </c>
      <c r="C419" s="2">
        <v>1</v>
      </c>
      <c r="D419" s="5">
        <v>0.78275323852754397</v>
      </c>
      <c r="E419" s="5">
        <v>0.286374352111333</v>
      </c>
      <c r="F419" s="5">
        <v>0.93576297766279404</v>
      </c>
      <c r="G419" s="5">
        <v>0.525938965895833</v>
      </c>
      <c r="H419" s="5">
        <v>0.26179418628498902</v>
      </c>
      <c r="I419" s="5">
        <v>0.25237510662639401</v>
      </c>
      <c r="J419" s="5">
        <v>0.16856567141848</v>
      </c>
      <c r="K419" s="5">
        <v>0.203502206145871</v>
      </c>
      <c r="L419" s="5">
        <v>0.15188817376449601</v>
      </c>
      <c r="M419" s="4">
        <v>317</v>
      </c>
      <c r="N419" s="7">
        <v>35.676891424659999</v>
      </c>
      <c r="O419" s="14">
        <v>7.72314453125</v>
      </c>
    </row>
    <row r="420" spans="1:15">
      <c r="A420" s="2" t="s">
        <v>313</v>
      </c>
      <c r="B420" s="2" t="s">
        <v>1003</v>
      </c>
      <c r="C420" s="2">
        <v>1</v>
      </c>
      <c r="D420" s="5">
        <v>0.73331259013083605</v>
      </c>
      <c r="E420" s="5">
        <v>0.29951887083823198</v>
      </c>
      <c r="F420" s="5">
        <v>0.91557241335298301</v>
      </c>
      <c r="G420" s="5">
        <v>0.52576371713248504</v>
      </c>
      <c r="H420" s="5">
        <v>0.27171614435800701</v>
      </c>
      <c r="I420" s="5">
        <v>0.238469244369379</v>
      </c>
      <c r="J420" s="5">
        <v>0.17242631225775401</v>
      </c>
      <c r="K420" s="5">
        <v>0.18571368140623601</v>
      </c>
      <c r="L420" s="5">
        <v>0.13806314926489199</v>
      </c>
      <c r="M420" s="4">
        <v>442</v>
      </c>
      <c r="N420" s="7">
        <v>49.74704746466</v>
      </c>
      <c r="O420" s="14">
        <v>5.78271484375</v>
      </c>
    </row>
    <row r="421" spans="1:15">
      <c r="A421" s="2" t="s">
        <v>83</v>
      </c>
      <c r="B421" s="2" t="s">
        <v>1057</v>
      </c>
      <c r="C421" s="2">
        <v>1</v>
      </c>
      <c r="D421" s="5">
        <v>0.78506117984155999</v>
      </c>
      <c r="E421" s="5">
        <v>0.27382554768957001</v>
      </c>
      <c r="F421" s="5">
        <v>0.88399666729479098</v>
      </c>
      <c r="G421" s="5">
        <v>0.52557618746506696</v>
      </c>
      <c r="H421" s="5">
        <v>0.273458878864899</v>
      </c>
      <c r="I421" s="5">
        <v>0.243806256087017</v>
      </c>
      <c r="J421" s="5">
        <v>0.13366233194229901</v>
      </c>
      <c r="K421" s="5">
        <v>0.120083457489155</v>
      </c>
      <c r="L421" s="5">
        <v>9.8941660582558405E-2</v>
      </c>
      <c r="M421" s="4">
        <v>704</v>
      </c>
      <c r="N421" s="7">
        <v>76.495553674660002</v>
      </c>
      <c r="O421" s="14">
        <v>9.01220703125</v>
      </c>
    </row>
    <row r="422" spans="1:15">
      <c r="A422" s="2" t="s">
        <v>484</v>
      </c>
      <c r="B422" s="2" t="s">
        <v>985</v>
      </c>
      <c r="C422" s="2">
        <v>1</v>
      </c>
      <c r="D422" s="5">
        <v>0.81662397929821595</v>
      </c>
      <c r="E422" s="5">
        <v>0.30651732535327297</v>
      </c>
      <c r="F422" s="5">
        <v>1.0665650473764601</v>
      </c>
      <c r="G422" s="5">
        <v>0.52518976109058801</v>
      </c>
      <c r="H422" s="5">
        <v>0.32687736605405598</v>
      </c>
      <c r="I422" s="5">
        <v>0.35294974156570502</v>
      </c>
      <c r="J422" s="5">
        <v>0.21858669384194199</v>
      </c>
      <c r="K422" s="5">
        <v>0.213458068464324</v>
      </c>
      <c r="L422" s="5">
        <v>0.220955904279139</v>
      </c>
      <c r="M422" s="4">
        <v>202</v>
      </c>
      <c r="N422" s="7">
        <v>23.636135814660001</v>
      </c>
      <c r="O422" s="14">
        <v>7.48876953125</v>
      </c>
    </row>
    <row r="423" spans="1:15">
      <c r="A423" s="2" t="s">
        <v>354</v>
      </c>
      <c r="B423" s="2" t="s">
        <v>727</v>
      </c>
      <c r="C423" s="2">
        <v>1</v>
      </c>
      <c r="D423" s="5">
        <v>0.76542695263205596</v>
      </c>
      <c r="E423" s="5">
        <v>0.28131825489472201</v>
      </c>
      <c r="F423" s="5">
        <v>0.92186508534578804</v>
      </c>
      <c r="G423" s="5">
        <v>0.52502110619914399</v>
      </c>
      <c r="H423" s="5">
        <v>0.23835430998474799</v>
      </c>
      <c r="I423" s="5">
        <v>0.18369134344875099</v>
      </c>
      <c r="J423" s="5">
        <v>0.102605316186806</v>
      </c>
      <c r="K423" s="5">
        <v>8.8198865098500195E-2</v>
      </c>
      <c r="L423" s="5">
        <v>6.6750819276933604E-2</v>
      </c>
      <c r="M423" s="4">
        <v>376</v>
      </c>
      <c r="N423" s="7">
        <v>41.794784844660001</v>
      </c>
      <c r="O423" s="14">
        <v>5.47802734375</v>
      </c>
    </row>
    <row r="424" spans="1:15">
      <c r="A424" s="2" t="s">
        <v>501</v>
      </c>
      <c r="B424" s="2" t="s">
        <v>891</v>
      </c>
      <c r="C424" s="2">
        <v>1</v>
      </c>
      <c r="D424" s="5">
        <v>0.74730653699451299</v>
      </c>
      <c r="E424" s="5">
        <v>0.28309690289105199</v>
      </c>
      <c r="F424" s="5">
        <v>0.88141053417412796</v>
      </c>
      <c r="G424" s="5">
        <v>0.52483311108560804</v>
      </c>
      <c r="H424" s="5">
        <v>0.25317363996410203</v>
      </c>
      <c r="I424" s="5">
        <v>0.24364039742565</v>
      </c>
      <c r="J424" s="5">
        <v>0.145005491897293</v>
      </c>
      <c r="K424" s="5">
        <v>0.13163476865809001</v>
      </c>
      <c r="L424" s="5">
        <v>0.10375764782507101</v>
      </c>
      <c r="M424" s="4">
        <v>296</v>
      </c>
      <c r="N424" s="7">
        <v>33.344576914660003</v>
      </c>
      <c r="O424" s="14">
        <v>6.80029296875</v>
      </c>
    </row>
    <row r="425" spans="1:15">
      <c r="A425" s="2" t="s">
        <v>533</v>
      </c>
      <c r="B425" s="2" t="s">
        <v>1121</v>
      </c>
      <c r="C425" s="2">
        <v>1</v>
      </c>
      <c r="D425" s="5">
        <v>0.77920610058961803</v>
      </c>
      <c r="E425" s="5">
        <v>0.31174949903920202</v>
      </c>
      <c r="F425" s="5">
        <v>0.95896985706182503</v>
      </c>
      <c r="G425" s="5">
        <v>0.52482273670923796</v>
      </c>
      <c r="H425" s="5">
        <v>0.35326839024757201</v>
      </c>
      <c r="I425" s="5">
        <v>0.38040422380768601</v>
      </c>
      <c r="J425" s="5">
        <v>0.23286762784744799</v>
      </c>
      <c r="K425" s="5">
        <v>0.27596535230066099</v>
      </c>
      <c r="L425" s="5">
        <v>0.22571753359178401</v>
      </c>
      <c r="M425" s="4">
        <v>226</v>
      </c>
      <c r="N425" s="7">
        <v>25.410360434659999</v>
      </c>
      <c r="O425" s="14">
        <v>8.20654296875</v>
      </c>
    </row>
    <row r="426" spans="1:15">
      <c r="A426" s="2" t="s">
        <v>309</v>
      </c>
      <c r="B426" s="2" t="s">
        <v>1073</v>
      </c>
      <c r="C426" s="2">
        <v>1</v>
      </c>
      <c r="D426" s="5">
        <v>0.74525360800269003</v>
      </c>
      <c r="E426" s="15">
        <v>0.26544664382572197</v>
      </c>
      <c r="F426" s="5">
        <v>0.87836906227825495</v>
      </c>
      <c r="G426" s="5">
        <v>0.52429832799682996</v>
      </c>
      <c r="H426" s="15">
        <v>0.25740577958514399</v>
      </c>
      <c r="I426" s="15">
        <v>0.26428870674403898</v>
      </c>
      <c r="J426" s="15">
        <v>0.15997812057461699</v>
      </c>
      <c r="K426" s="15">
        <v>0.150938232468392</v>
      </c>
      <c r="L426" s="15">
        <v>0.12566797917234099</v>
      </c>
      <c r="M426" s="4">
        <v>447</v>
      </c>
      <c r="N426" s="7">
        <v>50.1431374646601</v>
      </c>
      <c r="O426" s="14">
        <v>4.85595703125</v>
      </c>
    </row>
    <row r="427" spans="1:15">
      <c r="A427" s="2" t="s">
        <v>315</v>
      </c>
      <c r="B427" s="2" t="s">
        <v>678</v>
      </c>
      <c r="C427" s="2">
        <v>1</v>
      </c>
      <c r="D427" s="5">
        <v>0.745235662452987</v>
      </c>
      <c r="E427" s="5">
        <v>0.26835535617325801</v>
      </c>
      <c r="F427" s="5">
        <v>0.90408730817758098</v>
      </c>
      <c r="G427" s="5">
        <v>0.52423417085386503</v>
      </c>
      <c r="H427" s="5">
        <v>0.258257092750658</v>
      </c>
      <c r="I427" s="5">
        <v>0.191002133285018</v>
      </c>
      <c r="J427" s="5">
        <v>0.11615319162070201</v>
      </c>
      <c r="K427" s="5">
        <v>0.107977137494793</v>
      </c>
      <c r="L427" s="5">
        <v>9.3211494489000707E-2</v>
      </c>
      <c r="M427" s="4">
        <v>694</v>
      </c>
      <c r="N427" s="7">
        <v>79.619187844660203</v>
      </c>
      <c r="O427" s="14">
        <v>6.60986328125</v>
      </c>
    </row>
    <row r="428" spans="1:15">
      <c r="A428" s="2" t="s">
        <v>231</v>
      </c>
      <c r="B428" s="2" t="s">
        <v>772</v>
      </c>
      <c r="C428" s="2">
        <v>1</v>
      </c>
      <c r="D428" s="5">
        <v>0.75130322533333205</v>
      </c>
      <c r="E428" s="5">
        <v>0.27577981672428198</v>
      </c>
      <c r="F428" s="5">
        <v>0.90745433567531397</v>
      </c>
      <c r="G428" s="5">
        <v>0.52360247388079595</v>
      </c>
      <c r="H428" s="5">
        <v>0.25635755612629801</v>
      </c>
      <c r="I428" s="5">
        <v>0.25222879969437401</v>
      </c>
      <c r="J428" s="5">
        <v>0.15809053057795699</v>
      </c>
      <c r="K428" s="5">
        <v>0.158551470326289</v>
      </c>
      <c r="L428" s="5">
        <v>0.13709865308771499</v>
      </c>
      <c r="M428" s="4">
        <v>445</v>
      </c>
      <c r="N428" s="7">
        <v>49.707465034659997</v>
      </c>
      <c r="O428" s="14">
        <v>8.20654296875</v>
      </c>
    </row>
    <row r="429" spans="1:15">
      <c r="A429" s="2" t="s">
        <v>348</v>
      </c>
      <c r="B429" s="2" t="s">
        <v>873</v>
      </c>
      <c r="C429" s="2">
        <v>1</v>
      </c>
      <c r="D429" s="5">
        <v>0.77054667726342396</v>
      </c>
      <c r="E429" s="5">
        <v>0.293930384919521</v>
      </c>
      <c r="F429" s="5">
        <v>0.91802729012627204</v>
      </c>
      <c r="G429" s="5">
        <v>0.52325602761901502</v>
      </c>
      <c r="H429" s="5">
        <v>0.29318990583471699</v>
      </c>
      <c r="I429" s="5">
        <v>0.237705069849554</v>
      </c>
      <c r="J429" s="5">
        <v>0.1777843291599</v>
      </c>
      <c r="K429" s="5">
        <v>0.16783940099647701</v>
      </c>
      <c r="L429" s="5">
        <v>0.16014510979951799</v>
      </c>
      <c r="M429" s="4">
        <v>455</v>
      </c>
      <c r="N429" s="7">
        <v>50.452638034660097</v>
      </c>
      <c r="O429" s="14">
        <v>7.10791015625</v>
      </c>
    </row>
    <row r="430" spans="1:15">
      <c r="A430" s="2" t="s">
        <v>261</v>
      </c>
      <c r="B430" s="2" t="s">
        <v>840</v>
      </c>
      <c r="C430" s="2">
        <v>1</v>
      </c>
      <c r="D430" s="5">
        <v>0.78610720673894596</v>
      </c>
      <c r="E430" s="5">
        <v>0.26976794651297098</v>
      </c>
      <c r="F430" s="5">
        <v>0.91337581419110803</v>
      </c>
      <c r="G430" s="5">
        <v>0.52325386961199405</v>
      </c>
      <c r="H430" s="5">
        <v>0.27872079848524101</v>
      </c>
      <c r="I430" s="5">
        <v>0.22442395837224499</v>
      </c>
      <c r="J430" s="5">
        <v>0.12555414067676399</v>
      </c>
      <c r="K430" s="5">
        <v>0.109049889843833</v>
      </c>
      <c r="L430" s="5">
        <v>9.0242939697311703E-2</v>
      </c>
      <c r="M430" s="4">
        <v>469</v>
      </c>
      <c r="N430" s="7">
        <v>51.102311164660101</v>
      </c>
      <c r="O430" s="14">
        <v>6.84423828125</v>
      </c>
    </row>
    <row r="431" spans="1:15">
      <c r="A431" s="2" t="s">
        <v>370</v>
      </c>
      <c r="B431" s="2" t="s">
        <v>1107</v>
      </c>
      <c r="C431" s="2">
        <v>1</v>
      </c>
      <c r="D431" s="5">
        <v>0.75294315750374596</v>
      </c>
      <c r="E431" s="5">
        <v>0.30985102528263098</v>
      </c>
      <c r="F431" s="5">
        <v>0.79514049530069197</v>
      </c>
      <c r="G431" s="5">
        <v>0.52085173575923605</v>
      </c>
      <c r="H431" s="5">
        <v>0.25805984365099999</v>
      </c>
      <c r="I431" s="5">
        <v>0.211565261572811</v>
      </c>
      <c r="J431" s="5">
        <v>0.13901892811310099</v>
      </c>
      <c r="K431" s="5">
        <v>0.12379145225491101</v>
      </c>
      <c r="L431" s="5">
        <v>0.13599596721955701</v>
      </c>
      <c r="M431" s="4">
        <v>403</v>
      </c>
      <c r="N431" s="7">
        <v>46.540516124660002</v>
      </c>
      <c r="O431" s="14">
        <v>5.88427734375</v>
      </c>
    </row>
    <row r="432" spans="1:15">
      <c r="A432" s="2" t="s">
        <v>180</v>
      </c>
      <c r="B432" s="2" t="s">
        <v>725</v>
      </c>
      <c r="C432" s="2">
        <v>1</v>
      </c>
      <c r="D432" s="5">
        <v>0.76848073632612302</v>
      </c>
      <c r="E432" s="15">
        <v>0.282963782208774</v>
      </c>
      <c r="F432" s="5">
        <v>0.91043937532178898</v>
      </c>
      <c r="G432" s="5">
        <v>0.51976242385539895</v>
      </c>
      <c r="H432" s="15">
        <v>0.23835430998474799</v>
      </c>
      <c r="I432" s="15">
        <v>0.180953758122782</v>
      </c>
      <c r="J432" s="15">
        <v>9.7779374648821707E-2</v>
      </c>
      <c r="K432" s="15">
        <v>7.9170598197725206E-2</v>
      </c>
      <c r="L432" s="15">
        <v>6.2165831975593798E-2</v>
      </c>
      <c r="M432" s="4">
        <v>376</v>
      </c>
      <c r="N432" s="7">
        <v>41.730822944659998</v>
      </c>
      <c r="O432" s="14">
        <v>5.47802734375</v>
      </c>
    </row>
    <row r="433" spans="1:15">
      <c r="A433" s="2" t="s">
        <v>179</v>
      </c>
      <c r="B433" s="2" t="s">
        <v>726</v>
      </c>
      <c r="C433" s="2">
        <v>1</v>
      </c>
      <c r="D433" s="5">
        <v>0.76848073632612302</v>
      </c>
      <c r="E433" s="15">
        <v>0.282963782208774</v>
      </c>
      <c r="F433" s="5">
        <v>0.91043937532178898</v>
      </c>
      <c r="G433" s="5">
        <v>0.51976242385539895</v>
      </c>
      <c r="H433" s="15">
        <v>0.23835430998474799</v>
      </c>
      <c r="I433" s="15">
        <v>0.180953758122782</v>
      </c>
      <c r="J433" s="15">
        <v>9.7779374648821707E-2</v>
      </c>
      <c r="K433" s="15">
        <v>7.9170598197725206E-2</v>
      </c>
      <c r="L433" s="15">
        <v>6.2165831975593798E-2</v>
      </c>
      <c r="M433" s="4">
        <v>376</v>
      </c>
      <c r="N433" s="7">
        <v>41.755872334659998</v>
      </c>
      <c r="O433" s="14">
        <v>5.47802734375</v>
      </c>
    </row>
    <row r="434" spans="1:15">
      <c r="A434" s="2" t="s">
        <v>74</v>
      </c>
      <c r="B434" s="2" t="s">
        <v>839</v>
      </c>
      <c r="C434" s="2">
        <v>1</v>
      </c>
      <c r="D434" s="5">
        <v>0.76145334606327497</v>
      </c>
      <c r="E434" s="15">
        <v>0.27286884889835999</v>
      </c>
      <c r="F434" s="5">
        <v>0.91078789225712398</v>
      </c>
      <c r="G434" s="5">
        <v>0.51893520608647203</v>
      </c>
      <c r="H434" s="15">
        <v>0.24624594177909101</v>
      </c>
      <c r="I434" s="15">
        <v>0.22087977224599101</v>
      </c>
      <c r="J434" s="15">
        <v>0.12391063247554999</v>
      </c>
      <c r="K434" s="15">
        <v>0.106393821908501</v>
      </c>
      <c r="L434" s="15">
        <v>8.1370071238930294E-2</v>
      </c>
      <c r="M434" s="4">
        <v>365</v>
      </c>
      <c r="N434" s="7">
        <v>39.620639054660003</v>
      </c>
      <c r="O434" s="14">
        <v>6.87353515625</v>
      </c>
    </row>
    <row r="435" spans="1:15">
      <c r="A435" s="2" t="s">
        <v>53</v>
      </c>
      <c r="B435" s="2" t="s">
        <v>844</v>
      </c>
      <c r="C435" s="2">
        <v>1</v>
      </c>
      <c r="D435" s="5">
        <v>0.78178773300575699</v>
      </c>
      <c r="E435" s="5">
        <v>0.28786652976400201</v>
      </c>
      <c r="F435" s="5">
        <v>0.94399733278125098</v>
      </c>
      <c r="G435" s="5">
        <v>0.51882198820852898</v>
      </c>
      <c r="H435" s="5">
        <v>0.28802547287889202</v>
      </c>
      <c r="I435" s="5">
        <v>0.22540465101749599</v>
      </c>
      <c r="J435" s="5">
        <v>0.122819563545356</v>
      </c>
      <c r="K435" s="5">
        <v>0.12129725623591101</v>
      </c>
      <c r="L435" s="5">
        <v>9.2396256375874702E-2</v>
      </c>
      <c r="M435" s="4">
        <v>555</v>
      </c>
      <c r="N435" s="7">
        <v>62.373196274660103</v>
      </c>
      <c r="O435" s="14">
        <v>6.91748046875</v>
      </c>
    </row>
    <row r="436" spans="1:15">
      <c r="A436" s="2" t="s">
        <v>420</v>
      </c>
      <c r="B436" s="2" t="s">
        <v>935</v>
      </c>
      <c r="C436" s="2">
        <v>1</v>
      </c>
      <c r="D436" s="5">
        <v>0.75038437514162304</v>
      </c>
      <c r="E436" s="5">
        <v>0.283530881836424</v>
      </c>
      <c r="F436" s="5">
        <v>0.90402977774397697</v>
      </c>
      <c r="G436" s="5">
        <v>0.51786100772999499</v>
      </c>
      <c r="H436" s="5">
        <v>0.26153361115774298</v>
      </c>
      <c r="I436" s="5">
        <v>0.23813328125053801</v>
      </c>
      <c r="J436" s="5">
        <v>0.146449322138516</v>
      </c>
      <c r="K436" s="5">
        <v>0.142398943212144</v>
      </c>
      <c r="L436" s="5">
        <v>0.116793839341784</v>
      </c>
      <c r="M436" s="4">
        <v>572</v>
      </c>
      <c r="N436" s="7">
        <v>62.372865684659999</v>
      </c>
      <c r="O436" s="14">
        <v>6.74169921875</v>
      </c>
    </row>
    <row r="437" spans="1:15">
      <c r="A437" s="2" t="s">
        <v>357</v>
      </c>
      <c r="B437" s="2" t="s">
        <v>952</v>
      </c>
      <c r="C437" s="2">
        <v>1</v>
      </c>
      <c r="D437" s="5">
        <v>0.74853930266376301</v>
      </c>
      <c r="E437" s="5">
        <v>0.273324880490386</v>
      </c>
      <c r="F437" s="5">
        <v>0.87639887436890795</v>
      </c>
      <c r="G437" s="5">
        <v>0.51741076446276502</v>
      </c>
      <c r="H437" s="5">
        <v>0.26223245649999699</v>
      </c>
      <c r="I437" s="5">
        <v>0.23586789674169401</v>
      </c>
      <c r="J437" s="5">
        <v>0.14685806704878701</v>
      </c>
      <c r="K437" s="5">
        <v>0.14087539625685799</v>
      </c>
      <c r="L437" s="5">
        <v>0.12226229124049</v>
      </c>
      <c r="M437" s="4">
        <v>354</v>
      </c>
      <c r="N437" s="7">
        <v>39.265974604660002</v>
      </c>
      <c r="O437" s="14">
        <v>8.93896484375</v>
      </c>
    </row>
    <row r="438" spans="1:15">
      <c r="A438" s="2" t="s">
        <v>257</v>
      </c>
      <c r="B438" s="2" t="s">
        <v>632</v>
      </c>
      <c r="C438" s="2">
        <v>1</v>
      </c>
      <c r="D438" s="5">
        <v>0.76221618327482898</v>
      </c>
      <c r="E438" s="5">
        <v>0.29403354659078501</v>
      </c>
      <c r="F438" s="5">
        <v>0.84360990083535004</v>
      </c>
      <c r="G438" s="5">
        <v>0.51695489468204803</v>
      </c>
      <c r="H438" s="5">
        <v>0.26914161429833899</v>
      </c>
      <c r="I438" s="5">
        <v>0.25949428458317397</v>
      </c>
      <c r="J438" s="5">
        <v>0.16881147422985801</v>
      </c>
      <c r="K438" s="5">
        <v>0.171289736496714</v>
      </c>
      <c r="L438" s="5">
        <v>0.13893862925967601</v>
      </c>
      <c r="M438" s="4">
        <v>796</v>
      </c>
      <c r="N438" s="7">
        <v>88.0085189846601</v>
      </c>
      <c r="O438" s="14">
        <v>6.99072265625</v>
      </c>
    </row>
    <row r="439" spans="1:15">
      <c r="A439" s="2" t="s">
        <v>414</v>
      </c>
      <c r="B439" s="2" t="s">
        <v>855</v>
      </c>
      <c r="C439" s="2">
        <v>1</v>
      </c>
      <c r="D439" s="5">
        <v>0.71560157313210704</v>
      </c>
      <c r="E439" s="5">
        <v>0.27478111295779001</v>
      </c>
      <c r="F439" s="5">
        <v>0.88985631576042301</v>
      </c>
      <c r="G439" s="5">
        <v>0.51693839208124703</v>
      </c>
      <c r="H439" s="5">
        <v>0.26378961343786</v>
      </c>
      <c r="I439" s="5">
        <v>0.242260464721925</v>
      </c>
      <c r="J439" s="5">
        <v>0.154786872457717</v>
      </c>
      <c r="K439" s="5">
        <v>0.143887612286141</v>
      </c>
      <c r="L439" s="5">
        <v>0.12334574334407</v>
      </c>
      <c r="M439" s="4">
        <v>176</v>
      </c>
      <c r="N439" s="7">
        <v>19.42083879466</v>
      </c>
      <c r="O439" s="14">
        <v>6.31591796875</v>
      </c>
    </row>
    <row r="440" spans="1:15">
      <c r="A440" s="2" t="s">
        <v>555</v>
      </c>
      <c r="B440" s="2" t="s">
        <v>778</v>
      </c>
      <c r="C440" s="2">
        <v>1</v>
      </c>
      <c r="D440" s="5">
        <v>0.72247176778774103</v>
      </c>
      <c r="E440" s="5">
        <v>0.27974922087041099</v>
      </c>
      <c r="F440" s="5">
        <v>0.91593827243338199</v>
      </c>
      <c r="G440" s="5">
        <v>0.51640606659728505</v>
      </c>
      <c r="H440" s="5">
        <v>0.292316861383839</v>
      </c>
      <c r="I440" s="5">
        <v>0.29323063650414599</v>
      </c>
      <c r="J440" s="5">
        <v>0.163165013198947</v>
      </c>
      <c r="K440" s="5">
        <v>0.17619458586730499</v>
      </c>
      <c r="L440" s="5">
        <v>0.14906583134208001</v>
      </c>
      <c r="M440" s="4">
        <v>89</v>
      </c>
      <c r="N440" s="7">
        <v>10.232282894660001</v>
      </c>
      <c r="O440" s="14">
        <v>9.45166015625</v>
      </c>
    </row>
    <row r="441" spans="1:15">
      <c r="A441" s="2" t="s">
        <v>312</v>
      </c>
      <c r="B441" s="2" t="s">
        <v>1102</v>
      </c>
      <c r="C441" s="2">
        <v>1</v>
      </c>
      <c r="D441" s="5">
        <v>0.77138359807763301</v>
      </c>
      <c r="E441" s="5">
        <v>0.27443557977539201</v>
      </c>
      <c r="F441" s="5">
        <v>0.91527440944045602</v>
      </c>
      <c r="G441" s="5">
        <v>0.51536812250433905</v>
      </c>
      <c r="H441" s="5">
        <v>0.25232987559067199</v>
      </c>
      <c r="I441" s="5">
        <v>0.225047513723973</v>
      </c>
      <c r="J441" s="5">
        <v>0.124743874058708</v>
      </c>
      <c r="K441" s="5">
        <v>0.117291195923294</v>
      </c>
      <c r="L441" s="5">
        <v>9.9950192566147705E-2</v>
      </c>
      <c r="M441" s="4">
        <v>476</v>
      </c>
      <c r="N441" s="7">
        <v>55.608932934659997</v>
      </c>
      <c r="O441" s="14">
        <v>8.66064453125</v>
      </c>
    </row>
    <row r="442" spans="1:15">
      <c r="A442" s="2" t="s">
        <v>73</v>
      </c>
      <c r="B442" s="2" t="s">
        <v>838</v>
      </c>
      <c r="C442" s="2">
        <v>1</v>
      </c>
      <c r="D442" s="5">
        <v>0.77418331153016995</v>
      </c>
      <c r="E442" s="15">
        <v>0.27370664703972297</v>
      </c>
      <c r="F442" s="5">
        <v>0.91137235423871599</v>
      </c>
      <c r="G442" s="5">
        <v>0.51502015664516998</v>
      </c>
      <c r="H442" s="15">
        <v>0.24751365161490699</v>
      </c>
      <c r="I442" s="15">
        <v>0.22440087401894801</v>
      </c>
      <c r="J442" s="15">
        <v>0.12608124434429199</v>
      </c>
      <c r="K442" s="15">
        <v>0.11220526156800301</v>
      </c>
      <c r="L442" s="15">
        <v>8.1733902657552399E-2</v>
      </c>
      <c r="M442" s="4">
        <v>366</v>
      </c>
      <c r="N442" s="7">
        <v>39.929811254660002</v>
      </c>
      <c r="O442" s="14">
        <v>7.64990234375</v>
      </c>
    </row>
    <row r="443" spans="1:15">
      <c r="A443" s="2" t="s">
        <v>166</v>
      </c>
      <c r="B443" s="2" t="s">
        <v>654</v>
      </c>
      <c r="C443" s="2">
        <v>1</v>
      </c>
      <c r="D443" s="5">
        <v>0.84962640571279102</v>
      </c>
      <c r="E443" s="5">
        <v>0.43309478873643698</v>
      </c>
      <c r="F443" s="5">
        <v>0.84134090098931602</v>
      </c>
      <c r="G443" s="5">
        <v>0.51420547397319005</v>
      </c>
      <c r="H443" s="5">
        <v>0.34512619226626601</v>
      </c>
      <c r="I443" s="5">
        <v>0.29361744235505199</v>
      </c>
      <c r="J443" s="5">
        <v>0.20462115775204501</v>
      </c>
      <c r="K443" s="5">
        <v>0.218224518269796</v>
      </c>
      <c r="L443" s="5">
        <v>0.21144577329832501</v>
      </c>
      <c r="M443" s="4">
        <v>1020</v>
      </c>
      <c r="N443" s="7">
        <v>112.06468760465999</v>
      </c>
      <c r="O443" s="14">
        <v>5.68115234375</v>
      </c>
    </row>
    <row r="444" spans="1:15">
      <c r="A444" s="2" t="s">
        <v>228</v>
      </c>
      <c r="B444" s="2" t="s">
        <v>650</v>
      </c>
      <c r="C444" s="2">
        <v>1</v>
      </c>
      <c r="D444" s="5">
        <v>0.71577842333110397</v>
      </c>
      <c r="E444" s="5">
        <v>0.318093918764279</v>
      </c>
      <c r="F444" s="5">
        <v>0.85669867584873105</v>
      </c>
      <c r="G444" s="5">
        <v>0.51320509882999599</v>
      </c>
      <c r="H444" s="5">
        <v>0.25483698032874402</v>
      </c>
      <c r="I444" s="5">
        <v>0.27300642855204899</v>
      </c>
      <c r="J444" s="5">
        <v>0.18320760940582001</v>
      </c>
      <c r="K444" s="5">
        <v>0.200701504203049</v>
      </c>
      <c r="L444" s="5">
        <v>0.17793352656577099</v>
      </c>
      <c r="M444" s="4">
        <v>524</v>
      </c>
      <c r="N444" s="7">
        <v>59.6791042946601</v>
      </c>
      <c r="O444" s="14">
        <v>7.88427734375</v>
      </c>
    </row>
    <row r="445" spans="1:15">
      <c r="A445" s="2" t="s">
        <v>90</v>
      </c>
      <c r="B445" s="2" t="s">
        <v>736</v>
      </c>
      <c r="C445" s="2">
        <v>1</v>
      </c>
      <c r="D445" s="5">
        <v>0.75427616276690901</v>
      </c>
      <c r="E445" s="5">
        <v>0.28005272163655698</v>
      </c>
      <c r="F445" s="5">
        <v>0.85569705901766902</v>
      </c>
      <c r="G445" s="5">
        <v>0.51306960127954304</v>
      </c>
      <c r="H445" s="5">
        <v>0.25273939587171901</v>
      </c>
      <c r="I445" s="5">
        <v>0.249840199775198</v>
      </c>
      <c r="J445" s="5">
        <v>0.16380946387800299</v>
      </c>
      <c r="K445" s="5">
        <v>0.146463059839368</v>
      </c>
      <c r="L445" s="5">
        <v>0.13569211832660499</v>
      </c>
      <c r="M445" s="4">
        <v>512</v>
      </c>
      <c r="N445" s="7">
        <v>57.718131214659998</v>
      </c>
      <c r="O445" s="14">
        <v>7.91357421875</v>
      </c>
    </row>
    <row r="446" spans="1:15">
      <c r="A446" s="2" t="s">
        <v>418</v>
      </c>
      <c r="B446" s="2" t="s">
        <v>738</v>
      </c>
      <c r="C446" s="2">
        <v>1</v>
      </c>
      <c r="D446" s="5">
        <v>0.75567259549347099</v>
      </c>
      <c r="E446" s="5">
        <v>0.290294428365162</v>
      </c>
      <c r="F446" s="5">
        <v>0.91017646652982598</v>
      </c>
      <c r="G446" s="5">
        <v>0.51216280006896198</v>
      </c>
      <c r="H446" s="5">
        <v>0.26717185494599099</v>
      </c>
      <c r="I446" s="5">
        <v>0.239196096919394</v>
      </c>
      <c r="J446" s="5">
        <v>0.145501476832679</v>
      </c>
      <c r="K446" s="5">
        <v>0.13367030170338401</v>
      </c>
      <c r="L446" s="5">
        <v>0.115132010006971</v>
      </c>
      <c r="M446" s="4">
        <v>312</v>
      </c>
      <c r="N446" s="7">
        <v>35.383321044660001</v>
      </c>
      <c r="O446" s="14">
        <v>7.07861328125</v>
      </c>
    </row>
    <row r="447" spans="1:15">
      <c r="A447" s="2" t="s">
        <v>9</v>
      </c>
      <c r="B447" s="2" t="s">
        <v>784</v>
      </c>
      <c r="C447" s="2">
        <v>1</v>
      </c>
      <c r="D447" s="5">
        <v>0.69869638219666597</v>
      </c>
      <c r="E447" s="5">
        <v>0.26460250857413897</v>
      </c>
      <c r="F447" s="5">
        <v>0.81627537719311705</v>
      </c>
      <c r="G447" s="5">
        <v>0.51174326627507605</v>
      </c>
      <c r="H447" s="5">
        <v>0.24676889008293801</v>
      </c>
      <c r="I447" s="5">
        <v>0.25136047572688702</v>
      </c>
      <c r="J447" s="5">
        <v>0.171015581069799</v>
      </c>
      <c r="K447" s="5">
        <v>0.15683150150012901</v>
      </c>
      <c r="L447" s="5">
        <v>0.15117383491491099</v>
      </c>
      <c r="M447" s="4">
        <v>212</v>
      </c>
      <c r="N447" s="7">
        <v>24.453413834660001</v>
      </c>
      <c r="O447" s="14">
        <v>5.90966796875</v>
      </c>
    </row>
    <row r="448" spans="1:15">
      <c r="A448" s="2" t="s">
        <v>279</v>
      </c>
      <c r="B448" s="2" t="s">
        <v>849</v>
      </c>
      <c r="C448" s="2">
        <v>1</v>
      </c>
      <c r="D448" s="5">
        <v>0.77327816297948904</v>
      </c>
      <c r="E448" s="5">
        <v>0.30558828505846702</v>
      </c>
      <c r="F448" s="5">
        <v>0.827963411805264</v>
      </c>
      <c r="G448" s="5">
        <v>0.51096707959121901</v>
      </c>
      <c r="H448" s="5">
        <v>0.259644676389512</v>
      </c>
      <c r="I448" s="5">
        <v>0.23143963659067701</v>
      </c>
      <c r="J448" s="5">
        <v>0.16276885755585199</v>
      </c>
      <c r="K448" s="5">
        <v>0.14875640634822199</v>
      </c>
      <c r="L448" s="5">
        <v>0.137830923615062</v>
      </c>
      <c r="M448" s="4">
        <v>422</v>
      </c>
      <c r="N448" s="7">
        <v>46.13152751466</v>
      </c>
      <c r="O448" s="14">
        <v>8.58740234375</v>
      </c>
    </row>
    <row r="449" spans="1:15">
      <c r="A449" s="2" t="s">
        <v>416</v>
      </c>
      <c r="B449" s="2" t="s">
        <v>855</v>
      </c>
      <c r="C449" s="2">
        <v>1</v>
      </c>
      <c r="D449" s="5">
        <v>0.74192085797566198</v>
      </c>
      <c r="E449" s="5">
        <v>0.27562991403020098</v>
      </c>
      <c r="F449" s="5">
        <v>0.85382924887044298</v>
      </c>
      <c r="G449" s="5">
        <v>0.51048334874699697</v>
      </c>
      <c r="H449" s="5">
        <v>0.23465023388578801</v>
      </c>
      <c r="I449" s="5">
        <v>0.23641058743099899</v>
      </c>
      <c r="J449" s="5">
        <v>0.145367714677682</v>
      </c>
      <c r="K449" s="5">
        <v>0.12987120083425799</v>
      </c>
      <c r="L449" s="5">
        <v>0.12528690903334699</v>
      </c>
      <c r="M449" s="4">
        <v>360</v>
      </c>
      <c r="N449" s="7">
        <v>39.675558134660001</v>
      </c>
      <c r="O449" s="14">
        <v>6.90283203125</v>
      </c>
    </row>
    <row r="450" spans="1:15">
      <c r="A450" s="2" t="s">
        <v>518</v>
      </c>
      <c r="B450" s="2" t="s">
        <v>619</v>
      </c>
      <c r="C450" s="2">
        <v>1</v>
      </c>
      <c r="D450" s="5">
        <v>0.75399152833195104</v>
      </c>
      <c r="E450" s="5">
        <v>0.29674645440064301</v>
      </c>
      <c r="F450" s="5">
        <v>0.87708823053090001</v>
      </c>
      <c r="G450" s="5">
        <v>0.50984122093203699</v>
      </c>
      <c r="H450" s="5">
        <v>0.253123516848692</v>
      </c>
      <c r="I450" s="5">
        <v>0.22776654300195801</v>
      </c>
      <c r="J450" s="5">
        <v>0.14315220611843199</v>
      </c>
      <c r="K450" s="5">
        <v>0.138666763539912</v>
      </c>
      <c r="L450" s="5">
        <v>0.124118098915701</v>
      </c>
      <c r="M450" s="4">
        <v>569</v>
      </c>
      <c r="N450" s="7">
        <v>60.385045834659998</v>
      </c>
      <c r="O450" s="14">
        <v>5.77001953125</v>
      </c>
    </row>
    <row r="451" spans="1:15">
      <c r="A451" s="2" t="s">
        <v>105</v>
      </c>
      <c r="B451" s="2" t="s">
        <v>843</v>
      </c>
      <c r="C451" s="2">
        <v>1</v>
      </c>
      <c r="D451" s="5">
        <v>0.81114144346813899</v>
      </c>
      <c r="E451" s="5">
        <v>0.31224478990349402</v>
      </c>
      <c r="F451" s="5">
        <v>0.86406530109913604</v>
      </c>
      <c r="G451" s="5">
        <v>0.50971957949013802</v>
      </c>
      <c r="H451" s="5">
        <v>0.29685845397254701</v>
      </c>
      <c r="I451" s="5">
        <v>0.28106850962139801</v>
      </c>
      <c r="J451" s="5">
        <v>0.19492339736480899</v>
      </c>
      <c r="K451" s="5">
        <v>0.208902085872997</v>
      </c>
      <c r="L451" s="5">
        <v>0.174168727580784</v>
      </c>
      <c r="M451" s="4">
        <v>278</v>
      </c>
      <c r="N451" s="7">
        <v>31.856074604660002</v>
      </c>
      <c r="O451" s="14">
        <v>7.13720703125</v>
      </c>
    </row>
    <row r="452" spans="1:15">
      <c r="A452" s="2" t="s">
        <v>28</v>
      </c>
      <c r="B452" s="2" t="s">
        <v>847</v>
      </c>
      <c r="C452" s="2">
        <v>1</v>
      </c>
      <c r="D452" s="5">
        <v>0.78015185456337</v>
      </c>
      <c r="E452" s="5">
        <v>0.288686578440561</v>
      </c>
      <c r="F452" s="5">
        <v>0.91125350682006201</v>
      </c>
      <c r="G452" s="5">
        <v>0.50951061291998301</v>
      </c>
      <c r="H452" s="5">
        <v>0.30338749866803699</v>
      </c>
      <c r="I452" s="5">
        <v>0.25805647428745798</v>
      </c>
      <c r="J452" s="5">
        <v>0.154812809845912</v>
      </c>
      <c r="K452" s="5">
        <v>0.13931915301286399</v>
      </c>
      <c r="L452" s="5">
        <v>0.11459883167190001</v>
      </c>
      <c r="M452" s="4">
        <v>369</v>
      </c>
      <c r="N452" s="7">
        <v>41.203577964659999</v>
      </c>
      <c r="O452" s="14">
        <v>7.09326171875</v>
      </c>
    </row>
    <row r="453" spans="1:15">
      <c r="A453" s="2" t="s">
        <v>323</v>
      </c>
      <c r="B453" s="2" t="s">
        <v>812</v>
      </c>
      <c r="C453" s="2">
        <v>1</v>
      </c>
      <c r="D453" s="5">
        <v>0.76616397185846297</v>
      </c>
      <c r="E453" s="5">
        <v>0.25807855949804798</v>
      </c>
      <c r="F453" s="5">
        <v>0.86268557033999005</v>
      </c>
      <c r="G453" s="5">
        <v>0.50941339923946605</v>
      </c>
      <c r="H453" s="5">
        <v>0.256175392398168</v>
      </c>
      <c r="I453" s="5">
        <v>0.24082111365203401</v>
      </c>
      <c r="J453" s="5">
        <v>0.172197239428556</v>
      </c>
      <c r="K453" s="5">
        <v>0.17656171754022201</v>
      </c>
      <c r="L453" s="5">
        <v>0.13520393851814699</v>
      </c>
      <c r="M453" s="4">
        <v>253</v>
      </c>
      <c r="N453" s="7">
        <v>27.693932824659999</v>
      </c>
      <c r="O453" s="14">
        <v>7.43017578125</v>
      </c>
    </row>
    <row r="454" spans="1:15">
      <c r="A454" s="2" t="s">
        <v>98</v>
      </c>
      <c r="B454" s="2" t="s">
        <v>699</v>
      </c>
      <c r="C454" s="2">
        <v>1</v>
      </c>
      <c r="D454" s="5">
        <v>0.732734124231193</v>
      </c>
      <c r="E454" s="5">
        <v>0.274142905893971</v>
      </c>
      <c r="F454" s="5">
        <v>0.870989847935696</v>
      </c>
      <c r="G454" s="5">
        <v>0.50739195361849099</v>
      </c>
      <c r="H454" s="5">
        <v>0.28005680976241698</v>
      </c>
      <c r="I454" s="5">
        <v>0.270399654508446</v>
      </c>
      <c r="J454" s="5">
        <v>0.162773238881737</v>
      </c>
      <c r="K454" s="5">
        <v>0.17302867858360099</v>
      </c>
      <c r="L454" s="5">
        <v>0.13552733067212899</v>
      </c>
      <c r="M454" s="4">
        <v>268</v>
      </c>
      <c r="N454" s="7">
        <v>29.676597964660001</v>
      </c>
      <c r="O454" s="14">
        <v>6.23974609375</v>
      </c>
    </row>
    <row r="455" spans="1:15">
      <c r="A455" s="2" t="s">
        <v>455</v>
      </c>
      <c r="B455" s="2" t="s">
        <v>1112</v>
      </c>
      <c r="C455" s="2">
        <v>1</v>
      </c>
      <c r="D455" s="5">
        <v>0.74228856529861897</v>
      </c>
      <c r="E455" s="5">
        <v>0.28026261996056101</v>
      </c>
      <c r="F455" s="5">
        <v>0.83648495442123405</v>
      </c>
      <c r="G455" s="5">
        <v>0.50732346116740801</v>
      </c>
      <c r="H455" s="5">
        <v>0.25655528906700598</v>
      </c>
      <c r="I455" s="5">
        <v>0.23690713045897299</v>
      </c>
      <c r="J455" s="5">
        <v>0.141999522886228</v>
      </c>
      <c r="K455" s="5">
        <v>0.14270710891074601</v>
      </c>
      <c r="L455" s="5">
        <v>0.12127278818868301</v>
      </c>
      <c r="M455" s="4">
        <v>574</v>
      </c>
      <c r="N455" s="7">
        <v>64.972035824659997</v>
      </c>
      <c r="O455" s="14">
        <v>5.18603515625</v>
      </c>
    </row>
    <row r="456" spans="1:15">
      <c r="A456" s="2" t="s">
        <v>329</v>
      </c>
      <c r="B456" s="2" t="s">
        <v>773</v>
      </c>
      <c r="C456" s="2">
        <v>1</v>
      </c>
      <c r="D456" s="5">
        <v>0.77737616051024405</v>
      </c>
      <c r="E456" s="5">
        <v>0.26953818831384901</v>
      </c>
      <c r="F456" s="5">
        <v>0.87602053210278996</v>
      </c>
      <c r="G456" s="5">
        <v>0.50707959472307296</v>
      </c>
      <c r="H456" s="5">
        <v>0.24088138054723099</v>
      </c>
      <c r="I456" s="5">
        <v>0.229154271785562</v>
      </c>
      <c r="J456" s="5">
        <v>0.134627961779658</v>
      </c>
      <c r="K456" s="5">
        <v>0.143508713522951</v>
      </c>
      <c r="L456" s="5">
        <v>0.124561406651472</v>
      </c>
      <c r="M456" s="4">
        <v>260</v>
      </c>
      <c r="N456" s="7">
        <v>29.899056024659998</v>
      </c>
      <c r="O456" s="14">
        <v>6.18896484375</v>
      </c>
    </row>
    <row r="457" spans="1:15">
      <c r="A457" s="2" t="s">
        <v>75</v>
      </c>
      <c r="B457" s="2" t="s">
        <v>1059</v>
      </c>
      <c r="C457" s="2">
        <v>1</v>
      </c>
      <c r="D457" s="5">
        <v>0.75203441104064395</v>
      </c>
      <c r="E457" s="15">
        <v>0.267445027554857</v>
      </c>
      <c r="F457" s="5">
        <v>0.89286948283442202</v>
      </c>
      <c r="G457" s="5">
        <v>0.50674279706153702</v>
      </c>
      <c r="H457" s="15">
        <v>0.24371516749369601</v>
      </c>
      <c r="I457" s="15">
        <v>0.24823294435987001</v>
      </c>
      <c r="J457" s="15">
        <v>0.14981558963703301</v>
      </c>
      <c r="K457" s="15">
        <v>0.161513901061409</v>
      </c>
      <c r="L457" s="15">
        <v>0.14053247918575201</v>
      </c>
      <c r="M457" s="4">
        <v>247</v>
      </c>
      <c r="N457" s="7">
        <v>26.940144204660001</v>
      </c>
      <c r="O457" s="14">
        <v>6.01123046875</v>
      </c>
    </row>
    <row r="458" spans="1:15">
      <c r="A458" s="2" t="s">
        <v>215</v>
      </c>
      <c r="B458" s="2" t="s">
        <v>816</v>
      </c>
      <c r="C458" s="2">
        <v>1</v>
      </c>
      <c r="D458" s="5">
        <v>0.74129246396899795</v>
      </c>
      <c r="E458" s="5">
        <v>0.27730746048093602</v>
      </c>
      <c r="F458" s="5">
        <v>0.88233382823879403</v>
      </c>
      <c r="G458" s="5">
        <v>0.50581162301412497</v>
      </c>
      <c r="H458" s="5">
        <v>0.25721333021412801</v>
      </c>
      <c r="I458" s="5">
        <v>0.247247240788772</v>
      </c>
      <c r="J458" s="5">
        <v>0.179595952335108</v>
      </c>
      <c r="K458" s="5">
        <v>0.18532261096275701</v>
      </c>
      <c r="L458" s="5">
        <v>0.16843419166681201</v>
      </c>
      <c r="M458" s="4">
        <v>437</v>
      </c>
      <c r="N458" s="7">
        <v>50.084255844659999</v>
      </c>
      <c r="O458" s="14">
        <v>6.12548828125</v>
      </c>
    </row>
    <row r="459" spans="1:15">
      <c r="A459" s="2" t="s">
        <v>94</v>
      </c>
      <c r="B459" s="2" t="s">
        <v>680</v>
      </c>
      <c r="C459" s="2">
        <v>1</v>
      </c>
      <c r="D459" s="5">
        <v>0.76484004014610796</v>
      </c>
      <c r="E459" s="5">
        <v>0.27839382275947699</v>
      </c>
      <c r="F459" s="5">
        <v>0.87596762997991895</v>
      </c>
      <c r="G459" s="5">
        <v>0.50569096416651105</v>
      </c>
      <c r="H459" s="5">
        <v>0.24282856456451701</v>
      </c>
      <c r="I459" s="5">
        <v>0.21363436520339499</v>
      </c>
      <c r="J459" s="5">
        <v>0.12452409302188901</v>
      </c>
      <c r="K459" s="5">
        <v>0.123761193485451</v>
      </c>
      <c r="L459" s="5">
        <v>0.100341254434812</v>
      </c>
      <c r="M459" s="4">
        <v>353</v>
      </c>
      <c r="N459" s="7">
        <v>38.375607864659997</v>
      </c>
      <c r="O459" s="14">
        <v>6.06201171875</v>
      </c>
    </row>
    <row r="460" spans="1:15">
      <c r="A460" s="2" t="s">
        <v>132</v>
      </c>
      <c r="B460" s="2" t="s">
        <v>750</v>
      </c>
      <c r="C460" s="2">
        <v>1</v>
      </c>
      <c r="D460" s="5">
        <v>0.74952210845991596</v>
      </c>
      <c r="E460" s="5">
        <v>0.29865686045467799</v>
      </c>
      <c r="F460" s="5">
        <v>0.893122301092236</v>
      </c>
      <c r="G460" s="5">
        <v>0.50559799960539897</v>
      </c>
      <c r="H460" s="5">
        <v>0.29073005936049101</v>
      </c>
      <c r="I460" s="5">
        <v>0.28328005061271899</v>
      </c>
      <c r="J460" s="5">
        <v>0.184622598858565</v>
      </c>
      <c r="K460" s="5">
        <v>0.17440837937526699</v>
      </c>
      <c r="L460" s="5">
        <v>0.12604049562650699</v>
      </c>
      <c r="M460" s="4">
        <v>518</v>
      </c>
      <c r="N460" s="7">
        <v>56.917899504659999</v>
      </c>
      <c r="O460" s="14">
        <v>6.01123046875</v>
      </c>
    </row>
    <row r="461" spans="1:15">
      <c r="A461" s="2" t="s">
        <v>385</v>
      </c>
      <c r="B461" s="2" t="s">
        <v>748</v>
      </c>
      <c r="C461" s="2">
        <v>1</v>
      </c>
      <c r="D461" s="5">
        <v>0.75036589877936299</v>
      </c>
      <c r="E461" s="5">
        <v>0.28647794887665501</v>
      </c>
      <c r="F461" s="5">
        <v>0.87275811197429598</v>
      </c>
      <c r="G461" s="5">
        <v>0.50440171630501596</v>
      </c>
      <c r="H461" s="5">
        <v>0.26859705145871199</v>
      </c>
      <c r="I461" s="5">
        <v>0.252603213691311</v>
      </c>
      <c r="J461" s="5">
        <v>0.16526645988286801</v>
      </c>
      <c r="K461" s="5">
        <v>0.15542605667383599</v>
      </c>
      <c r="L461" s="5">
        <v>0.133749172657185</v>
      </c>
      <c r="M461" s="4">
        <v>390</v>
      </c>
      <c r="N461" s="7">
        <v>44.024084604660104</v>
      </c>
      <c r="O461" s="14">
        <v>6.46826171875</v>
      </c>
    </row>
    <row r="462" spans="1:15">
      <c r="A462" s="2" t="s">
        <v>92</v>
      </c>
      <c r="B462" s="2" t="s">
        <v>709</v>
      </c>
      <c r="C462" s="2">
        <v>1</v>
      </c>
      <c r="D462" s="5">
        <v>0.79658887806338297</v>
      </c>
      <c r="E462" s="5">
        <v>0.30001218407052299</v>
      </c>
      <c r="F462" s="5">
        <v>0.87466351720015301</v>
      </c>
      <c r="G462" s="5">
        <v>0.50395656646134002</v>
      </c>
      <c r="H462" s="5">
        <v>0.29032366679202998</v>
      </c>
      <c r="I462" s="5">
        <v>0.311453782035642</v>
      </c>
      <c r="J462" s="5">
        <v>0.20575234669314901</v>
      </c>
      <c r="K462" s="5">
        <v>0.218412889333433</v>
      </c>
      <c r="L462" s="5">
        <v>0.16037496338788201</v>
      </c>
      <c r="M462" s="4">
        <v>540</v>
      </c>
      <c r="N462" s="7">
        <v>59.343048904660002</v>
      </c>
      <c r="O462" s="14">
        <v>6.21435546875</v>
      </c>
    </row>
    <row r="463" spans="1:15">
      <c r="A463" s="2" t="s">
        <v>115</v>
      </c>
      <c r="B463" s="2" t="s">
        <v>733</v>
      </c>
      <c r="C463" s="2">
        <v>1</v>
      </c>
      <c r="D463" s="5">
        <v>0.74855513895260695</v>
      </c>
      <c r="E463" s="5">
        <v>0.30214026588019499</v>
      </c>
      <c r="F463" s="5">
        <v>0.84675228577526596</v>
      </c>
      <c r="G463" s="5">
        <v>0.50342839842503895</v>
      </c>
      <c r="H463" s="5">
        <v>0.28033678977881998</v>
      </c>
      <c r="I463" s="5">
        <v>0.25312366224509603</v>
      </c>
      <c r="J463" s="5">
        <v>0.15740465858244901</v>
      </c>
      <c r="K463" s="5">
        <v>0.157472830784218</v>
      </c>
      <c r="L463" s="5">
        <v>0.13127307968715099</v>
      </c>
      <c r="M463" s="4">
        <v>415</v>
      </c>
      <c r="N463" s="7">
        <v>45.573028964660097</v>
      </c>
      <c r="O463" s="14">
        <v>7.13720703125</v>
      </c>
    </row>
    <row r="464" spans="1:15">
      <c r="A464" s="2" t="s">
        <v>88</v>
      </c>
      <c r="B464" s="2" t="s">
        <v>673</v>
      </c>
      <c r="C464" s="2">
        <v>1</v>
      </c>
      <c r="D464" s="5">
        <v>0.78221462273878595</v>
      </c>
      <c r="E464" s="5">
        <v>0.289386596586583</v>
      </c>
      <c r="F464" s="5">
        <v>0.91362198131125005</v>
      </c>
      <c r="G464" s="5">
        <v>0.50295248333325704</v>
      </c>
      <c r="H464" s="5">
        <v>0.24728093372387699</v>
      </c>
      <c r="I464" s="5">
        <v>0.18285005152401801</v>
      </c>
      <c r="J464" s="5">
        <v>0.14188835524467999</v>
      </c>
      <c r="K464" s="5">
        <v>0.14719381099654799</v>
      </c>
      <c r="L464" s="5">
        <v>0.10212930204269501</v>
      </c>
      <c r="M464" s="4">
        <v>999</v>
      </c>
      <c r="N464" s="7">
        <v>112.81032715466</v>
      </c>
      <c r="O464" s="14">
        <v>8.66064453125</v>
      </c>
    </row>
    <row r="465" spans="1:15">
      <c r="A465" s="2" t="s">
        <v>15</v>
      </c>
      <c r="B465" s="2" t="s">
        <v>942</v>
      </c>
      <c r="C465" s="2">
        <v>1</v>
      </c>
      <c r="D465" s="5">
        <v>0.77067533872201099</v>
      </c>
      <c r="E465" s="5">
        <v>0.27918641965697899</v>
      </c>
      <c r="F465" s="5">
        <v>0.93427376395528405</v>
      </c>
      <c r="G465" s="5">
        <v>0.50275969052791702</v>
      </c>
      <c r="H465" s="5">
        <v>0.25606758480056602</v>
      </c>
      <c r="I465" s="5">
        <v>0.225705485685189</v>
      </c>
      <c r="J465" s="5">
        <v>0.13604172660421401</v>
      </c>
      <c r="K465" s="5">
        <v>0.13567944603233401</v>
      </c>
      <c r="L465" s="5">
        <v>0.10617668629532501</v>
      </c>
      <c r="M465" s="4">
        <v>294</v>
      </c>
      <c r="N465" s="7">
        <v>33.841320744660003</v>
      </c>
      <c r="O465" s="14">
        <v>7.57666015625</v>
      </c>
    </row>
    <row r="466" spans="1:15">
      <c r="A466" s="2" t="s">
        <v>423</v>
      </c>
      <c r="B466" s="2" t="s">
        <v>717</v>
      </c>
      <c r="C466" s="2">
        <v>1</v>
      </c>
      <c r="D466" s="5">
        <v>0.76126026887273501</v>
      </c>
      <c r="E466" s="5">
        <v>0.28992336069072899</v>
      </c>
      <c r="F466" s="5">
        <v>0.87644621915185905</v>
      </c>
      <c r="G466" s="5">
        <v>0.50268000160388404</v>
      </c>
      <c r="H466" s="5">
        <v>0.25807451205919502</v>
      </c>
      <c r="I466" s="5">
        <v>0.22690097075514201</v>
      </c>
      <c r="J466" s="5">
        <v>0.156714535198513</v>
      </c>
      <c r="K466" s="5">
        <v>0.15945530154837501</v>
      </c>
      <c r="L466" s="5">
        <v>0.151570571224515</v>
      </c>
      <c r="M466" s="4">
        <v>495</v>
      </c>
      <c r="N466" s="7">
        <v>55.026008824660103</v>
      </c>
      <c r="O466" s="14">
        <v>5.55419921875</v>
      </c>
    </row>
    <row r="467" spans="1:15">
      <c r="A467" s="2" t="s">
        <v>361</v>
      </c>
      <c r="B467" s="2" t="s">
        <v>894</v>
      </c>
      <c r="C467" s="2">
        <v>1</v>
      </c>
      <c r="D467" s="5">
        <v>0.68905425605957704</v>
      </c>
      <c r="E467" s="5">
        <v>0.32049598015338499</v>
      </c>
      <c r="F467" s="5">
        <v>0.89568401691271604</v>
      </c>
      <c r="G467" s="5">
        <v>0.50222448332606295</v>
      </c>
      <c r="H467" s="5">
        <v>0.282663821976609</v>
      </c>
      <c r="I467" s="5">
        <v>0.21840151295950999</v>
      </c>
      <c r="J467" s="5">
        <v>0.137458027461553</v>
      </c>
      <c r="K467" s="5">
        <v>0.11440520087948799</v>
      </c>
      <c r="L467" s="5">
        <v>9.73923372851552E-2</v>
      </c>
      <c r="M467" s="4">
        <v>269</v>
      </c>
      <c r="N467" s="7">
        <v>30.308120654660001</v>
      </c>
      <c r="O467" s="14">
        <v>7.12255859375</v>
      </c>
    </row>
    <row r="468" spans="1:15">
      <c r="A468" s="2" t="s">
        <v>269</v>
      </c>
      <c r="B468" s="2" t="s">
        <v>1002</v>
      </c>
      <c r="C468" s="2">
        <v>1</v>
      </c>
      <c r="D468" s="5">
        <v>0.80147679573337904</v>
      </c>
      <c r="E468" s="5">
        <v>0.346590681928161</v>
      </c>
      <c r="F468" s="5">
        <v>0.74584739833306701</v>
      </c>
      <c r="G468" s="5">
        <v>0.50138290462155599</v>
      </c>
      <c r="H468" s="5">
        <v>0.27984671452063697</v>
      </c>
      <c r="I468" s="5">
        <v>0.27102959724556902</v>
      </c>
      <c r="J468" s="5">
        <v>0.18764041237498999</v>
      </c>
      <c r="K468" s="5">
        <v>0.18040155113336501</v>
      </c>
      <c r="L468" s="5">
        <v>0.148007655928903</v>
      </c>
      <c r="M468" s="4">
        <v>482</v>
      </c>
      <c r="N468" s="7">
        <v>52.322070064659997</v>
      </c>
      <c r="O468" s="14">
        <v>6.68310546875</v>
      </c>
    </row>
    <row r="469" spans="1:15">
      <c r="A469" s="2" t="s">
        <v>226</v>
      </c>
      <c r="B469" s="2" t="s">
        <v>786</v>
      </c>
      <c r="C469" s="2">
        <v>1</v>
      </c>
      <c r="D469" s="5">
        <v>0.81410040743955003</v>
      </c>
      <c r="E469" s="5">
        <v>0.27011041643591999</v>
      </c>
      <c r="F469" s="5">
        <v>0.82359307273350202</v>
      </c>
      <c r="G469" s="5">
        <v>0.50123909241871101</v>
      </c>
      <c r="H469" s="5">
        <v>0.23922586149446101</v>
      </c>
      <c r="I469" s="5">
        <v>0.19395279476038199</v>
      </c>
      <c r="J469" s="5">
        <v>0.120980090116245</v>
      </c>
      <c r="K469" s="5">
        <v>0.121611616542057</v>
      </c>
      <c r="L469" s="5">
        <v>0.11789874717165599</v>
      </c>
      <c r="M469" s="4">
        <v>515</v>
      </c>
      <c r="N469" s="7">
        <v>59.138384614660097</v>
      </c>
      <c r="O469" s="14">
        <v>8.79248046875</v>
      </c>
    </row>
    <row r="470" spans="1:15">
      <c r="A470" s="2" t="s">
        <v>191</v>
      </c>
      <c r="B470" s="2" t="s">
        <v>866</v>
      </c>
      <c r="C470" s="2">
        <v>1</v>
      </c>
      <c r="D470" s="5">
        <v>0.73119691383403695</v>
      </c>
      <c r="E470" s="15">
        <v>0.27959774529668502</v>
      </c>
      <c r="F470" s="5">
        <v>0.87184358728826605</v>
      </c>
      <c r="G470" s="15">
        <v>0.49961632968398201</v>
      </c>
      <c r="H470" s="15">
        <v>0.24394437013971099</v>
      </c>
      <c r="I470" s="15">
        <v>0.23031712732218401</v>
      </c>
      <c r="J470" s="15">
        <v>0.14900722734949401</v>
      </c>
      <c r="K470" s="15">
        <v>0.13974018861545201</v>
      </c>
      <c r="L470" s="15">
        <v>0.117663450204519</v>
      </c>
      <c r="M470" s="4">
        <v>652</v>
      </c>
      <c r="N470" s="7">
        <v>71.178348694660102</v>
      </c>
      <c r="O470" s="14">
        <v>5.57958984375</v>
      </c>
    </row>
    <row r="471" spans="1:15">
      <c r="A471" s="2" t="s">
        <v>540</v>
      </c>
      <c r="B471" s="2" t="s">
        <v>757</v>
      </c>
      <c r="C471" s="2">
        <v>1</v>
      </c>
      <c r="D471" s="5">
        <v>0.75141098394318395</v>
      </c>
      <c r="E471" s="5">
        <v>0.26843589638920601</v>
      </c>
      <c r="F471" s="5">
        <v>0.91173256973036398</v>
      </c>
      <c r="G471" s="5">
        <v>0.4991283105614</v>
      </c>
      <c r="H471" s="5">
        <v>0.25508090129429201</v>
      </c>
      <c r="I471" s="5">
        <v>0.20671541508232699</v>
      </c>
      <c r="J471" s="5">
        <v>0.13532591844479799</v>
      </c>
      <c r="K471" s="5">
        <v>0.142650979262192</v>
      </c>
      <c r="L471" s="5">
        <v>0.116647503668786</v>
      </c>
      <c r="M471" s="4">
        <v>393</v>
      </c>
      <c r="N471" s="7">
        <v>44.01869719466</v>
      </c>
      <c r="O471" s="14">
        <v>8.52880859375</v>
      </c>
    </row>
    <row r="472" spans="1:15">
      <c r="A472" s="2" t="s">
        <v>174</v>
      </c>
      <c r="B472" s="2" t="s">
        <v>723</v>
      </c>
      <c r="C472" s="2">
        <v>1</v>
      </c>
      <c r="D472" s="5">
        <v>0.792428189271568</v>
      </c>
      <c r="E472" s="5">
        <v>0.30440358916418098</v>
      </c>
      <c r="F472" s="5">
        <v>0.88448523067489204</v>
      </c>
      <c r="G472" s="5">
        <v>0.49696534569536999</v>
      </c>
      <c r="H472" s="5">
        <v>0.27108296127768999</v>
      </c>
      <c r="I472" s="5">
        <v>0.24562971626615601</v>
      </c>
      <c r="J472" s="5">
        <v>0.17169296178635601</v>
      </c>
      <c r="K472" s="5">
        <v>0.16505348160873701</v>
      </c>
      <c r="L472" s="5">
        <v>0.129212881581828</v>
      </c>
      <c r="M472" s="4">
        <v>377</v>
      </c>
      <c r="N472" s="7">
        <v>40.055591854660001</v>
      </c>
      <c r="O472" s="14">
        <v>7.66455078125</v>
      </c>
    </row>
    <row r="473" spans="1:15">
      <c r="A473" s="2" t="s">
        <v>278</v>
      </c>
      <c r="B473" s="2" t="s">
        <v>734</v>
      </c>
      <c r="C473" s="2">
        <v>1</v>
      </c>
      <c r="D473" s="5">
        <v>0.73799703301719299</v>
      </c>
      <c r="E473" s="5">
        <v>0.269569187448362</v>
      </c>
      <c r="F473" s="5">
        <v>0.86023135189621003</v>
      </c>
      <c r="G473" s="5">
        <v>0.496478484690966</v>
      </c>
      <c r="H473" s="5">
        <v>0.238988135921304</v>
      </c>
      <c r="I473" s="5">
        <v>0.22630305279582699</v>
      </c>
      <c r="J473" s="5">
        <v>0.13059238091266701</v>
      </c>
      <c r="K473" s="5">
        <v>0.133932462046288</v>
      </c>
      <c r="L473" s="5">
        <v>0.116336899302362</v>
      </c>
      <c r="M473" s="4">
        <v>575</v>
      </c>
      <c r="N473" s="7">
        <v>62.604239264660102</v>
      </c>
      <c r="O473" s="14">
        <v>8.70458984375</v>
      </c>
    </row>
    <row r="474" spans="1:15">
      <c r="A474" s="2" t="s">
        <v>276</v>
      </c>
      <c r="B474" s="2" t="s">
        <v>684</v>
      </c>
      <c r="C474" s="2">
        <v>1</v>
      </c>
      <c r="D474" s="5">
        <v>0.77973442239045498</v>
      </c>
      <c r="E474" s="5">
        <v>0.34650071041229602</v>
      </c>
      <c r="F474" s="5">
        <v>0.80943160880074505</v>
      </c>
      <c r="G474" s="5">
        <v>0.49617030035908299</v>
      </c>
      <c r="H474" s="5">
        <v>0.28008045203085302</v>
      </c>
      <c r="I474" s="5">
        <v>0.27740213910246497</v>
      </c>
      <c r="J474" s="5">
        <v>0.162351216459028</v>
      </c>
      <c r="K474" s="5">
        <v>0.18539066539999299</v>
      </c>
      <c r="L474" s="5">
        <v>6.6588161970656395E-2</v>
      </c>
      <c r="M474" s="4">
        <v>819</v>
      </c>
      <c r="N474" s="7">
        <v>90.111857624660004</v>
      </c>
      <c r="O474" s="14">
        <v>8.54345703125</v>
      </c>
    </row>
    <row r="475" spans="1:15">
      <c r="A475" s="2" t="s">
        <v>311</v>
      </c>
      <c r="B475" s="2" t="s">
        <v>1058</v>
      </c>
      <c r="C475" s="2">
        <v>1</v>
      </c>
      <c r="D475" s="5">
        <v>0.77751003059441803</v>
      </c>
      <c r="E475" s="5">
        <v>0.26825607762904302</v>
      </c>
      <c r="F475" s="5">
        <v>0.90352342460288804</v>
      </c>
      <c r="G475" s="5">
        <v>0.49431008993679199</v>
      </c>
      <c r="H475" s="5">
        <v>0.26781216675516001</v>
      </c>
      <c r="I475" s="5">
        <v>0.21111533730853399</v>
      </c>
      <c r="J475" s="5">
        <v>0.106418694128093</v>
      </c>
      <c r="K475" s="5">
        <v>9.6284231493757005E-2</v>
      </c>
      <c r="L475" s="5">
        <v>7.6783974738656793E-2</v>
      </c>
      <c r="M475" s="4">
        <v>468</v>
      </c>
      <c r="N475" s="7">
        <v>50.792468814659898</v>
      </c>
      <c r="O475" s="14">
        <v>9.15869140625</v>
      </c>
    </row>
    <row r="476" spans="1:15">
      <c r="A476" s="2" t="s">
        <v>209</v>
      </c>
      <c r="B476" s="2" t="s">
        <v>600</v>
      </c>
      <c r="C476" s="2">
        <v>1</v>
      </c>
      <c r="D476" s="5">
        <v>0.75758123843883796</v>
      </c>
      <c r="E476" s="5">
        <v>0.26931331124675401</v>
      </c>
      <c r="F476" s="5">
        <v>0.87882790437136804</v>
      </c>
      <c r="G476" s="5">
        <v>0.49408942980970499</v>
      </c>
      <c r="H476" s="5">
        <v>0.24343263224575601</v>
      </c>
      <c r="I476" s="5">
        <v>0.25059416844675497</v>
      </c>
      <c r="J476" s="5">
        <v>0.13495704595739999</v>
      </c>
      <c r="K476" s="5">
        <v>0.13000476212503401</v>
      </c>
      <c r="L476" s="5">
        <v>0.12585879811864201</v>
      </c>
      <c r="M476" s="4">
        <v>263</v>
      </c>
      <c r="N476" s="7">
        <v>28.592709324659999</v>
      </c>
      <c r="O476" s="14">
        <v>7.45947265625</v>
      </c>
    </row>
    <row r="477" spans="1:15">
      <c r="A477" s="2" t="s">
        <v>503</v>
      </c>
      <c r="B477" s="2" t="s">
        <v>922</v>
      </c>
      <c r="C477" s="2">
        <v>1</v>
      </c>
      <c r="D477" s="5">
        <v>0.76558852076883099</v>
      </c>
      <c r="E477" s="5">
        <v>0.26225049409977402</v>
      </c>
      <c r="F477" s="5">
        <v>0.87512876434533404</v>
      </c>
      <c r="G477" s="5">
        <v>0.49405894018896701</v>
      </c>
      <c r="H477" s="5">
        <v>0.21761255622224401</v>
      </c>
      <c r="I477" s="5">
        <v>0.20394541875533601</v>
      </c>
      <c r="J477" s="5">
        <v>0.128398955011122</v>
      </c>
      <c r="K477" s="5">
        <v>0.136379869791388</v>
      </c>
      <c r="L477" s="5">
        <v>0.120193610381144</v>
      </c>
      <c r="M477" s="4">
        <v>389</v>
      </c>
      <c r="N477" s="7">
        <v>45.308349274660003</v>
      </c>
      <c r="O477" s="14">
        <v>8.33837890625</v>
      </c>
    </row>
    <row r="478" spans="1:15">
      <c r="A478" s="2" t="s">
        <v>254</v>
      </c>
      <c r="B478" s="2" t="s">
        <v>635</v>
      </c>
      <c r="C478" s="2">
        <v>1</v>
      </c>
      <c r="D478" s="5">
        <v>0.72723700097976796</v>
      </c>
      <c r="E478" s="5">
        <v>0.318068127252841</v>
      </c>
      <c r="F478" s="5">
        <v>0.89591669051868905</v>
      </c>
      <c r="G478" s="5">
        <v>0.49300751764804801</v>
      </c>
      <c r="H478" s="5">
        <v>0.20125946024098099</v>
      </c>
      <c r="I478" s="5">
        <v>0.303034239752349</v>
      </c>
      <c r="J478" s="5">
        <v>0.19239455985819301</v>
      </c>
      <c r="K478" s="5">
        <v>9.1936689190420307E-2</v>
      </c>
      <c r="L478" s="5">
        <v>7.1884982218244006E-2</v>
      </c>
      <c r="M478" s="4">
        <v>534</v>
      </c>
      <c r="N478" s="7">
        <v>61.065616294660003</v>
      </c>
      <c r="O478" s="14">
        <v>6.26513671875</v>
      </c>
    </row>
    <row r="479" spans="1:15">
      <c r="A479" s="2" t="s">
        <v>162</v>
      </c>
      <c r="B479" s="2" t="s">
        <v>689</v>
      </c>
      <c r="C479" s="2">
        <v>1</v>
      </c>
      <c r="D479" s="5">
        <v>0.75951192609218798</v>
      </c>
      <c r="E479" s="5">
        <v>0.272463286914021</v>
      </c>
      <c r="F479" s="5">
        <v>0.894805167801763</v>
      </c>
      <c r="G479" s="5">
        <v>0.49293701625756797</v>
      </c>
      <c r="H479" s="5">
        <v>0.27936267617983102</v>
      </c>
      <c r="I479" s="5">
        <v>0.278649673422455</v>
      </c>
      <c r="J479" s="5">
        <v>0.19680473864742801</v>
      </c>
      <c r="K479" s="5">
        <v>0.215913619863107</v>
      </c>
      <c r="L479" s="5">
        <v>0.19522783985164499</v>
      </c>
      <c r="M479" s="4">
        <v>275</v>
      </c>
      <c r="N479" s="7">
        <v>32.77076484466</v>
      </c>
      <c r="O479" s="14">
        <v>9.89111328125</v>
      </c>
    </row>
    <row r="480" spans="1:15">
      <c r="A480" s="2" t="s">
        <v>511</v>
      </c>
      <c r="B480" s="2" t="s">
        <v>701</v>
      </c>
      <c r="C480" s="2">
        <v>1</v>
      </c>
      <c r="D480" s="5">
        <v>0.76483715062561397</v>
      </c>
      <c r="E480" s="5">
        <v>0.276750067425304</v>
      </c>
      <c r="F480" s="5">
        <v>0.88040393049969501</v>
      </c>
      <c r="G480" s="5">
        <v>0.49253243942283398</v>
      </c>
      <c r="H480" s="5">
        <v>0.247867027455033</v>
      </c>
      <c r="I480" s="5">
        <v>0.20837430499625301</v>
      </c>
      <c r="J480" s="5">
        <v>0.12728774227043499</v>
      </c>
      <c r="K480" s="5">
        <v>0.123898578293839</v>
      </c>
      <c r="L480" s="5">
        <v>0.107387135806861</v>
      </c>
      <c r="M480" s="4">
        <v>622</v>
      </c>
      <c r="N480" s="7">
        <v>69.461583334660105</v>
      </c>
      <c r="O480" s="14">
        <v>7.31298828125</v>
      </c>
    </row>
    <row r="481" spans="1:15">
      <c r="A481" s="2" t="s">
        <v>353</v>
      </c>
      <c r="B481" s="2" t="s">
        <v>639</v>
      </c>
      <c r="C481" s="2">
        <v>1</v>
      </c>
      <c r="D481" s="5">
        <v>0.72536717262249895</v>
      </c>
      <c r="E481" s="5">
        <v>0.28895891135007201</v>
      </c>
      <c r="F481" s="5">
        <v>0.85947874819863501</v>
      </c>
      <c r="G481" s="5">
        <v>0.491124000357681</v>
      </c>
      <c r="H481" s="5">
        <v>0.25471228330064399</v>
      </c>
      <c r="I481" s="5">
        <v>0.23016350003164801</v>
      </c>
      <c r="J481" s="5">
        <v>0.12670186926353899</v>
      </c>
      <c r="K481" s="5">
        <v>0.13733482750797599</v>
      </c>
      <c r="L481" s="5">
        <v>0.114069829898457</v>
      </c>
      <c r="M481" s="4">
        <v>244</v>
      </c>
      <c r="N481" s="7">
        <v>26.461882134660001</v>
      </c>
      <c r="O481" s="14">
        <v>6.22705078125</v>
      </c>
    </row>
    <row r="482" spans="1:15">
      <c r="A482" s="2" t="s">
        <v>422</v>
      </c>
      <c r="B482" s="2" t="s">
        <v>724</v>
      </c>
      <c r="C482" s="2">
        <v>1</v>
      </c>
      <c r="D482" s="5">
        <v>0.74940467557948598</v>
      </c>
      <c r="E482" s="5">
        <v>0.27106921230173198</v>
      </c>
      <c r="F482" s="5">
        <v>0.89667618024697104</v>
      </c>
      <c r="G482" s="5">
        <v>0.49087179353812499</v>
      </c>
      <c r="H482" s="5">
        <v>0.24026525054293901</v>
      </c>
      <c r="I482" s="5">
        <v>0.20757684470448901</v>
      </c>
      <c r="J482" s="5">
        <v>0.12604664818008601</v>
      </c>
      <c r="K482" s="5">
        <v>0.116987926044339</v>
      </c>
      <c r="L482" s="5">
        <v>9.6984095109351506E-2</v>
      </c>
      <c r="M482" s="4">
        <v>482</v>
      </c>
      <c r="N482" s="7">
        <v>52.72995184466</v>
      </c>
      <c r="O482" s="14">
        <v>7.41552734375</v>
      </c>
    </row>
    <row r="483" spans="1:15">
      <c r="A483" s="2" t="s">
        <v>148</v>
      </c>
      <c r="B483" s="2" t="s">
        <v>859</v>
      </c>
      <c r="C483" s="2">
        <v>1</v>
      </c>
      <c r="D483" s="5">
        <v>0.74394465897670303</v>
      </c>
      <c r="E483" s="5">
        <v>0.27213268371282501</v>
      </c>
      <c r="F483" s="5">
        <v>0.862122398961221</v>
      </c>
      <c r="G483" s="5">
        <v>0.48985837834698698</v>
      </c>
      <c r="H483" s="5">
        <v>0.22675340769902999</v>
      </c>
      <c r="I483" s="5">
        <v>0.200089516824665</v>
      </c>
      <c r="J483" s="5">
        <v>0.12715429071439299</v>
      </c>
      <c r="K483" s="5">
        <v>0.13005654116366999</v>
      </c>
      <c r="L483" s="5">
        <v>0.105636010753308</v>
      </c>
      <c r="M483" s="4">
        <v>844</v>
      </c>
      <c r="N483" s="7">
        <v>97.463691924659898</v>
      </c>
      <c r="O483" s="14">
        <v>6.69775390625</v>
      </c>
    </row>
    <row r="484" spans="1:15">
      <c r="A484" s="2" t="s">
        <v>446</v>
      </c>
      <c r="B484" s="2" t="s">
        <v>947</v>
      </c>
      <c r="C484" s="2">
        <v>1</v>
      </c>
      <c r="D484" s="5">
        <v>0.72711565251786203</v>
      </c>
      <c r="E484" s="5">
        <v>0.24518557928906701</v>
      </c>
      <c r="F484" s="5">
        <v>0.85248348537698704</v>
      </c>
      <c r="G484" s="5">
        <v>0.48979968053953099</v>
      </c>
      <c r="H484" s="5">
        <v>0.21818895650298101</v>
      </c>
      <c r="I484" s="5">
        <v>0.16170149465255099</v>
      </c>
      <c r="J484" s="5">
        <v>0.101844600819247</v>
      </c>
      <c r="K484" s="5">
        <v>8.7785888001654003E-2</v>
      </c>
      <c r="L484" s="5">
        <v>7.5087204959975298E-2</v>
      </c>
      <c r="M484" s="4">
        <v>463</v>
      </c>
      <c r="N484" s="7">
        <v>51.518926424660002</v>
      </c>
      <c r="O484" s="14">
        <v>9.10009765625</v>
      </c>
    </row>
    <row r="485" spans="1:15">
      <c r="A485" s="2" t="s">
        <v>252</v>
      </c>
      <c r="B485" s="2" t="s">
        <v>1022</v>
      </c>
      <c r="C485" s="2">
        <v>1</v>
      </c>
      <c r="D485" s="5">
        <v>0.76966156098159799</v>
      </c>
      <c r="E485" s="5">
        <v>0.32027117471551397</v>
      </c>
      <c r="F485" s="5">
        <v>0.85726483997081604</v>
      </c>
      <c r="G485" s="5">
        <v>0.48974880792278702</v>
      </c>
      <c r="H485" s="5">
        <v>0.27469587894367098</v>
      </c>
      <c r="I485" s="5">
        <v>0.217681367242372</v>
      </c>
      <c r="J485" s="5">
        <v>0.170444178360218</v>
      </c>
      <c r="K485" s="5">
        <v>0.149583592794721</v>
      </c>
      <c r="L485" s="5">
        <v>0.150233863275819</v>
      </c>
      <c r="M485" s="4">
        <v>309</v>
      </c>
      <c r="N485" s="7">
        <v>35.369414444660002</v>
      </c>
      <c r="O485" s="14">
        <v>5.54150390625</v>
      </c>
    </row>
    <row r="486" spans="1:15">
      <c r="A486" s="2" t="s">
        <v>33</v>
      </c>
      <c r="B486" s="2" t="s">
        <v>651</v>
      </c>
      <c r="C486" s="2">
        <v>1</v>
      </c>
      <c r="D486" s="5">
        <v>0.73916983908508105</v>
      </c>
      <c r="E486" s="5">
        <v>0.26541366909841801</v>
      </c>
      <c r="F486" s="5">
        <v>0.87207629366664496</v>
      </c>
      <c r="G486" s="5">
        <v>0.489395822359671</v>
      </c>
      <c r="H486" s="5">
        <v>0.28181503139658998</v>
      </c>
      <c r="I486" s="5">
        <v>0.26383634285220797</v>
      </c>
      <c r="J486" s="5">
        <v>0.14118972328019899</v>
      </c>
      <c r="K486" s="5">
        <v>0.131913510509751</v>
      </c>
      <c r="L486" s="5">
        <v>9.8607310134915097E-2</v>
      </c>
      <c r="M486" s="4">
        <v>455</v>
      </c>
      <c r="N486" s="7">
        <v>49.924929044659997</v>
      </c>
      <c r="O486" s="14">
        <v>7.43017578125</v>
      </c>
    </row>
    <row r="487" spans="1:15">
      <c r="A487" s="2" t="s">
        <v>223</v>
      </c>
      <c r="B487" s="2" t="s">
        <v>1096</v>
      </c>
      <c r="C487" s="2">
        <v>1</v>
      </c>
      <c r="D487" s="5">
        <v>0.76388934906640504</v>
      </c>
      <c r="E487" s="5">
        <v>0.294996563728881</v>
      </c>
      <c r="F487" s="5">
        <v>0.88555132271477999</v>
      </c>
      <c r="G487" s="5">
        <v>0.48934802936810801</v>
      </c>
      <c r="H487" s="5">
        <v>0.26880866492704197</v>
      </c>
      <c r="I487" s="5">
        <v>0.223073124801972</v>
      </c>
      <c r="J487" s="5">
        <v>0.19187088642581601</v>
      </c>
      <c r="K487" s="5">
        <v>0.148942928700245</v>
      </c>
      <c r="L487" s="5">
        <v>0.11726745554074799</v>
      </c>
      <c r="M487" s="4">
        <v>389</v>
      </c>
      <c r="N487" s="7">
        <v>43.824410384659998</v>
      </c>
      <c r="O487" s="14">
        <v>7.07861328125</v>
      </c>
    </row>
    <row r="488" spans="1:15">
      <c r="A488" s="2" t="s">
        <v>322</v>
      </c>
      <c r="B488" s="2" t="s">
        <v>981</v>
      </c>
      <c r="C488" s="2">
        <v>1</v>
      </c>
      <c r="D488" s="5">
        <v>0.73292872543335097</v>
      </c>
      <c r="E488" s="5">
        <v>0.27312669675453</v>
      </c>
      <c r="F488" s="5">
        <v>0.86626319239949001</v>
      </c>
      <c r="G488" s="5">
        <v>0.48899845200495001</v>
      </c>
      <c r="H488" s="5">
        <v>0.24767747066286899</v>
      </c>
      <c r="I488" s="5">
        <v>0.230928487527292</v>
      </c>
      <c r="J488" s="5">
        <v>0.14028015105621</v>
      </c>
      <c r="K488" s="5">
        <v>0.15055866354181899</v>
      </c>
      <c r="L488" s="5">
        <v>0.13907772329550599</v>
      </c>
      <c r="M488" s="4">
        <v>492</v>
      </c>
      <c r="N488" s="7">
        <v>55.796396004659996</v>
      </c>
      <c r="O488" s="14">
        <v>5.84619140625</v>
      </c>
    </row>
    <row r="489" spans="1:15">
      <c r="A489" s="2" t="s">
        <v>559</v>
      </c>
      <c r="B489" s="2" t="s">
        <v>785</v>
      </c>
      <c r="C489" s="2">
        <v>1</v>
      </c>
      <c r="D489" s="5">
        <v>0.71247891479069303</v>
      </c>
      <c r="E489" s="5">
        <v>0.26036272186141102</v>
      </c>
      <c r="F489" s="5">
        <v>0.87806923416064797</v>
      </c>
      <c r="G489" s="5">
        <v>0.48846867932171401</v>
      </c>
      <c r="H489" s="5">
        <v>0.22934004957133999</v>
      </c>
      <c r="I489" s="5">
        <v>0.19829725107177801</v>
      </c>
      <c r="J489" s="5">
        <v>0.13749349158790899</v>
      </c>
      <c r="K489" s="5">
        <v>0.111067190340238</v>
      </c>
      <c r="L489" s="5">
        <v>0.10240948064661599</v>
      </c>
      <c r="M489" s="4">
        <v>504</v>
      </c>
      <c r="N489" s="7">
        <v>58.430372184660001</v>
      </c>
      <c r="O489" s="14">
        <v>8.96826171875</v>
      </c>
    </row>
    <row r="490" spans="1:15">
      <c r="A490" s="2" t="s">
        <v>441</v>
      </c>
      <c r="B490" s="2" t="s">
        <v>1004</v>
      </c>
      <c r="C490" s="2">
        <v>1</v>
      </c>
      <c r="D490" s="5">
        <v>0.79057434069235499</v>
      </c>
      <c r="E490" s="5">
        <v>0.34733024231007598</v>
      </c>
      <c r="F490" s="5">
        <v>0.90615255268322503</v>
      </c>
      <c r="G490" s="5">
        <v>0.48699647061870899</v>
      </c>
      <c r="H490" s="5">
        <v>0.28973238775925703</v>
      </c>
      <c r="I490" s="5">
        <v>0.25280374562417501</v>
      </c>
      <c r="J490" s="5">
        <v>0.14860637384726799</v>
      </c>
      <c r="K490" s="5">
        <v>0.125756001826407</v>
      </c>
      <c r="L490" s="5">
        <v>0.10708719526714799</v>
      </c>
      <c r="M490" s="4">
        <v>215</v>
      </c>
      <c r="N490" s="7">
        <v>24.453457174659999</v>
      </c>
      <c r="O490" s="14">
        <v>6.01123046875</v>
      </c>
    </row>
    <row r="491" spans="1:15">
      <c r="A491" s="2" t="s">
        <v>144</v>
      </c>
      <c r="B491" s="2" t="s">
        <v>728</v>
      </c>
      <c r="C491" s="2">
        <v>1</v>
      </c>
      <c r="D491" s="5">
        <v>0.75073251959325404</v>
      </c>
      <c r="E491" s="5">
        <v>0.29893189334954001</v>
      </c>
      <c r="F491" s="5">
        <v>0.90546149621939598</v>
      </c>
      <c r="G491" s="5">
        <v>0.486974659837907</v>
      </c>
      <c r="H491" s="5">
        <v>0.286400498712437</v>
      </c>
      <c r="I491" s="5">
        <v>0.233128579840368</v>
      </c>
      <c r="J491" s="5">
        <v>0.13424470340554401</v>
      </c>
      <c r="K491" s="5">
        <v>0.13647898097701899</v>
      </c>
      <c r="L491" s="5">
        <v>0.104647882396063</v>
      </c>
      <c r="M491" s="4">
        <v>538</v>
      </c>
      <c r="N491" s="7">
        <v>59.259894794660099</v>
      </c>
      <c r="O491" s="14">
        <v>6.66845703125</v>
      </c>
    </row>
    <row r="492" spans="1:15">
      <c r="A492" s="2" t="s">
        <v>181</v>
      </c>
      <c r="B492" s="2" t="s">
        <v>761</v>
      </c>
      <c r="C492" s="2">
        <v>1</v>
      </c>
      <c r="D492" s="5">
        <v>0.750110730964761</v>
      </c>
      <c r="E492" s="5">
        <v>0.29673235232501299</v>
      </c>
      <c r="F492" s="5">
        <v>0.84121803015563801</v>
      </c>
      <c r="G492" s="5">
        <v>0.48665137577766399</v>
      </c>
      <c r="H492" s="5">
        <v>0.25190567024685101</v>
      </c>
      <c r="I492" s="5">
        <v>0.26289480703877399</v>
      </c>
      <c r="J492" s="5">
        <v>0.15972062068237</v>
      </c>
      <c r="K492" s="5">
        <v>0.141151352724807</v>
      </c>
      <c r="L492" s="5">
        <v>0.14531511926670801</v>
      </c>
      <c r="M492" s="4">
        <v>454</v>
      </c>
      <c r="N492" s="7">
        <v>51.99687829466</v>
      </c>
      <c r="O492" s="14">
        <v>6.53662109375</v>
      </c>
    </row>
    <row r="493" spans="1:15">
      <c r="A493" s="2" t="s">
        <v>535</v>
      </c>
      <c r="B493" s="2" t="s">
        <v>788</v>
      </c>
      <c r="C493" s="2">
        <v>1</v>
      </c>
      <c r="D493" s="5">
        <v>0.75360995093713301</v>
      </c>
      <c r="E493" s="5">
        <v>0.277637341338898</v>
      </c>
      <c r="F493" s="5">
        <v>0.88010127918580805</v>
      </c>
      <c r="G493" s="5">
        <v>0.485965584676744</v>
      </c>
      <c r="H493" s="5">
        <v>0.27620101657600099</v>
      </c>
      <c r="I493" s="5">
        <v>0.24923785908725499</v>
      </c>
      <c r="J493" s="5">
        <v>0.179806552679877</v>
      </c>
      <c r="K493" s="5">
        <v>0.18329080215579699</v>
      </c>
      <c r="L493" s="5">
        <v>0.155133978060704</v>
      </c>
      <c r="M493" s="4">
        <v>236</v>
      </c>
      <c r="N493" s="7">
        <v>25.57411674466</v>
      </c>
      <c r="O493" s="14">
        <v>8.16259765625</v>
      </c>
    </row>
    <row r="494" spans="1:15">
      <c r="A494" s="2" t="s">
        <v>509</v>
      </c>
      <c r="B494" s="2" t="s">
        <v>787</v>
      </c>
      <c r="C494" s="2">
        <v>1</v>
      </c>
      <c r="D494" s="5">
        <v>0.74811558901612696</v>
      </c>
      <c r="E494" s="5">
        <v>0.27941956543951402</v>
      </c>
      <c r="F494" s="5">
        <v>0.84409215684801597</v>
      </c>
      <c r="G494" s="5">
        <v>0.482892995832997</v>
      </c>
      <c r="H494" s="5">
        <v>0.224136461455893</v>
      </c>
      <c r="I494" s="5">
        <v>0.17587608832708401</v>
      </c>
      <c r="J494" s="5">
        <v>0.115883156411257</v>
      </c>
      <c r="K494" s="5">
        <v>0.10416872815892</v>
      </c>
      <c r="L494" s="5">
        <v>9.5907630276664296E-2</v>
      </c>
      <c r="M494" s="4">
        <v>517</v>
      </c>
      <c r="N494" s="7">
        <v>59.374449274660002</v>
      </c>
      <c r="O494" s="14">
        <v>7.63525390625</v>
      </c>
    </row>
    <row r="495" spans="1:15">
      <c r="A495" s="2" t="s">
        <v>103</v>
      </c>
      <c r="B495" s="2" t="s">
        <v>783</v>
      </c>
      <c r="C495" s="2">
        <v>1</v>
      </c>
      <c r="D495" s="5">
        <v>0.875946367657922</v>
      </c>
      <c r="E495" s="5">
        <v>0.31159292517401699</v>
      </c>
      <c r="F495" s="5">
        <v>0.98151446700991196</v>
      </c>
      <c r="G495" s="5">
        <v>0.48285938720512001</v>
      </c>
      <c r="H495" s="5">
        <v>0.30089579166217101</v>
      </c>
      <c r="I495" s="5">
        <v>0.24394978587454599</v>
      </c>
      <c r="J495" s="5">
        <v>0.14708311805655799</v>
      </c>
      <c r="K495" s="5">
        <v>0.149918793478585</v>
      </c>
      <c r="L495" s="5">
        <v>0.127308140875215</v>
      </c>
      <c r="M495" s="4">
        <v>515</v>
      </c>
      <c r="N495" s="7">
        <v>59.823472504660003</v>
      </c>
      <c r="O495" s="14">
        <v>8.71923828125</v>
      </c>
    </row>
    <row r="496" spans="1:15">
      <c r="A496" s="2" t="s">
        <v>345</v>
      </c>
      <c r="B496" s="2" t="s">
        <v>658</v>
      </c>
      <c r="C496" s="2">
        <v>1</v>
      </c>
      <c r="D496" s="5">
        <v>0.75189226160273603</v>
      </c>
      <c r="E496" s="5">
        <v>0.26511206673766502</v>
      </c>
      <c r="F496" s="5">
        <v>0.86092145243889895</v>
      </c>
      <c r="G496" s="5">
        <v>0.48177446030211002</v>
      </c>
      <c r="H496" s="5">
        <v>0.23912778635965701</v>
      </c>
      <c r="I496" s="5">
        <v>0.21473070219778401</v>
      </c>
      <c r="J496" s="5">
        <v>0.133905170491808</v>
      </c>
      <c r="K496" s="5">
        <v>0.127586240637342</v>
      </c>
      <c r="L496" s="5">
        <v>0.11318987635821399</v>
      </c>
      <c r="M496" s="4">
        <v>559</v>
      </c>
      <c r="N496" s="7">
        <v>64.288559724660004</v>
      </c>
      <c r="O496" s="14">
        <v>8.25048828125</v>
      </c>
    </row>
    <row r="497" spans="1:15">
      <c r="A497" s="2" t="s">
        <v>319</v>
      </c>
      <c r="B497" s="2" t="s">
        <v>744</v>
      </c>
      <c r="C497" s="2">
        <v>1</v>
      </c>
      <c r="D497" s="5">
        <v>0.72041079055471902</v>
      </c>
      <c r="E497" s="5">
        <v>0.26772504048650803</v>
      </c>
      <c r="F497" s="5">
        <v>0.84635961044874997</v>
      </c>
      <c r="G497" s="5">
        <v>0.48103701086595402</v>
      </c>
      <c r="H497" s="5">
        <v>0.243183657605401</v>
      </c>
      <c r="I497" s="5">
        <v>0.23099877495572399</v>
      </c>
      <c r="J497" s="5">
        <v>0.128041857367092</v>
      </c>
      <c r="K497" s="5">
        <v>0.121615048571159</v>
      </c>
      <c r="L497" s="5">
        <v>0.11238859363911299</v>
      </c>
      <c r="M497" s="4">
        <v>140</v>
      </c>
      <c r="N497" s="7">
        <v>16.884525764660001</v>
      </c>
      <c r="O497" s="14">
        <v>9.56884765625</v>
      </c>
    </row>
    <row r="498" spans="1:15">
      <c r="A498" s="2" t="s">
        <v>117</v>
      </c>
      <c r="B498" s="2" t="s">
        <v>1001</v>
      </c>
      <c r="C498" s="2">
        <v>1</v>
      </c>
      <c r="D498" s="5">
        <v>0.78523629464682898</v>
      </c>
      <c r="E498" s="5">
        <v>0.31845917119602002</v>
      </c>
      <c r="F498" s="5">
        <v>0.81995020379912797</v>
      </c>
      <c r="G498" s="5">
        <v>0.48067429270295098</v>
      </c>
      <c r="H498" s="5">
        <v>0.25073002718505299</v>
      </c>
      <c r="I498" s="5">
        <v>0.22937332501662899</v>
      </c>
      <c r="J498" s="5">
        <v>0.15006113348674799</v>
      </c>
      <c r="K498" s="5">
        <v>0.14497491279285599</v>
      </c>
      <c r="L498" s="5">
        <v>0.13783679101569399</v>
      </c>
      <c r="M498" s="4">
        <v>1179</v>
      </c>
      <c r="N498" s="7">
        <v>129.92383724466001</v>
      </c>
      <c r="O498" s="14">
        <v>6.68310546875</v>
      </c>
    </row>
    <row r="499" spans="1:15">
      <c r="A499" s="2" t="s">
        <v>341</v>
      </c>
      <c r="B499" s="2" t="s">
        <v>879</v>
      </c>
      <c r="C499" s="2">
        <v>1</v>
      </c>
      <c r="D499" s="5">
        <v>0.75352056663111</v>
      </c>
      <c r="E499" s="5">
        <v>0.273515741723729</v>
      </c>
      <c r="F499" s="5">
        <v>0.87050780011423601</v>
      </c>
      <c r="G499" s="5">
        <v>0.480427208728745</v>
      </c>
      <c r="H499" s="5">
        <v>0.25160573572072198</v>
      </c>
      <c r="I499" s="5">
        <v>0.21700962763472201</v>
      </c>
      <c r="J499" s="5">
        <v>0.144535540024887</v>
      </c>
      <c r="K499" s="5">
        <v>0.14037666772746199</v>
      </c>
      <c r="L499" s="5">
        <v>0.13677706667790401</v>
      </c>
      <c r="M499" s="4">
        <v>406</v>
      </c>
      <c r="N499" s="7">
        <v>43.778284104660003</v>
      </c>
      <c r="O499" s="14">
        <v>8.63134765625</v>
      </c>
    </row>
    <row r="500" spans="1:15">
      <c r="A500" s="2" t="s">
        <v>163</v>
      </c>
      <c r="B500" s="2" t="s">
        <v>718</v>
      </c>
      <c r="C500" s="2">
        <v>1</v>
      </c>
      <c r="D500" s="5">
        <v>0.77869385308485595</v>
      </c>
      <c r="E500" s="5">
        <v>0.287580786444459</v>
      </c>
      <c r="F500" s="5">
        <v>0.85786666261549505</v>
      </c>
      <c r="G500" s="5">
        <v>0.47850094640088098</v>
      </c>
      <c r="H500" s="5">
        <v>0.24697279312382001</v>
      </c>
      <c r="I500" s="5">
        <v>0.22529519263929201</v>
      </c>
      <c r="J500" s="5">
        <v>0.15059212129135499</v>
      </c>
      <c r="K500" s="5">
        <v>0.136581900342196</v>
      </c>
      <c r="L500" s="5">
        <v>0.122493796413537</v>
      </c>
      <c r="M500" s="4">
        <v>386</v>
      </c>
      <c r="N500" s="7">
        <v>44.546017484659998</v>
      </c>
      <c r="O500" s="14">
        <v>8.01611328125</v>
      </c>
    </row>
    <row r="501" spans="1:15">
      <c r="A501" s="2" t="s">
        <v>544</v>
      </c>
      <c r="B501" s="2" t="s">
        <v>749</v>
      </c>
      <c r="C501" s="2">
        <v>1</v>
      </c>
      <c r="D501" s="5">
        <v>0.75369627723720201</v>
      </c>
      <c r="E501" s="5">
        <v>0.26545703324617798</v>
      </c>
      <c r="F501" s="5">
        <v>0.87075493205226495</v>
      </c>
      <c r="G501" s="5">
        <v>0.476068634020403</v>
      </c>
      <c r="H501" s="5">
        <v>0.225371629569245</v>
      </c>
      <c r="I501" s="5">
        <v>0.19463876904194799</v>
      </c>
      <c r="J501" s="5">
        <v>0.107155649354449</v>
      </c>
      <c r="K501" s="5">
        <v>9.7021329497792699E-2</v>
      </c>
      <c r="L501" s="5">
        <v>7.9331087871495398E-2</v>
      </c>
      <c r="M501" s="4">
        <v>324</v>
      </c>
      <c r="N501" s="7">
        <v>36.118563354659997</v>
      </c>
      <c r="O501" s="14">
        <v>5.77001953125</v>
      </c>
    </row>
    <row r="502" spans="1:15">
      <c r="A502" s="2" t="s">
        <v>450</v>
      </c>
      <c r="B502" s="2" t="s">
        <v>702</v>
      </c>
      <c r="C502" s="2">
        <v>1</v>
      </c>
      <c r="D502" s="5">
        <v>0.82276283175852005</v>
      </c>
      <c r="E502" s="5">
        <v>0.33514965988343098</v>
      </c>
      <c r="F502" s="5">
        <v>0.83888816676755296</v>
      </c>
      <c r="G502" s="5">
        <v>0.47583932541360202</v>
      </c>
      <c r="H502" s="5">
        <v>0.28266920148029101</v>
      </c>
      <c r="I502" s="5">
        <v>0.231136298307627</v>
      </c>
      <c r="J502" s="5">
        <v>0.16606409103404801</v>
      </c>
      <c r="K502" s="5">
        <v>0.14441883408224501</v>
      </c>
      <c r="L502" s="5">
        <v>0.13717510442868</v>
      </c>
      <c r="M502" s="4">
        <v>264</v>
      </c>
      <c r="N502" s="7">
        <v>29.470233954659999</v>
      </c>
      <c r="O502" s="14">
        <v>8.49951171875</v>
      </c>
    </row>
    <row r="503" spans="1:15">
      <c r="A503" s="2" t="s">
        <v>131</v>
      </c>
      <c r="B503" s="2" t="s">
        <v>928</v>
      </c>
      <c r="C503" s="2">
        <v>1</v>
      </c>
      <c r="D503" s="5">
        <v>0.75187705708328201</v>
      </c>
      <c r="E503" s="5">
        <v>0.30743373533308399</v>
      </c>
      <c r="F503" s="5">
        <v>0.89408261111459797</v>
      </c>
      <c r="G503" s="5">
        <v>0.47200384538373003</v>
      </c>
      <c r="H503" s="5">
        <v>0.25955988183519302</v>
      </c>
      <c r="I503" s="5">
        <v>0.25670713999253197</v>
      </c>
      <c r="J503" s="5">
        <v>0.11500488714337501</v>
      </c>
      <c r="K503" s="5">
        <v>0.17272982459312999</v>
      </c>
      <c r="L503" s="5">
        <v>0.14570103442076601</v>
      </c>
      <c r="M503" s="4">
        <v>670</v>
      </c>
      <c r="N503" s="7">
        <v>75.803705644659999</v>
      </c>
      <c r="O503" s="14">
        <v>8.41162109375</v>
      </c>
    </row>
    <row r="504" spans="1:15">
      <c r="A504" s="2" t="s">
        <v>281</v>
      </c>
      <c r="B504" s="2" t="s">
        <v>910</v>
      </c>
      <c r="C504" s="2">
        <v>1</v>
      </c>
      <c r="D504" s="5">
        <v>0.78533011832844002</v>
      </c>
      <c r="E504" s="5">
        <v>0.35834567672246997</v>
      </c>
      <c r="F504" s="5">
        <v>0.77954114242225403</v>
      </c>
      <c r="G504" s="5">
        <v>0.471538845910913</v>
      </c>
      <c r="H504" s="5">
        <v>0.28188165398391402</v>
      </c>
      <c r="I504" s="5">
        <v>0.25492839429709901</v>
      </c>
      <c r="J504" s="5">
        <v>0.18078693335599899</v>
      </c>
      <c r="K504" s="5">
        <v>0.158504633428285</v>
      </c>
      <c r="L504" s="5">
        <v>0.139199093635437</v>
      </c>
      <c r="M504" s="4">
        <v>725</v>
      </c>
      <c r="N504" s="7">
        <v>81.340658644659996</v>
      </c>
      <c r="O504" s="14">
        <v>5.82080078125</v>
      </c>
    </row>
    <row r="505" spans="1:15">
      <c r="A505" s="2" t="s">
        <v>520</v>
      </c>
      <c r="B505" s="2" t="s">
        <v>777</v>
      </c>
      <c r="C505" s="2">
        <v>1</v>
      </c>
      <c r="D505" s="5">
        <v>0.73533530802111702</v>
      </c>
      <c r="E505" s="5">
        <v>0.267649204506195</v>
      </c>
      <c r="F505" s="5">
        <v>0.865436191667592</v>
      </c>
      <c r="G505" s="5">
        <v>0.47116947335000298</v>
      </c>
      <c r="H505" s="5">
        <v>0.226169852753586</v>
      </c>
      <c r="I505" s="5">
        <v>0.218093667780587</v>
      </c>
      <c r="J505" s="5">
        <v>0.14242508646409099</v>
      </c>
      <c r="K505" s="5">
        <v>0.13853737505091901</v>
      </c>
      <c r="L505" s="5">
        <v>0.11878470491046</v>
      </c>
      <c r="M505" s="4">
        <v>191</v>
      </c>
      <c r="N505" s="7">
        <v>22.214483554659999</v>
      </c>
      <c r="O505" s="14">
        <v>7.03466796875</v>
      </c>
    </row>
    <row r="506" spans="1:15">
      <c r="A506" s="2" t="s">
        <v>34</v>
      </c>
      <c r="B506" s="2" t="s">
        <v>610</v>
      </c>
      <c r="C506" s="2">
        <v>1</v>
      </c>
      <c r="D506" s="5">
        <v>0.798811077205689</v>
      </c>
      <c r="E506" s="5">
        <v>0.26119556558003298</v>
      </c>
      <c r="F506" s="5">
        <v>0.83370395129862096</v>
      </c>
      <c r="G506" s="5">
        <v>0.46821185395755099</v>
      </c>
      <c r="H506" s="5">
        <v>0.23271108291172701</v>
      </c>
      <c r="I506" s="5">
        <v>0.20925789184482399</v>
      </c>
      <c r="J506" s="5">
        <v>0.13674113933441501</v>
      </c>
      <c r="K506" s="5">
        <v>0.117034704732489</v>
      </c>
      <c r="L506" s="5">
        <v>0.105585524847328</v>
      </c>
      <c r="M506" s="4">
        <v>537</v>
      </c>
      <c r="N506" s="7">
        <v>60.348844274660003</v>
      </c>
      <c r="O506" s="14">
        <v>8.20654296875</v>
      </c>
    </row>
    <row r="507" spans="1:15">
      <c r="A507" s="2" t="s">
        <v>512</v>
      </c>
      <c r="B507" s="2" t="s">
        <v>819</v>
      </c>
      <c r="C507" s="2">
        <v>1</v>
      </c>
      <c r="D507" s="5">
        <v>0.74535196025574602</v>
      </c>
      <c r="E507" s="15">
        <v>0.253104470336043</v>
      </c>
      <c r="F507" s="5">
        <v>0.85590543942082498</v>
      </c>
      <c r="G507" s="15">
        <v>0.46736404223077899</v>
      </c>
      <c r="H507" s="15">
        <v>0.22602904645498201</v>
      </c>
      <c r="I507" s="15">
        <v>0.19640950598578499</v>
      </c>
      <c r="J507" s="15">
        <v>0.10790595431342299</v>
      </c>
      <c r="K507" s="15">
        <v>0.10276891682736899</v>
      </c>
      <c r="L507" s="15">
        <v>9.0698736130286603E-2</v>
      </c>
      <c r="M507" s="4">
        <v>434</v>
      </c>
      <c r="N507" s="7">
        <v>46.986200144660003</v>
      </c>
      <c r="O507" s="14">
        <v>6.32861328125</v>
      </c>
    </row>
    <row r="508" spans="1:15">
      <c r="A508" s="2" t="s">
        <v>189</v>
      </c>
      <c r="B508" s="2" t="s">
        <v>811</v>
      </c>
      <c r="C508" s="2">
        <v>1</v>
      </c>
      <c r="D508" s="5">
        <v>0.74143740300434302</v>
      </c>
      <c r="E508" s="5">
        <v>0.26070427868415702</v>
      </c>
      <c r="F508" s="5">
        <v>0.829778962158775</v>
      </c>
      <c r="G508" s="5">
        <v>0.46595152532858602</v>
      </c>
      <c r="H508" s="5">
        <v>0.219361784387755</v>
      </c>
      <c r="I508" s="5">
        <v>0.183150632729494</v>
      </c>
      <c r="J508" s="5">
        <v>0.112854306947407</v>
      </c>
      <c r="K508" s="5">
        <v>0.102713230714937</v>
      </c>
      <c r="L508" s="5">
        <v>8.3008766883929899E-2</v>
      </c>
      <c r="M508" s="4">
        <v>332</v>
      </c>
      <c r="N508" s="7">
        <v>35.18977329466</v>
      </c>
      <c r="O508" s="14">
        <v>8.74853515625</v>
      </c>
    </row>
    <row r="509" spans="1:15">
      <c r="A509" s="2" t="s">
        <v>39</v>
      </c>
      <c r="B509" s="2" t="s">
        <v>666</v>
      </c>
      <c r="C509" s="2">
        <v>1</v>
      </c>
      <c r="D509" s="5">
        <v>0.765975076287981</v>
      </c>
      <c r="E509" s="5">
        <v>0.27663356627448599</v>
      </c>
      <c r="F509" s="5">
        <v>0.84869613063419203</v>
      </c>
      <c r="G509" s="5">
        <v>0.46565890737429599</v>
      </c>
      <c r="H509" s="5">
        <v>0.23361049432198799</v>
      </c>
      <c r="I509" s="5">
        <v>0.20945867073124799</v>
      </c>
      <c r="J509" s="5">
        <v>0.127498365436403</v>
      </c>
      <c r="K509" s="5">
        <v>0.112326037185698</v>
      </c>
      <c r="L509" s="5">
        <v>0.11365311605981999</v>
      </c>
      <c r="M509" s="4">
        <v>169</v>
      </c>
      <c r="N509" s="7">
        <v>18.324661994660001</v>
      </c>
      <c r="O509" s="14">
        <v>6.91748046875</v>
      </c>
    </row>
    <row r="510" spans="1:15">
      <c r="A510" s="2" t="s">
        <v>267</v>
      </c>
      <c r="B510" s="2" t="s">
        <v>741</v>
      </c>
      <c r="C510" s="2">
        <v>1</v>
      </c>
      <c r="D510" s="5">
        <v>0.72915518557921299</v>
      </c>
      <c r="E510" s="15">
        <v>0.254757027730385</v>
      </c>
      <c r="F510" s="5">
        <v>0.83979633514309804</v>
      </c>
      <c r="G510" s="15">
        <v>0.46414277200366399</v>
      </c>
      <c r="H510" s="15">
        <v>0.21074165318792701</v>
      </c>
      <c r="I510" s="15">
        <v>0.15913433203164401</v>
      </c>
      <c r="J510" s="15">
        <v>9.4252482115479402E-2</v>
      </c>
      <c r="K510" s="15">
        <v>8.29557800234451E-2</v>
      </c>
      <c r="L510" s="15">
        <v>7.6596072028326204E-2</v>
      </c>
      <c r="M510" s="4">
        <v>891</v>
      </c>
      <c r="N510" s="7">
        <v>102.97512268465999</v>
      </c>
      <c r="O510" s="14">
        <v>5.83349609375</v>
      </c>
    </row>
    <row r="511" spans="1:15">
      <c r="A511" s="2" t="s">
        <v>449</v>
      </c>
      <c r="B511" s="2" t="s">
        <v>948</v>
      </c>
      <c r="C511" s="2">
        <v>1</v>
      </c>
      <c r="D511" s="5">
        <v>0.74755343688963105</v>
      </c>
      <c r="E511" s="5">
        <v>0.25320489367707699</v>
      </c>
      <c r="F511" s="5">
        <v>0.82911090628865902</v>
      </c>
      <c r="G511" s="5">
        <v>0.46361487714684002</v>
      </c>
      <c r="H511" s="5">
        <v>0.19958118827594301</v>
      </c>
      <c r="I511" s="5">
        <v>0.17646523159271199</v>
      </c>
      <c r="J511" s="5">
        <v>0.119449902673192</v>
      </c>
      <c r="K511" s="5">
        <v>0.122464944218969</v>
      </c>
      <c r="L511" s="5">
        <v>0.115037286475726</v>
      </c>
      <c r="M511" s="4">
        <v>501</v>
      </c>
      <c r="N511" s="7">
        <v>57.443579144659999</v>
      </c>
      <c r="O511" s="14">
        <v>7.69384765625</v>
      </c>
    </row>
    <row r="512" spans="1:15">
      <c r="A512" s="2" t="s">
        <v>237</v>
      </c>
      <c r="B512" s="2" t="s">
        <v>601</v>
      </c>
      <c r="C512" s="2">
        <v>1</v>
      </c>
      <c r="D512" s="5">
        <v>0.73491151743244998</v>
      </c>
      <c r="E512" s="5">
        <v>0.26875961185764202</v>
      </c>
      <c r="F512" s="5">
        <v>0.82776815463415998</v>
      </c>
      <c r="G512" s="5">
        <v>0.46328958174657298</v>
      </c>
      <c r="H512" s="5">
        <v>0.20600695852061299</v>
      </c>
      <c r="I512" s="5">
        <v>0.17834447554274799</v>
      </c>
      <c r="J512" s="5">
        <v>0.11503773652594999</v>
      </c>
      <c r="K512" s="5">
        <v>0.124095927728716</v>
      </c>
      <c r="L512" s="5">
        <v>0.106372805075307</v>
      </c>
      <c r="M512" s="4">
        <v>1014</v>
      </c>
      <c r="N512" s="7">
        <v>114.10655795466</v>
      </c>
      <c r="O512" s="14">
        <v>7.26904296875</v>
      </c>
    </row>
    <row r="513" spans="1:15">
      <c r="A513" s="2" t="s">
        <v>251</v>
      </c>
      <c r="B513" s="2" t="s">
        <v>830</v>
      </c>
      <c r="C513" s="2">
        <v>1</v>
      </c>
      <c r="D513" s="5">
        <v>0.73938706063566095</v>
      </c>
      <c r="E513" s="5">
        <v>0.29743502186924398</v>
      </c>
      <c r="F513" s="5">
        <v>0.86679458934746401</v>
      </c>
      <c r="G513" s="5">
        <v>0.46095603110357503</v>
      </c>
      <c r="H513" s="5">
        <v>0.236028144425555</v>
      </c>
      <c r="I513" s="5">
        <v>0.18413226872459701</v>
      </c>
      <c r="J513" s="5">
        <v>0.13832529666814899</v>
      </c>
      <c r="K513" s="5">
        <v>0.114405808955062</v>
      </c>
      <c r="L513" s="5">
        <v>8.36946544150763E-2</v>
      </c>
      <c r="M513" s="4">
        <v>520</v>
      </c>
      <c r="N513" s="7">
        <v>58.376302264659998</v>
      </c>
      <c r="O513" s="14">
        <v>8.26513671875</v>
      </c>
    </row>
    <row r="514" spans="1:15">
      <c r="A514" s="2" t="s">
        <v>382</v>
      </c>
      <c r="B514" s="2" t="s">
        <v>885</v>
      </c>
      <c r="C514" s="2">
        <v>1</v>
      </c>
      <c r="D514" s="5">
        <v>0.75814476551112198</v>
      </c>
      <c r="E514" s="5">
        <v>0.26295647834150399</v>
      </c>
      <c r="F514" s="5">
        <v>0.75649096286185402</v>
      </c>
      <c r="G514" s="5">
        <v>0.45997456306620199</v>
      </c>
      <c r="H514" s="5">
        <v>0.21305298378500501</v>
      </c>
      <c r="I514" s="5">
        <v>0.19231474646262001</v>
      </c>
      <c r="J514" s="5">
        <v>0.123833318130967</v>
      </c>
      <c r="K514" s="5">
        <v>0.12891046289386601</v>
      </c>
      <c r="L514" s="5">
        <v>9.5119059420360003E-2</v>
      </c>
      <c r="M514" s="4">
        <v>393</v>
      </c>
      <c r="N514" s="7">
        <v>43.41127424466</v>
      </c>
      <c r="O514" s="14">
        <v>8.79248046875</v>
      </c>
    </row>
    <row r="515" spans="1:15">
      <c r="A515" s="2" t="s">
        <v>109</v>
      </c>
      <c r="B515" s="2" t="s">
        <v>611</v>
      </c>
      <c r="C515" s="2">
        <v>1</v>
      </c>
      <c r="D515" s="5">
        <v>0.74542223957097598</v>
      </c>
      <c r="E515" s="5">
        <v>0.26740450629502899</v>
      </c>
      <c r="F515" s="5">
        <v>0.86636847584989596</v>
      </c>
      <c r="G515" s="5">
        <v>0.45964999482303298</v>
      </c>
      <c r="H515" s="5">
        <v>0.220594914915553</v>
      </c>
      <c r="I515" s="5">
        <v>0.199829478792133</v>
      </c>
      <c r="J515" s="5">
        <v>0.12219243055921</v>
      </c>
      <c r="K515" s="5">
        <v>0.12953754261843201</v>
      </c>
      <c r="L515" s="5">
        <v>0.12785214746347601</v>
      </c>
      <c r="M515" s="4">
        <v>511</v>
      </c>
      <c r="N515" s="7">
        <v>56.263410204659998</v>
      </c>
      <c r="O515" s="14">
        <v>8.85107421875</v>
      </c>
    </row>
    <row r="516" spans="1:15">
      <c r="A516" s="2" t="s">
        <v>389</v>
      </c>
      <c r="B516" s="2" t="s">
        <v>936</v>
      </c>
      <c r="C516" s="2">
        <v>1</v>
      </c>
      <c r="D516" s="5">
        <v>0.73323397037262406</v>
      </c>
      <c r="E516" s="5">
        <v>0.253085783219132</v>
      </c>
      <c r="F516" s="5">
        <v>0.85081706950136704</v>
      </c>
      <c r="G516" s="5">
        <v>0.45769685860505799</v>
      </c>
      <c r="H516" s="5">
        <v>0.22301242601266899</v>
      </c>
      <c r="I516" s="5">
        <v>0.18080215035377001</v>
      </c>
      <c r="J516" s="5">
        <v>0.108702039269537</v>
      </c>
      <c r="K516" s="5">
        <v>0.100851102474818</v>
      </c>
      <c r="L516" s="5">
        <v>8.6209621070352405E-2</v>
      </c>
      <c r="M516" s="4">
        <v>415</v>
      </c>
      <c r="N516" s="7">
        <v>44.9316087046601</v>
      </c>
      <c r="O516" s="14">
        <v>6.58056640625</v>
      </c>
    </row>
    <row r="517" spans="1:15">
      <c r="A517" s="2" t="s">
        <v>469</v>
      </c>
      <c r="B517" s="2" t="s">
        <v>966</v>
      </c>
      <c r="C517" s="2">
        <v>1</v>
      </c>
      <c r="D517" s="5">
        <v>0.72931183352310902</v>
      </c>
      <c r="E517" s="15">
        <v>0.24763178805557201</v>
      </c>
      <c r="F517" s="5">
        <v>0.83582947911240602</v>
      </c>
      <c r="G517" s="15">
        <v>0.45671430958466103</v>
      </c>
      <c r="H517" s="5">
        <v>0.24473860477307899</v>
      </c>
      <c r="I517" s="5">
        <v>0.182210794006465</v>
      </c>
      <c r="J517" s="5">
        <v>0.11080876017673801</v>
      </c>
      <c r="K517" s="5">
        <v>0.105033684692849</v>
      </c>
      <c r="L517" s="5">
        <v>8.8723670424283696E-2</v>
      </c>
      <c r="M517" s="4">
        <v>390</v>
      </c>
      <c r="N517" s="7">
        <v>43.442393554660001</v>
      </c>
      <c r="O517" s="14">
        <v>9.04150390625</v>
      </c>
    </row>
    <row r="518" spans="1:15">
      <c r="A518" s="2" t="s">
        <v>211</v>
      </c>
      <c r="B518" s="2" t="s">
        <v>1093</v>
      </c>
      <c r="C518" s="2">
        <v>1</v>
      </c>
      <c r="D518" s="5">
        <v>0.66588039510054498</v>
      </c>
      <c r="E518" s="15">
        <v>0.25226940224281502</v>
      </c>
      <c r="F518" s="5">
        <v>0.84021151841489095</v>
      </c>
      <c r="G518" s="15">
        <v>0.45648083545880003</v>
      </c>
      <c r="H518" s="5">
        <v>0.236182735279683</v>
      </c>
      <c r="I518" s="5">
        <v>0.220374957212331</v>
      </c>
      <c r="J518" s="5">
        <v>0.122625925210521</v>
      </c>
      <c r="K518" s="5">
        <v>0.135429051462848</v>
      </c>
      <c r="L518" s="5">
        <v>0.122607624916132</v>
      </c>
      <c r="M518" s="4">
        <v>408</v>
      </c>
      <c r="N518" s="7">
        <v>48.252880484659997</v>
      </c>
      <c r="O518" s="14">
        <v>5.24951171875</v>
      </c>
    </row>
    <row r="519" spans="1:15">
      <c r="A519" s="2" t="s">
        <v>347</v>
      </c>
      <c r="B519" s="2" t="s">
        <v>1071</v>
      </c>
      <c r="C519" s="2">
        <v>1</v>
      </c>
      <c r="D519" s="5">
        <v>0.66333880770172504</v>
      </c>
      <c r="E519" s="15">
        <v>0.25029866950769197</v>
      </c>
      <c r="F519" s="5">
        <v>0.83664035646978896</v>
      </c>
      <c r="G519" s="15">
        <v>0.44925343648625998</v>
      </c>
      <c r="H519" s="5">
        <v>0.22002315862851199</v>
      </c>
      <c r="I519" s="5">
        <v>0.20494487004235501</v>
      </c>
      <c r="J519" s="5">
        <v>0.119922084465876</v>
      </c>
      <c r="K519" s="5">
        <v>0.106072729360934</v>
      </c>
      <c r="L519" s="5">
        <v>8.5844557487398096E-2</v>
      </c>
      <c r="M519" s="4">
        <v>451</v>
      </c>
      <c r="N519" s="7">
        <v>50.077578544660099</v>
      </c>
      <c r="O519" s="14">
        <v>5.09716796875</v>
      </c>
    </row>
    <row r="520" spans="1:15">
      <c r="A520" s="2" t="s">
        <v>363</v>
      </c>
      <c r="B520" s="2" t="s">
        <v>1072</v>
      </c>
      <c r="C520" s="2">
        <v>1</v>
      </c>
      <c r="D520" s="5">
        <v>0.66333880770172504</v>
      </c>
      <c r="E520" s="15">
        <v>0.25029866950769197</v>
      </c>
      <c r="F520" s="5">
        <v>0.83664035646978896</v>
      </c>
      <c r="G520" s="15">
        <v>0.44925343648625998</v>
      </c>
      <c r="H520" s="5">
        <v>0.22002315862851199</v>
      </c>
      <c r="I520" s="5">
        <v>0.20494487004235501</v>
      </c>
      <c r="J520" s="5">
        <v>0.119922084465876</v>
      </c>
      <c r="K520" s="5">
        <v>0.106072729360934</v>
      </c>
      <c r="L520" s="5">
        <v>8.5844557487398096E-2</v>
      </c>
      <c r="M520" s="4">
        <v>450</v>
      </c>
      <c r="N520" s="7">
        <v>49.9185253846601</v>
      </c>
      <c r="O520" s="14">
        <v>5.13525390625</v>
      </c>
    </row>
    <row r="521" spans="1:15">
      <c r="A521" s="2" t="s">
        <v>369</v>
      </c>
      <c r="B521" s="2" t="s">
        <v>854</v>
      </c>
      <c r="C521" s="2">
        <v>1</v>
      </c>
      <c r="D521" s="5">
        <v>0.74537751626058202</v>
      </c>
      <c r="E521" s="15">
        <v>0.26215900204693299</v>
      </c>
      <c r="F521" s="5">
        <v>0.84090237483679597</v>
      </c>
      <c r="G521" s="15">
        <v>0.44642436379799499</v>
      </c>
      <c r="H521" s="15">
        <v>0.222184859059818</v>
      </c>
      <c r="I521" s="15">
        <v>0.15334055602834201</v>
      </c>
      <c r="J521" s="15">
        <v>8.7798830545161702E-2</v>
      </c>
      <c r="K521" s="15">
        <v>7.39946149949261E-2</v>
      </c>
      <c r="L521" s="15">
        <v>5.5829122009500798E-2</v>
      </c>
      <c r="M521" s="4">
        <v>333</v>
      </c>
      <c r="N521" s="7">
        <v>35.692518894659997</v>
      </c>
      <c r="O521" s="14">
        <v>7.86962890625</v>
      </c>
    </row>
    <row r="522" spans="1:15">
      <c r="A522" s="2" t="s">
        <v>386</v>
      </c>
      <c r="B522" s="2" t="s">
        <v>1108</v>
      </c>
      <c r="C522" s="2">
        <v>1</v>
      </c>
      <c r="D522" s="5">
        <v>0.74624938465656299</v>
      </c>
      <c r="E522" s="15">
        <v>0.25051029228861599</v>
      </c>
      <c r="F522" s="5">
        <v>0.76487679925381102</v>
      </c>
      <c r="G522" s="15">
        <v>0.444196580600899</v>
      </c>
      <c r="H522" s="5">
        <v>0.210597236833726</v>
      </c>
      <c r="I522" s="5">
        <v>0.16928562533267999</v>
      </c>
      <c r="J522" s="5">
        <v>0.12172682993160901</v>
      </c>
      <c r="K522" s="5">
        <v>0.118064413353947</v>
      </c>
      <c r="L522" s="5">
        <v>0.112711029159599</v>
      </c>
      <c r="M522" s="4">
        <v>1031</v>
      </c>
      <c r="N522" s="7">
        <v>118.82129804466</v>
      </c>
      <c r="O522" s="14">
        <v>8.67529296875</v>
      </c>
    </row>
    <row r="523" spans="1:15">
      <c r="A523" s="2" t="s">
        <v>331</v>
      </c>
      <c r="B523" s="2" t="s">
        <v>837</v>
      </c>
      <c r="C523" s="2">
        <v>1</v>
      </c>
      <c r="D523" s="5">
        <v>0.73405306340572096</v>
      </c>
      <c r="E523" s="15">
        <v>0.297592229267578</v>
      </c>
      <c r="F523" s="5">
        <v>0.79935470399331798</v>
      </c>
      <c r="G523" s="15">
        <v>0.44396858664664302</v>
      </c>
      <c r="H523" s="5">
        <v>0.22988553145667401</v>
      </c>
      <c r="I523" s="5">
        <v>0.19513402704483401</v>
      </c>
      <c r="J523" s="5">
        <v>0.115730926253942</v>
      </c>
      <c r="K523" s="5">
        <v>0.107315300161481</v>
      </c>
      <c r="L523" s="5">
        <v>8.0712957969509197E-2</v>
      </c>
      <c r="M523" s="4">
        <v>338</v>
      </c>
      <c r="N523" s="7">
        <v>36.625451534660002</v>
      </c>
      <c r="O523" s="14">
        <v>6.56591796875</v>
      </c>
    </row>
    <row r="524" spans="1:15">
      <c r="A524" s="2" t="s">
        <v>539</v>
      </c>
      <c r="B524" s="2" t="s">
        <v>951</v>
      </c>
      <c r="C524" s="2">
        <v>1</v>
      </c>
      <c r="D524" s="5">
        <v>0.73156891606421404</v>
      </c>
      <c r="E524" s="15">
        <v>0.25004609251145998</v>
      </c>
      <c r="F524" s="5">
        <v>0.82596623770992905</v>
      </c>
      <c r="G524" s="15">
        <v>0.44259160792063501</v>
      </c>
      <c r="H524" s="5">
        <v>0.21064819137398599</v>
      </c>
      <c r="I524" s="5">
        <v>0.17486891434107599</v>
      </c>
      <c r="J524" s="5">
        <v>0.107276581644258</v>
      </c>
      <c r="K524" s="5">
        <v>0.105527955999436</v>
      </c>
      <c r="L524" s="5">
        <v>8.1550893997972607E-2</v>
      </c>
      <c r="M524" s="4">
        <v>360</v>
      </c>
      <c r="N524" s="7">
        <v>39.231095734660002</v>
      </c>
      <c r="O524" s="14">
        <v>7.86962890625</v>
      </c>
    </row>
    <row r="525" spans="1:15">
      <c r="A525" s="2" t="s">
        <v>412</v>
      </c>
      <c r="B525" s="2" t="s">
        <v>945</v>
      </c>
      <c r="C525" s="2">
        <v>1</v>
      </c>
      <c r="D525" s="5">
        <v>0.71728770558589405</v>
      </c>
      <c r="E525" s="15">
        <v>0.24817398755220799</v>
      </c>
      <c r="F525" s="5">
        <v>0.83876785933644704</v>
      </c>
      <c r="G525" s="15">
        <v>0.43299476505657702</v>
      </c>
      <c r="H525" s="5">
        <v>0.203737448597377</v>
      </c>
      <c r="I525" s="5">
        <v>0.17071994692482001</v>
      </c>
      <c r="J525" s="5">
        <v>9.3980639348957395E-2</v>
      </c>
      <c r="K525" s="5">
        <v>8.60628915381806E-2</v>
      </c>
      <c r="L525" s="5">
        <v>6.5882338662592105E-2</v>
      </c>
      <c r="M525" s="4">
        <v>788</v>
      </c>
      <c r="N525" s="7">
        <v>85.942989954660106</v>
      </c>
      <c r="O525" s="14">
        <v>8.29443359375</v>
      </c>
    </row>
    <row r="526" spans="1:15">
      <c r="A526" s="2" t="s">
        <v>229</v>
      </c>
      <c r="B526" s="2" t="s">
        <v>862</v>
      </c>
      <c r="C526" s="2">
        <v>1</v>
      </c>
      <c r="D526" s="5">
        <v>0.71470551884908395</v>
      </c>
      <c r="E526" s="15">
        <v>0.257341389604199</v>
      </c>
      <c r="F526" s="5">
        <v>0.82325520631724403</v>
      </c>
      <c r="G526" s="15">
        <v>0.43041820394368602</v>
      </c>
      <c r="H526" s="5">
        <v>0.20010382895290801</v>
      </c>
      <c r="I526" s="5">
        <v>0.15727064222109899</v>
      </c>
      <c r="J526" s="5">
        <v>9.4554123299996795E-2</v>
      </c>
      <c r="K526" s="5">
        <v>8.8233982266446104E-2</v>
      </c>
      <c r="L526" s="5">
        <v>7.5330979256561306E-2</v>
      </c>
      <c r="M526" s="4">
        <v>2574</v>
      </c>
      <c r="N526" s="7">
        <v>293.60829513466001</v>
      </c>
      <c r="O526" s="14">
        <v>6.62451171875</v>
      </c>
    </row>
    <row r="527" spans="1:15">
      <c r="A527" s="2" t="s">
        <v>207</v>
      </c>
      <c r="B527" s="2" t="s">
        <v>883</v>
      </c>
      <c r="C527" s="2">
        <v>1</v>
      </c>
      <c r="D527" s="5">
        <v>0.73278535999574801</v>
      </c>
      <c r="E527" s="15">
        <v>0.26784056521088101</v>
      </c>
      <c r="F527" s="5">
        <v>0.81610210518065496</v>
      </c>
      <c r="G527" s="15">
        <v>0.42914978772419299</v>
      </c>
      <c r="H527" s="5">
        <v>0.20943875873113599</v>
      </c>
      <c r="I527" s="5">
        <v>0.175889334743522</v>
      </c>
      <c r="J527" s="5">
        <v>0.107350965508549</v>
      </c>
      <c r="K527" s="5">
        <v>9.8630711065987503E-2</v>
      </c>
      <c r="L527" s="5">
        <v>8.7455953908999101E-2</v>
      </c>
      <c r="M527" s="4">
        <v>477</v>
      </c>
      <c r="N527" s="7">
        <v>54.020248784659998</v>
      </c>
      <c r="O527" s="14">
        <v>7.44482421875</v>
      </c>
    </row>
    <row r="528" spans="1:15">
      <c r="A528" s="2" t="s">
        <v>201</v>
      </c>
      <c r="B528" s="2" t="s">
        <v>897</v>
      </c>
      <c r="C528" s="2">
        <v>1</v>
      </c>
      <c r="D528" s="5">
        <v>0.72622304207456401</v>
      </c>
      <c r="E528" s="15">
        <v>0.26401762288798802</v>
      </c>
      <c r="F528" s="5">
        <v>0.82108511833286402</v>
      </c>
      <c r="G528" s="15">
        <v>0.42385664125672101</v>
      </c>
      <c r="H528" s="5">
        <v>0.202032263704051</v>
      </c>
      <c r="I528" s="5">
        <v>0.15601925292421501</v>
      </c>
      <c r="J528" s="5">
        <v>9.5462644456589002E-2</v>
      </c>
      <c r="K528" s="5">
        <v>9.4661736995409806E-2</v>
      </c>
      <c r="L528" s="5">
        <v>8.4932005114492795E-2</v>
      </c>
      <c r="M528" s="4">
        <v>332</v>
      </c>
      <c r="N528" s="7">
        <v>36.332967724660001</v>
      </c>
      <c r="O528" s="14">
        <v>6.58056640625</v>
      </c>
    </row>
    <row r="529" spans="1:15">
      <c r="A529" s="2" t="s">
        <v>419</v>
      </c>
      <c r="B529" s="2" t="s">
        <v>738</v>
      </c>
      <c r="C529" s="2">
        <v>1</v>
      </c>
      <c r="D529" s="5">
        <v>0.739315846385315</v>
      </c>
      <c r="E529" s="15">
        <v>0.29632996441953102</v>
      </c>
      <c r="F529" s="5">
        <v>0.86920541302349796</v>
      </c>
      <c r="G529" s="15">
        <v>0.42203261912374801</v>
      </c>
      <c r="H529" s="5">
        <v>0.247678807795008</v>
      </c>
      <c r="I529" s="5">
        <v>0.20864347798465799</v>
      </c>
      <c r="J529" s="5">
        <v>0.14986591785540099</v>
      </c>
      <c r="K529" s="5">
        <v>0.13715827147544099</v>
      </c>
      <c r="L529" s="5">
        <v>0.12740284827809301</v>
      </c>
      <c r="M529" s="4">
        <v>299</v>
      </c>
      <c r="N529" s="7">
        <v>33.700567874660003</v>
      </c>
      <c r="O529" s="14">
        <v>6.65380859375</v>
      </c>
    </row>
    <row r="530" spans="1:15">
      <c r="A530" s="2" t="s">
        <v>398</v>
      </c>
      <c r="B530" s="2" t="s">
        <v>786</v>
      </c>
      <c r="C530" s="2">
        <v>1</v>
      </c>
      <c r="D530" s="5">
        <v>0.76663802591756602</v>
      </c>
      <c r="E530" s="15">
        <v>0.25704294042063502</v>
      </c>
      <c r="F530" s="5">
        <v>0.78977353466274802</v>
      </c>
      <c r="G530" s="15">
        <v>0.42043308517058497</v>
      </c>
      <c r="H530" s="5">
        <v>0.21156815577893501</v>
      </c>
      <c r="I530" s="5">
        <v>0.166567068008936</v>
      </c>
      <c r="J530" s="5">
        <v>0.13566364125603</v>
      </c>
      <c r="K530" s="5">
        <v>0.11681956496677499</v>
      </c>
      <c r="L530" s="5">
        <v>0.10992443623571301</v>
      </c>
      <c r="M530" s="4">
        <v>517</v>
      </c>
      <c r="N530" s="7">
        <v>59.4198727846601</v>
      </c>
      <c r="O530" s="14">
        <v>8.13330078125</v>
      </c>
    </row>
    <row r="531" spans="1:15">
      <c r="A531" s="2" t="s">
        <v>494</v>
      </c>
      <c r="B531" s="2" t="s">
        <v>827</v>
      </c>
      <c r="C531" s="2">
        <v>1</v>
      </c>
      <c r="D531" s="5">
        <v>0.68926661921921795</v>
      </c>
      <c r="E531" s="15">
        <v>0.28015550437935199</v>
      </c>
      <c r="F531" s="5">
        <v>0.80316499118504203</v>
      </c>
      <c r="G531" s="15">
        <v>0.41733847279668601</v>
      </c>
      <c r="H531" s="5">
        <v>0.238226728106992</v>
      </c>
      <c r="I531" s="5">
        <v>0.20748987065490099</v>
      </c>
      <c r="J531" s="5">
        <v>0.10553938587553199</v>
      </c>
      <c r="K531" s="5">
        <v>9.7867036569139199E-2</v>
      </c>
      <c r="L531" s="5">
        <v>7.6254888670318696E-2</v>
      </c>
      <c r="M531" s="4">
        <v>154</v>
      </c>
      <c r="N531" s="7">
        <v>17.055494604660002</v>
      </c>
      <c r="O531" s="14">
        <v>5.90966796875</v>
      </c>
    </row>
    <row r="532" spans="1:15">
      <c r="A532" s="2" t="s">
        <v>550</v>
      </c>
      <c r="B532" s="2" t="s">
        <v>1037</v>
      </c>
      <c r="C532" s="2">
        <v>1</v>
      </c>
      <c r="D532" s="5">
        <v>0.71707397396783601</v>
      </c>
      <c r="E532" s="15">
        <v>0.24107648435087201</v>
      </c>
      <c r="F532" s="5">
        <v>0.81997385801624201</v>
      </c>
      <c r="G532" s="15">
        <v>0.41733383257214302</v>
      </c>
      <c r="H532" s="5">
        <v>0.20200942397764701</v>
      </c>
      <c r="I532" s="5">
        <v>0.21397182347575799</v>
      </c>
      <c r="J532" s="5">
        <v>0.128713800321334</v>
      </c>
      <c r="K532" s="5">
        <v>0.12691942455076699</v>
      </c>
      <c r="L532" s="5">
        <v>0.106819788845202</v>
      </c>
      <c r="M532" s="4">
        <v>290</v>
      </c>
      <c r="N532" s="7">
        <v>32.97248653466</v>
      </c>
      <c r="O532" s="14">
        <v>8.88037109375</v>
      </c>
    </row>
    <row r="533" spans="1:15">
      <c r="A533" s="2" t="s">
        <v>453</v>
      </c>
      <c r="B533" s="2" t="s">
        <v>754</v>
      </c>
      <c r="C533" s="2">
        <v>1</v>
      </c>
      <c r="D533" s="5">
        <v>0.71485458363271404</v>
      </c>
      <c r="E533" s="15">
        <v>0.245696811318283</v>
      </c>
      <c r="F533" s="5">
        <v>0.84377198846272905</v>
      </c>
      <c r="G533" s="15">
        <v>0.41402407449162199</v>
      </c>
      <c r="H533" s="15">
        <v>0.187150058701709</v>
      </c>
      <c r="I533" s="15">
        <v>0.13651869727874699</v>
      </c>
      <c r="J533" s="15">
        <v>7.6945749242668005E-2</v>
      </c>
      <c r="K533" s="15">
        <v>6.9548556845075701E-2</v>
      </c>
      <c r="L533" s="15">
        <v>5.6204378718878303E-2</v>
      </c>
      <c r="M533" s="4">
        <v>355</v>
      </c>
      <c r="N533" s="7">
        <v>39.608018974659998</v>
      </c>
      <c r="O533" s="14">
        <v>6.01123046875</v>
      </c>
    </row>
    <row r="534" spans="1:15">
      <c r="A534" s="2" t="s">
        <v>214</v>
      </c>
      <c r="B534" s="2" t="s">
        <v>625</v>
      </c>
      <c r="C534" s="2">
        <v>1</v>
      </c>
      <c r="D534" s="5">
        <v>0.640341930037854</v>
      </c>
      <c r="E534" s="15">
        <v>0.25581851328956401</v>
      </c>
      <c r="F534" s="5">
        <v>0.781161043945371</v>
      </c>
      <c r="G534" s="15">
        <v>0.39779748194470199</v>
      </c>
      <c r="H534" s="5">
        <v>0.22119677920879899</v>
      </c>
      <c r="I534" s="5">
        <v>0.17810444028210901</v>
      </c>
      <c r="J534" s="5">
        <v>0.129035544286696</v>
      </c>
      <c r="K534" s="5">
        <v>0.117749171968399</v>
      </c>
      <c r="L534" s="5">
        <v>9.2929742145297298E-2</v>
      </c>
      <c r="M534" s="4">
        <v>182</v>
      </c>
      <c r="N534" s="7">
        <v>20.693645914659999</v>
      </c>
      <c r="O534" s="14">
        <v>6.58056640625</v>
      </c>
    </row>
    <row r="535" spans="1:15">
      <c r="A535" s="2" t="s">
        <v>410</v>
      </c>
      <c r="B535" s="2" t="s">
        <v>884</v>
      </c>
      <c r="C535" s="2">
        <v>1</v>
      </c>
      <c r="D535" s="5">
        <v>0.72703585593436504</v>
      </c>
      <c r="E535" s="15">
        <v>0.24931408875678199</v>
      </c>
      <c r="F535" s="5">
        <v>0.78865352229836705</v>
      </c>
      <c r="G535" s="15">
        <v>0.394577434095358</v>
      </c>
      <c r="H535" s="5">
        <v>0.200149484549076</v>
      </c>
      <c r="I535" s="5">
        <v>0.15555422288544199</v>
      </c>
      <c r="J535" s="5">
        <v>9.9352691998750201E-2</v>
      </c>
      <c r="K535" s="5">
        <v>9.0825980504992798E-2</v>
      </c>
      <c r="L535" s="5">
        <v>7.5797802176405304E-2</v>
      </c>
      <c r="M535" s="4">
        <v>374</v>
      </c>
      <c r="N535" s="7">
        <v>40.759057134659997</v>
      </c>
      <c r="O535" s="14">
        <v>8.52880859375</v>
      </c>
    </row>
    <row r="536" spans="1:15">
      <c r="A536" s="2" t="s">
        <v>106</v>
      </c>
      <c r="B536" s="2" t="s">
        <v>715</v>
      </c>
      <c r="C536" s="2">
        <v>1</v>
      </c>
      <c r="D536" s="5">
        <v>0.66537729406068702</v>
      </c>
      <c r="E536" s="15">
        <v>0.21760049673861101</v>
      </c>
      <c r="F536" s="5">
        <v>0.85963726536767804</v>
      </c>
      <c r="G536" s="15">
        <v>0.38689989436335298</v>
      </c>
      <c r="H536" s="5">
        <v>0.19279016278300601</v>
      </c>
      <c r="I536" s="5">
        <v>0.16763975125136299</v>
      </c>
      <c r="J536" s="5">
        <v>0.113861614862558</v>
      </c>
      <c r="K536" s="5">
        <v>9.2148993794197206E-2</v>
      </c>
      <c r="L536" s="5">
        <v>8.7375722189731803E-2</v>
      </c>
      <c r="M536" s="4">
        <v>527</v>
      </c>
      <c r="N536" s="7">
        <v>60.036446894660102</v>
      </c>
      <c r="O536" s="14">
        <v>9.05615234375</v>
      </c>
    </row>
    <row r="537" spans="1:15">
      <c r="A537" s="2" t="s">
        <v>523</v>
      </c>
      <c r="B537" s="2" t="s">
        <v>850</v>
      </c>
      <c r="C537" s="2">
        <v>1</v>
      </c>
      <c r="D537" s="5"/>
      <c r="E537" s="5"/>
      <c r="F537" s="5"/>
      <c r="G537" s="5"/>
      <c r="H537" s="5"/>
      <c r="I537" s="5"/>
      <c r="J537" s="5"/>
      <c r="K537" s="5"/>
      <c r="L537" s="5"/>
      <c r="M537" s="4">
        <v>230</v>
      </c>
      <c r="N537" s="7">
        <v>26.792513834659999</v>
      </c>
      <c r="O537" s="14">
        <v>6.34130859375</v>
      </c>
    </row>
    <row r="538" spans="1:15">
      <c r="A538" s="2" t="s">
        <v>526</v>
      </c>
      <c r="B538" s="2" t="s">
        <v>729</v>
      </c>
      <c r="C538" s="2">
        <v>1</v>
      </c>
      <c r="D538" s="5"/>
      <c r="E538" s="5"/>
      <c r="F538" s="5"/>
      <c r="G538" s="5"/>
      <c r="H538" s="5"/>
      <c r="I538" s="5"/>
      <c r="J538" s="5"/>
      <c r="K538" s="5"/>
      <c r="L538" s="5"/>
      <c r="M538" s="4">
        <v>217</v>
      </c>
      <c r="N538" s="7">
        <v>23.598901954660001</v>
      </c>
      <c r="O538" s="14">
        <v>7.22509765625</v>
      </c>
    </row>
    <row r="539" spans="1:15">
      <c r="A539" s="2" t="s">
        <v>404</v>
      </c>
      <c r="B539" s="2" t="s">
        <v>1055</v>
      </c>
      <c r="C539" s="2">
        <v>1</v>
      </c>
      <c r="D539" s="5"/>
      <c r="E539" s="5"/>
      <c r="F539" s="5"/>
      <c r="G539" s="5"/>
      <c r="H539" s="5"/>
      <c r="I539" s="5"/>
      <c r="J539" s="5"/>
      <c r="K539" s="5"/>
      <c r="L539" s="5"/>
      <c r="M539" s="4">
        <v>172</v>
      </c>
      <c r="N539" s="7">
        <v>19.77592999466</v>
      </c>
      <c r="O539" s="14">
        <v>4.80517578125</v>
      </c>
    </row>
    <row r="540" spans="1:15">
      <c r="A540" s="2" t="s">
        <v>273</v>
      </c>
      <c r="B540" s="2" t="s">
        <v>934</v>
      </c>
      <c r="C540" s="2">
        <v>1</v>
      </c>
      <c r="D540" s="5"/>
      <c r="E540" s="5"/>
      <c r="F540" s="5"/>
      <c r="G540" s="5"/>
      <c r="H540" s="5"/>
      <c r="I540" s="5"/>
      <c r="J540" s="5"/>
      <c r="K540" s="5"/>
      <c r="L540" s="5"/>
      <c r="M540" s="4">
        <v>434</v>
      </c>
      <c r="N540" s="7">
        <v>49.773146034660002</v>
      </c>
      <c r="O540" s="14">
        <v>6.58056640625</v>
      </c>
    </row>
    <row r="541" spans="1:15">
      <c r="A541" s="2" t="s">
        <v>318</v>
      </c>
      <c r="B541" s="2" t="s">
        <v>1030</v>
      </c>
      <c r="C541" s="2">
        <v>1</v>
      </c>
      <c r="D541" s="5"/>
      <c r="E541" s="5"/>
      <c r="F541" s="5"/>
      <c r="G541" s="5"/>
      <c r="H541" s="5"/>
      <c r="I541" s="5"/>
      <c r="J541" s="5"/>
      <c r="K541" s="5"/>
      <c r="L541" s="5"/>
      <c r="M541" s="4">
        <v>292</v>
      </c>
      <c r="N541" s="7">
        <v>33.113299594659999</v>
      </c>
      <c r="O541" s="14">
        <v>5.82080078125</v>
      </c>
    </row>
    <row r="542" spans="1:15">
      <c r="A542" s="2" t="s">
        <v>247</v>
      </c>
      <c r="B542" s="2" t="s">
        <v>824</v>
      </c>
      <c r="C542" s="2">
        <v>1</v>
      </c>
      <c r="D542" s="5"/>
      <c r="E542" s="5"/>
      <c r="F542" s="5"/>
      <c r="G542" s="5"/>
      <c r="H542" s="5"/>
      <c r="I542" s="5"/>
      <c r="J542" s="5"/>
      <c r="K542" s="5"/>
      <c r="L542" s="5"/>
      <c r="M542" s="4">
        <v>249</v>
      </c>
      <c r="N542" s="7">
        <v>26.436018814659999</v>
      </c>
      <c r="O542" s="14">
        <v>9.23193359375</v>
      </c>
    </row>
    <row r="543" spans="1:15">
      <c r="A543" s="2" t="s">
        <v>547</v>
      </c>
      <c r="B543" s="2" t="s">
        <v>782</v>
      </c>
      <c r="C543" s="2">
        <v>1</v>
      </c>
      <c r="D543" s="5"/>
      <c r="E543" s="5"/>
      <c r="F543" s="5"/>
      <c r="G543" s="5"/>
      <c r="H543" s="5"/>
      <c r="I543" s="5"/>
      <c r="J543" s="5"/>
      <c r="K543" s="5"/>
      <c r="L543" s="5"/>
      <c r="M543" s="4">
        <v>449</v>
      </c>
      <c r="N543" s="7">
        <v>49.757303124659998</v>
      </c>
      <c r="O543" s="14">
        <v>7.15185546875</v>
      </c>
    </row>
    <row r="544" spans="1:15">
      <c r="A544" s="2" t="s">
        <v>225</v>
      </c>
      <c r="B544" s="2" t="s">
        <v>603</v>
      </c>
      <c r="C544" s="2">
        <v>1</v>
      </c>
      <c r="D544" s="5"/>
      <c r="E544" s="5"/>
      <c r="F544" s="5"/>
      <c r="G544" s="5"/>
      <c r="H544" s="5"/>
      <c r="I544" s="5"/>
      <c r="J544" s="5"/>
      <c r="K544" s="5"/>
      <c r="L544" s="5"/>
      <c r="M544" s="4">
        <v>369</v>
      </c>
      <c r="N544" s="7">
        <v>41.800580254659998</v>
      </c>
      <c r="O544" s="14">
        <v>5.56689453125</v>
      </c>
    </row>
    <row r="545" spans="1:15">
      <c r="A545" s="2" t="s">
        <v>10</v>
      </c>
      <c r="B545" s="2" t="s">
        <v>1115</v>
      </c>
      <c r="C545" s="2">
        <v>1</v>
      </c>
      <c r="D545" s="5"/>
      <c r="E545" s="5"/>
      <c r="F545" s="5"/>
      <c r="G545" s="5"/>
      <c r="H545" s="5"/>
      <c r="I545" s="5"/>
      <c r="J545" s="5"/>
      <c r="K545" s="5"/>
      <c r="L545" s="5"/>
      <c r="M545" s="4">
        <v>126</v>
      </c>
      <c r="N545" s="7">
        <v>14.246262074660001</v>
      </c>
      <c r="O545" s="14">
        <v>5.63037109375</v>
      </c>
    </row>
    <row r="546" spans="1:15">
      <c r="A546" s="2" t="s">
        <v>561</v>
      </c>
      <c r="B546" s="2" t="s">
        <v>1117</v>
      </c>
      <c r="C546" s="2">
        <v>1</v>
      </c>
      <c r="D546" s="5"/>
      <c r="E546" s="5"/>
      <c r="F546" s="5"/>
      <c r="G546" s="5"/>
      <c r="H546" s="5"/>
      <c r="I546" s="5"/>
      <c r="J546" s="5"/>
      <c r="K546" s="5"/>
      <c r="L546" s="5"/>
      <c r="M546" s="4">
        <v>500</v>
      </c>
      <c r="N546" s="7">
        <v>53.936550554659902</v>
      </c>
      <c r="O546" s="14">
        <v>5.87158203125</v>
      </c>
    </row>
    <row r="547" spans="1:15">
      <c r="A547" s="2" t="s">
        <v>429</v>
      </c>
      <c r="B547" s="2" t="s">
        <v>916</v>
      </c>
      <c r="C547" s="2">
        <v>1</v>
      </c>
      <c r="D547" s="5"/>
      <c r="E547" s="5"/>
      <c r="F547" s="5"/>
      <c r="G547" s="5"/>
      <c r="H547" s="5"/>
      <c r="I547" s="5"/>
      <c r="J547" s="5"/>
      <c r="K547" s="5"/>
      <c r="L547" s="5"/>
      <c r="M547" s="4">
        <v>349</v>
      </c>
      <c r="N547" s="7">
        <v>39.900874434659997</v>
      </c>
      <c r="O547" s="14">
        <v>8.14794921875</v>
      </c>
    </row>
    <row r="548" spans="1:15">
      <c r="A548" s="2" t="s">
        <v>402</v>
      </c>
      <c r="B548" s="2" t="s">
        <v>1060</v>
      </c>
      <c r="C548" s="2">
        <v>1</v>
      </c>
      <c r="D548" s="5"/>
      <c r="E548" s="5"/>
      <c r="F548" s="5"/>
      <c r="G548" s="5"/>
      <c r="H548" s="5"/>
      <c r="I548" s="5"/>
      <c r="J548" s="5"/>
      <c r="K548" s="5"/>
      <c r="L548" s="5"/>
      <c r="M548" s="4">
        <v>381</v>
      </c>
      <c r="N548" s="7">
        <v>42.800910584660002</v>
      </c>
      <c r="O548" s="14">
        <v>5.04638671875</v>
      </c>
    </row>
    <row r="549" spans="1:15">
      <c r="A549" s="2" t="s">
        <v>395</v>
      </c>
      <c r="B549" s="2" t="s">
        <v>1026</v>
      </c>
      <c r="C549" s="2">
        <v>1</v>
      </c>
      <c r="D549" s="5"/>
      <c r="E549" s="5"/>
      <c r="F549" s="5"/>
      <c r="G549" s="5"/>
      <c r="H549" s="5"/>
      <c r="I549" s="5"/>
      <c r="J549" s="5"/>
      <c r="K549" s="5"/>
      <c r="L549" s="5"/>
      <c r="M549" s="4">
        <v>315</v>
      </c>
      <c r="N549" s="7">
        <v>34.92360864466</v>
      </c>
      <c r="O549" s="14">
        <v>8.82177734375</v>
      </c>
    </row>
    <row r="550" spans="1:15">
      <c r="A550" s="2" t="s">
        <v>378</v>
      </c>
      <c r="B550" s="2" t="s">
        <v>908</v>
      </c>
      <c r="C550" s="2">
        <v>1</v>
      </c>
      <c r="D550" s="5"/>
      <c r="E550" s="5"/>
      <c r="F550" s="5"/>
      <c r="G550" s="5"/>
      <c r="H550" s="5"/>
      <c r="I550" s="5"/>
      <c r="J550" s="5"/>
      <c r="K550" s="5"/>
      <c r="L550" s="5"/>
      <c r="M550" s="4">
        <v>152</v>
      </c>
      <c r="N550" s="7">
        <v>17.121398264660002</v>
      </c>
      <c r="O550" s="14">
        <v>4.66552734375</v>
      </c>
    </row>
    <row r="551" spans="1:15">
      <c r="A551" s="2" t="s">
        <v>232</v>
      </c>
      <c r="B551" s="2" t="s">
        <v>630</v>
      </c>
      <c r="C551" s="2">
        <v>1</v>
      </c>
      <c r="D551" s="5"/>
      <c r="E551" s="5"/>
      <c r="F551" s="5"/>
      <c r="G551" s="5"/>
      <c r="H551" s="5"/>
      <c r="I551" s="5"/>
      <c r="J551" s="5"/>
      <c r="K551" s="5"/>
      <c r="L551" s="5"/>
      <c r="M551" s="4">
        <v>161</v>
      </c>
      <c r="N551" s="7">
        <v>17.353879554660001</v>
      </c>
      <c r="O551" s="14">
        <v>5.30029296875</v>
      </c>
    </row>
    <row r="552" spans="1:15">
      <c r="A552" s="2" t="s">
        <v>224</v>
      </c>
      <c r="B552" s="2" t="s">
        <v>645</v>
      </c>
      <c r="C552" s="2">
        <v>1</v>
      </c>
      <c r="D552" s="5"/>
      <c r="E552" s="5"/>
      <c r="F552" s="5"/>
      <c r="G552" s="5"/>
      <c r="H552" s="5"/>
      <c r="I552" s="5"/>
      <c r="J552" s="5"/>
      <c r="K552" s="5"/>
      <c r="L552" s="5"/>
      <c r="M552" s="4">
        <v>505</v>
      </c>
      <c r="N552" s="7">
        <v>54.651958884660097</v>
      </c>
      <c r="O552" s="14">
        <v>6.75634765625</v>
      </c>
    </row>
    <row r="553" spans="1:15">
      <c r="A553" s="2" t="s">
        <v>173</v>
      </c>
      <c r="B553" s="2" t="s">
        <v>895</v>
      </c>
      <c r="C553" s="2">
        <v>1</v>
      </c>
      <c r="D553" s="5"/>
      <c r="E553" s="5"/>
      <c r="F553" s="5"/>
      <c r="G553" s="5"/>
      <c r="H553" s="5"/>
      <c r="I553" s="5"/>
      <c r="J553" s="5"/>
      <c r="K553" s="5"/>
      <c r="L553" s="5"/>
      <c r="M553" s="4">
        <v>657</v>
      </c>
      <c r="N553" s="7">
        <v>73.727325504660001</v>
      </c>
      <c r="O553" s="14">
        <v>7.38623046875</v>
      </c>
    </row>
    <row r="554" spans="1:15">
      <c r="A554" s="2" t="s">
        <v>135</v>
      </c>
      <c r="B554" s="2" t="s">
        <v>701</v>
      </c>
      <c r="C554" s="2">
        <v>1</v>
      </c>
      <c r="D554" s="5"/>
      <c r="E554" s="5"/>
      <c r="F554" s="5"/>
      <c r="G554" s="5"/>
      <c r="H554" s="5"/>
      <c r="I554" s="5"/>
      <c r="J554" s="5"/>
      <c r="K554" s="5"/>
      <c r="L554" s="5"/>
      <c r="M554" s="4">
        <v>602</v>
      </c>
      <c r="N554" s="7">
        <v>66.753215664660104</v>
      </c>
      <c r="O554" s="14">
        <v>7.25439453125</v>
      </c>
    </row>
    <row r="555" spans="1:15">
      <c r="A555" s="2" t="s">
        <v>133</v>
      </c>
      <c r="B555" s="2" t="s">
        <v>672</v>
      </c>
      <c r="C555" s="2">
        <v>1</v>
      </c>
      <c r="D555" s="5"/>
      <c r="E555" s="5"/>
      <c r="F555" s="5"/>
      <c r="G555" s="5"/>
      <c r="H555" s="5"/>
      <c r="I555" s="5"/>
      <c r="J555" s="5"/>
      <c r="K555" s="5"/>
      <c r="L555" s="5"/>
      <c r="M555" s="4">
        <v>387</v>
      </c>
      <c r="N555" s="7">
        <v>44.803779904659997</v>
      </c>
      <c r="O555" s="14">
        <v>6.59521484375</v>
      </c>
    </row>
    <row r="556" spans="1:15">
      <c r="A556" s="2" t="s">
        <v>78</v>
      </c>
      <c r="B556" s="2" t="s">
        <v>880</v>
      </c>
      <c r="C556" s="2">
        <v>1</v>
      </c>
      <c r="D556" s="5"/>
      <c r="E556" s="5"/>
      <c r="F556" s="5"/>
      <c r="G556" s="5"/>
      <c r="H556" s="5"/>
      <c r="I556" s="5"/>
      <c r="J556" s="5"/>
      <c r="K556" s="5"/>
      <c r="L556" s="5"/>
      <c r="M556" s="4">
        <v>928</v>
      </c>
      <c r="N556" s="7">
        <v>104.81781342466</v>
      </c>
      <c r="O556" s="14">
        <v>5.13525390625</v>
      </c>
    </row>
    <row r="557" spans="1:15">
      <c r="A557" s="2" t="s">
        <v>30</v>
      </c>
      <c r="B557" s="2" t="s">
        <v>1103</v>
      </c>
      <c r="C557" s="2">
        <v>1</v>
      </c>
      <c r="D557" s="5"/>
      <c r="E557" s="5"/>
      <c r="F557" s="5"/>
      <c r="G557" s="5"/>
      <c r="H557" s="5"/>
      <c r="I557" s="5"/>
      <c r="J557" s="5"/>
      <c r="K557" s="5"/>
      <c r="L557" s="5"/>
      <c r="M557" s="4">
        <v>405</v>
      </c>
      <c r="N557" s="7">
        <v>45.167145414659998</v>
      </c>
      <c r="O557" s="14">
        <v>6.66845703125</v>
      </c>
    </row>
    <row r="558" spans="1:15">
      <c r="A558" s="2" t="s">
        <v>25</v>
      </c>
      <c r="B558" s="2" t="s">
        <v>878</v>
      </c>
      <c r="C558" s="2">
        <v>1</v>
      </c>
      <c r="D558" s="5"/>
      <c r="E558" s="5"/>
      <c r="F558" s="5"/>
      <c r="G558" s="5"/>
      <c r="H558" s="5"/>
      <c r="I558" s="5"/>
      <c r="J558" s="5"/>
      <c r="K558" s="5"/>
      <c r="L558" s="5"/>
      <c r="M558" s="4">
        <v>345</v>
      </c>
      <c r="N558" s="7">
        <v>40.753516834659997</v>
      </c>
      <c r="O558" s="14">
        <v>5.45263671875</v>
      </c>
    </row>
    <row r="559" spans="1:15">
      <c r="A559" s="2" t="s">
        <v>23</v>
      </c>
      <c r="B559" s="2" t="s">
        <v>919</v>
      </c>
      <c r="C559" s="2">
        <v>1</v>
      </c>
      <c r="D559" s="5"/>
      <c r="E559" s="5"/>
      <c r="F559" s="5"/>
      <c r="G559" s="5"/>
      <c r="H559" s="5"/>
      <c r="I559" s="5"/>
      <c r="J559" s="5"/>
      <c r="K559" s="5"/>
      <c r="L559" s="5"/>
      <c r="M559" s="4">
        <v>319</v>
      </c>
      <c r="N559" s="7">
        <v>34.870320304659998</v>
      </c>
      <c r="O559" s="14">
        <v>5.24951171875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59"/>
  <sheetViews>
    <sheetView workbookViewId="0">
      <selection activeCell="A531" sqref="A531:XFD531"/>
    </sheetView>
  </sheetViews>
  <sheetFormatPr baseColWidth="10" defaultColWidth="9.1640625" defaultRowHeight="12" x14ac:dyDescent="0"/>
  <cols>
    <col min="1" max="1" width="14.33203125" customWidth="1"/>
    <col min="2" max="2" width="54" customWidth="1"/>
    <col min="3" max="3" width="13" customWidth="1"/>
    <col min="4" max="10" width="12.6640625" customWidth="1"/>
    <col min="11" max="11" width="11.5" customWidth="1"/>
    <col min="12" max="12" width="8.5" customWidth="1"/>
    <col min="13" max="14" width="11.5" customWidth="1"/>
  </cols>
  <sheetData>
    <row r="1" spans="1:29">
      <c r="B1" t="s">
        <v>1140</v>
      </c>
      <c r="C1">
        <v>15</v>
      </c>
      <c r="D1">
        <v>20</v>
      </c>
      <c r="E1">
        <v>30</v>
      </c>
      <c r="F1">
        <v>35</v>
      </c>
      <c r="G1">
        <v>40</v>
      </c>
      <c r="H1">
        <v>45</v>
      </c>
      <c r="I1">
        <v>50</v>
      </c>
      <c r="J1">
        <v>55</v>
      </c>
      <c r="K1">
        <v>60</v>
      </c>
    </row>
    <row r="2" spans="1:29">
      <c r="A2" s="1" t="s">
        <v>590</v>
      </c>
      <c r="B2" s="1" t="s">
        <v>593</v>
      </c>
      <c r="C2" s="1" t="s">
        <v>1139</v>
      </c>
      <c r="D2" s="1" t="s">
        <v>566</v>
      </c>
      <c r="E2" s="1" t="s">
        <v>572</v>
      </c>
      <c r="F2" s="1" t="s">
        <v>569</v>
      </c>
      <c r="G2" s="1" t="s">
        <v>578</v>
      </c>
      <c r="H2" s="1" t="s">
        <v>575</v>
      </c>
      <c r="I2" s="1" t="s">
        <v>584</v>
      </c>
      <c r="J2" s="1" t="s">
        <v>581</v>
      </c>
      <c r="K2" s="1" t="s">
        <v>587</v>
      </c>
      <c r="L2" s="1" t="s">
        <v>0</v>
      </c>
      <c r="M2" s="1" t="s">
        <v>594</v>
      </c>
      <c r="N2" s="1" t="s">
        <v>1133</v>
      </c>
    </row>
    <row r="3" spans="1:29">
      <c r="A3" s="2" t="s">
        <v>366</v>
      </c>
      <c r="B3" s="2" t="s">
        <v>1106</v>
      </c>
      <c r="C3" s="2">
        <v>1</v>
      </c>
      <c r="D3" s="5">
        <v>0.87276474984902297</v>
      </c>
      <c r="E3" s="5">
        <v>2.0636312867739801</v>
      </c>
      <c r="F3" s="5">
        <v>2.02308979842359</v>
      </c>
      <c r="G3" s="5">
        <v>0.84189275926971996</v>
      </c>
      <c r="H3" s="5">
        <v>1.3275196020795701</v>
      </c>
      <c r="I3" s="5">
        <v>1.18796839812251</v>
      </c>
      <c r="J3" s="5">
        <v>2.06283926770509</v>
      </c>
      <c r="K3" s="5">
        <v>1.8861493678904999</v>
      </c>
      <c r="L3" s="4">
        <v>472</v>
      </c>
      <c r="M3" s="7">
        <v>54.387128654660003</v>
      </c>
      <c r="N3" s="14">
        <v>7.35693359375</v>
      </c>
      <c r="R3" s="2"/>
      <c r="S3" s="2"/>
      <c r="T3" s="2"/>
      <c r="U3" s="5"/>
      <c r="V3" s="5"/>
      <c r="W3" s="5"/>
      <c r="X3" s="5"/>
      <c r="Y3" s="5"/>
      <c r="Z3" s="5"/>
      <c r="AA3" s="5"/>
      <c r="AB3" s="5"/>
      <c r="AC3" s="5"/>
    </row>
    <row r="4" spans="1:29">
      <c r="A4" s="2" t="s">
        <v>119</v>
      </c>
      <c r="B4" s="2" t="s">
        <v>1083</v>
      </c>
      <c r="C4" s="2">
        <v>1</v>
      </c>
      <c r="D4" s="5">
        <v>1.02451514360965</v>
      </c>
      <c r="E4" s="5">
        <v>1.6022983027861399</v>
      </c>
      <c r="F4" s="5">
        <v>1.40041931936537</v>
      </c>
      <c r="G4" s="5">
        <v>0.57628852276329201</v>
      </c>
      <c r="H4" s="5">
        <v>0.82836322880320901</v>
      </c>
      <c r="I4" s="5">
        <v>0.54055960531646496</v>
      </c>
      <c r="J4" s="5">
        <v>0.78584648955703695</v>
      </c>
      <c r="K4" s="5">
        <v>0.932696324347428</v>
      </c>
      <c r="L4" s="4">
        <v>231</v>
      </c>
      <c r="M4" s="7">
        <v>26.532938504659999</v>
      </c>
      <c r="N4" s="14">
        <v>5.14794921875</v>
      </c>
    </row>
    <row r="5" spans="1:29">
      <c r="A5" s="2" t="s">
        <v>190</v>
      </c>
      <c r="B5" s="2" t="s">
        <v>1063</v>
      </c>
      <c r="C5" s="2">
        <v>1</v>
      </c>
      <c r="D5" s="5">
        <v>0.91342558072380398</v>
      </c>
      <c r="E5" s="5">
        <v>1.5603004642343099</v>
      </c>
      <c r="F5" s="5">
        <v>1.3704778584561399</v>
      </c>
      <c r="G5" s="5">
        <v>0.59350755437357905</v>
      </c>
      <c r="H5" s="5">
        <v>0.96290798059579696</v>
      </c>
      <c r="I5" s="5">
        <v>0.71516329503461695</v>
      </c>
      <c r="J5" s="5">
        <v>0.88066087013224503</v>
      </c>
      <c r="K5" s="5">
        <v>0.85378244170697104</v>
      </c>
      <c r="L5" s="4">
        <v>150</v>
      </c>
      <c r="M5" s="7">
        <v>16.757893224659998</v>
      </c>
      <c r="N5" s="14">
        <v>4.14501953125</v>
      </c>
    </row>
    <row r="6" spans="1:29">
      <c r="A6" s="2" t="s">
        <v>253</v>
      </c>
      <c r="B6" s="2" t="s">
        <v>810</v>
      </c>
      <c r="C6" s="2">
        <v>1</v>
      </c>
      <c r="D6" s="5">
        <v>1.05274043071297</v>
      </c>
      <c r="E6" s="5">
        <v>1.59332172548234</v>
      </c>
      <c r="F6" s="5">
        <v>1.3358945856548401</v>
      </c>
      <c r="G6" s="5">
        <v>0.72945317237005702</v>
      </c>
      <c r="H6" s="5">
        <v>1.0127209944414</v>
      </c>
      <c r="I6" s="5">
        <v>0.92054415592170502</v>
      </c>
      <c r="J6" s="5">
        <v>1.4127681297630099</v>
      </c>
      <c r="K6" s="5">
        <v>1.1197488433306</v>
      </c>
      <c r="L6" s="4">
        <v>130</v>
      </c>
      <c r="M6" s="7">
        <v>15.23681077466</v>
      </c>
      <c r="N6" s="14">
        <v>7.23974609375</v>
      </c>
    </row>
    <row r="7" spans="1:29">
      <c r="A7" s="2" t="s">
        <v>477</v>
      </c>
      <c r="B7" s="2" t="s">
        <v>1064</v>
      </c>
      <c r="C7" s="2">
        <v>1</v>
      </c>
      <c r="D7" s="5">
        <v>0.96824563605379799</v>
      </c>
      <c r="E7" s="5">
        <v>1.50976011735989</v>
      </c>
      <c r="F7" s="5">
        <v>1.3224346250449599</v>
      </c>
      <c r="G7" s="5">
        <v>0.59778212092879002</v>
      </c>
      <c r="H7" s="5">
        <v>0.93090400498447401</v>
      </c>
      <c r="I7" s="5">
        <v>0.70075004810932195</v>
      </c>
      <c r="J7" s="5">
        <v>0.89877506639791405</v>
      </c>
      <c r="K7" s="5">
        <v>0.85175835927710397</v>
      </c>
      <c r="L7" s="4">
        <v>152</v>
      </c>
      <c r="M7" s="7">
        <v>17.400453134660001</v>
      </c>
      <c r="N7" s="14">
        <v>4.22119140625</v>
      </c>
    </row>
    <row r="8" spans="1:29">
      <c r="A8" s="2" t="s">
        <v>430</v>
      </c>
      <c r="B8" s="2" t="s">
        <v>1062</v>
      </c>
      <c r="C8" s="2">
        <v>1</v>
      </c>
      <c r="D8" s="5">
        <v>1.03754404983543</v>
      </c>
      <c r="E8" s="5">
        <v>1.70204031082609</v>
      </c>
      <c r="F8" s="5">
        <v>1.2563871807916001</v>
      </c>
      <c r="G8" s="5">
        <v>0.68058750136954405</v>
      </c>
      <c r="H8" s="5">
        <v>1.20568153562245</v>
      </c>
      <c r="I8" s="5">
        <v>0.73195507205875798</v>
      </c>
      <c r="J8" s="5">
        <v>0.94153348065509701</v>
      </c>
      <c r="K8" s="5">
        <v>1.11416832653326</v>
      </c>
      <c r="L8" s="4">
        <v>284</v>
      </c>
      <c r="M8" s="7">
        <v>32.251407164660002</v>
      </c>
      <c r="N8" s="14">
        <v>4.80517578125</v>
      </c>
    </row>
    <row r="9" spans="1:29">
      <c r="A9" s="2" t="s">
        <v>97</v>
      </c>
      <c r="B9" s="2" t="s">
        <v>674</v>
      </c>
      <c r="C9" s="2">
        <v>1</v>
      </c>
      <c r="D9" s="5">
        <v>1.1832208045212</v>
      </c>
      <c r="E9" s="5">
        <v>1.6039362153386001</v>
      </c>
      <c r="F9" s="5">
        <v>1.1878716534043099</v>
      </c>
      <c r="G9" s="5">
        <v>0.618845640788934</v>
      </c>
      <c r="H9" s="5">
        <v>0.88004323436019705</v>
      </c>
      <c r="I9" s="5">
        <v>0.56304842872005501</v>
      </c>
      <c r="J9" s="5">
        <v>0.55769691818391298</v>
      </c>
      <c r="K9" s="5">
        <v>0.60096112299073201</v>
      </c>
      <c r="L9" s="4">
        <v>216</v>
      </c>
      <c r="M9" s="7">
        <v>23.948891124660001</v>
      </c>
      <c r="N9" s="14">
        <v>4.86865234375</v>
      </c>
    </row>
    <row r="10" spans="1:29">
      <c r="A10" s="2" t="s">
        <v>184</v>
      </c>
      <c r="B10" s="2" t="s">
        <v>1061</v>
      </c>
      <c r="C10" s="2">
        <v>1</v>
      </c>
      <c r="D10" s="5">
        <v>0.98897312301332696</v>
      </c>
      <c r="E10" s="5">
        <v>1.59273222912936</v>
      </c>
      <c r="F10" s="5">
        <v>1.1616268209626599</v>
      </c>
      <c r="G10" s="5">
        <v>0.64385958547416</v>
      </c>
      <c r="H10" s="5">
        <v>1.1183671336750101</v>
      </c>
      <c r="I10" s="5">
        <v>0.65384522915101395</v>
      </c>
      <c r="J10" s="5">
        <v>0.83301579147596805</v>
      </c>
      <c r="K10" s="5">
        <v>0.93780874973589001</v>
      </c>
      <c r="L10" s="4">
        <v>283</v>
      </c>
      <c r="M10" s="7">
        <v>32.56555021466</v>
      </c>
      <c r="N10" s="14">
        <v>4.76708984375</v>
      </c>
    </row>
    <row r="11" spans="1:29">
      <c r="A11" s="2" t="s">
        <v>57</v>
      </c>
      <c r="B11" s="2" t="s">
        <v>790</v>
      </c>
      <c r="C11" s="2">
        <v>1</v>
      </c>
      <c r="D11" s="5">
        <v>0.94305121195573605</v>
      </c>
      <c r="E11" s="5">
        <v>1.44431884574396</v>
      </c>
      <c r="F11" s="5">
        <v>1.0667865877612901</v>
      </c>
      <c r="G11" s="5">
        <v>0.57571054808580002</v>
      </c>
      <c r="H11" s="5">
        <v>0.76592874990369297</v>
      </c>
      <c r="I11" s="5">
        <v>0.58197879009773401</v>
      </c>
      <c r="J11" s="5">
        <v>0.74045603742666999</v>
      </c>
      <c r="K11" s="5">
        <v>0.59462515340093303</v>
      </c>
      <c r="L11" s="4">
        <v>108</v>
      </c>
      <c r="M11" s="7">
        <v>11.862253004659999</v>
      </c>
      <c r="N11" s="14">
        <v>9.56884765625</v>
      </c>
    </row>
    <row r="12" spans="1:29">
      <c r="A12" s="2" t="s">
        <v>301</v>
      </c>
      <c r="B12" s="2" t="s">
        <v>1120</v>
      </c>
      <c r="C12" s="2">
        <v>1</v>
      </c>
      <c r="D12" s="5">
        <v>0.88102966226859203</v>
      </c>
      <c r="E12" s="5">
        <v>1.23273653370226</v>
      </c>
      <c r="F12" s="5">
        <v>1.03800911503208</v>
      </c>
      <c r="G12" s="5">
        <v>0.52939316232638101</v>
      </c>
      <c r="H12" s="5">
        <v>0.82319451337631999</v>
      </c>
      <c r="I12" s="5">
        <v>0.56952470070776595</v>
      </c>
      <c r="J12" s="5">
        <v>0.74292218556906497</v>
      </c>
      <c r="K12" s="5">
        <v>0.71401955852152599</v>
      </c>
      <c r="L12" s="4">
        <v>341</v>
      </c>
      <c r="M12" s="7">
        <v>37.668834224660003</v>
      </c>
      <c r="N12" s="14">
        <v>9.74462890625</v>
      </c>
    </row>
    <row r="13" spans="1:29">
      <c r="A13" s="2" t="s">
        <v>290</v>
      </c>
      <c r="B13" s="2" t="s">
        <v>959</v>
      </c>
      <c r="C13" s="2">
        <v>1</v>
      </c>
      <c r="D13" s="5">
        <v>0.95389322844403901</v>
      </c>
      <c r="E13" s="5">
        <v>1.34467745227779</v>
      </c>
      <c r="F13" s="5">
        <v>1.0375505590294001</v>
      </c>
      <c r="G13" s="5">
        <v>0.65246913749493796</v>
      </c>
      <c r="H13" s="5">
        <v>0.67593837870555495</v>
      </c>
      <c r="I13" s="5">
        <v>0.58943335785511097</v>
      </c>
      <c r="J13" s="5">
        <v>0.68628054306171904</v>
      </c>
      <c r="K13" s="5">
        <v>0.74451873987247597</v>
      </c>
      <c r="L13" s="4">
        <v>479</v>
      </c>
      <c r="M13" s="7">
        <v>51.950162914660098</v>
      </c>
      <c r="N13" s="14">
        <v>4.55126953125</v>
      </c>
    </row>
    <row r="14" spans="1:29">
      <c r="A14" s="2" t="s">
        <v>491</v>
      </c>
      <c r="B14" s="2" t="s">
        <v>665</v>
      </c>
      <c r="C14" s="2">
        <v>1</v>
      </c>
      <c r="D14" s="5">
        <v>0.94344374092655803</v>
      </c>
      <c r="E14" s="5">
        <v>1.4230907124623799</v>
      </c>
      <c r="F14" s="5">
        <v>1.02225120570909</v>
      </c>
      <c r="G14" s="5">
        <v>0.60085975221438204</v>
      </c>
      <c r="H14" s="5">
        <v>0.70984172332358197</v>
      </c>
      <c r="I14" s="5">
        <v>0.59079329784998902</v>
      </c>
      <c r="J14" s="5">
        <v>0.954040279033325</v>
      </c>
      <c r="K14" s="5">
        <v>0.8402223168663</v>
      </c>
      <c r="L14" s="4">
        <v>120</v>
      </c>
      <c r="M14" s="7">
        <v>13.07155089466</v>
      </c>
      <c r="N14" s="14">
        <v>6.11279296875</v>
      </c>
    </row>
    <row r="15" spans="1:29">
      <c r="A15" s="2" t="s">
        <v>277</v>
      </c>
      <c r="B15" s="2" t="s">
        <v>644</v>
      </c>
      <c r="C15" s="2">
        <v>1</v>
      </c>
      <c r="D15" s="5">
        <v>0.91210316196859498</v>
      </c>
      <c r="E15" s="5">
        <v>1.36690088374395</v>
      </c>
      <c r="F15" s="5">
        <v>0.99923574748728405</v>
      </c>
      <c r="G15" s="5">
        <v>0.500802956152122</v>
      </c>
      <c r="H15" s="5">
        <v>0.67158240578124995</v>
      </c>
      <c r="I15" s="5">
        <v>0.41294496611554898</v>
      </c>
      <c r="J15" s="5">
        <v>0.54245305414685696</v>
      </c>
      <c r="K15" s="5">
        <v>0.52575832555149904</v>
      </c>
      <c r="L15" s="4">
        <v>169</v>
      </c>
      <c r="M15" s="7">
        <v>19.71091850466</v>
      </c>
      <c r="N15" s="14">
        <v>7.54736328125</v>
      </c>
    </row>
    <row r="16" spans="1:29">
      <c r="A16" s="2" t="s">
        <v>203</v>
      </c>
      <c r="B16" s="2" t="s">
        <v>755</v>
      </c>
      <c r="C16" s="2">
        <v>1</v>
      </c>
      <c r="D16" s="5">
        <v>0.885024370210448</v>
      </c>
      <c r="E16" s="5">
        <v>0.97704591885722902</v>
      </c>
      <c r="F16" s="5">
        <v>0.95811777081259697</v>
      </c>
      <c r="G16" s="5">
        <v>0.35870372892264402</v>
      </c>
      <c r="H16" s="5">
        <v>0.54929632027409503</v>
      </c>
      <c r="I16" s="5">
        <v>0.34239952576245403</v>
      </c>
      <c r="J16" s="5">
        <v>0.39417671634824297</v>
      </c>
      <c r="K16" s="5">
        <v>0.46223882948838202</v>
      </c>
      <c r="L16" s="4">
        <v>480</v>
      </c>
      <c r="M16" s="7">
        <v>54.43370133466</v>
      </c>
      <c r="N16" s="14">
        <v>6.53662109375</v>
      </c>
    </row>
    <row r="17" spans="1:14">
      <c r="A17" s="2" t="s">
        <v>472</v>
      </c>
      <c r="B17" s="2" t="s">
        <v>848</v>
      </c>
      <c r="C17" s="2">
        <v>1</v>
      </c>
      <c r="D17" s="5">
        <v>0.85788326988423302</v>
      </c>
      <c r="E17" s="5">
        <v>1.27548698684874</v>
      </c>
      <c r="F17" s="5">
        <v>0.95452442683651995</v>
      </c>
      <c r="G17" s="5">
        <v>0.44505384103440698</v>
      </c>
      <c r="H17" s="5">
        <v>0.55164293369218598</v>
      </c>
      <c r="I17" s="5">
        <v>0.47294546193915699</v>
      </c>
      <c r="J17" s="5">
        <v>0.61316475447582197</v>
      </c>
      <c r="K17" s="5">
        <v>0.55498759954514298</v>
      </c>
      <c r="L17" s="4">
        <v>98</v>
      </c>
      <c r="M17" s="7">
        <v>10.96953692466</v>
      </c>
      <c r="N17" s="14">
        <v>6.10009765625</v>
      </c>
    </row>
    <row r="18" spans="1:14">
      <c r="A18" s="2" t="s">
        <v>524</v>
      </c>
      <c r="B18" s="2" t="s">
        <v>979</v>
      </c>
      <c r="C18" s="2">
        <v>1</v>
      </c>
      <c r="D18" s="5">
        <v>1.2644448278906</v>
      </c>
      <c r="E18" s="5">
        <v>1.2553076303931201</v>
      </c>
      <c r="F18" s="5">
        <v>0.95440715169940804</v>
      </c>
      <c r="G18" s="5">
        <v>0.36557130812597699</v>
      </c>
      <c r="H18" s="5">
        <v>0.39739463108193701</v>
      </c>
      <c r="I18" s="5">
        <v>0.242068594404559</v>
      </c>
      <c r="J18" s="5">
        <v>0.33811536157118899</v>
      </c>
      <c r="K18" s="5">
        <v>0.27362664010114601</v>
      </c>
      <c r="L18" s="4">
        <v>584</v>
      </c>
      <c r="M18" s="7">
        <v>66.777202994660101</v>
      </c>
      <c r="N18" s="14">
        <v>7.34228515625</v>
      </c>
    </row>
    <row r="19" spans="1:14">
      <c r="A19" s="2" t="s">
        <v>326</v>
      </c>
      <c r="B19" s="2" t="s">
        <v>833</v>
      </c>
      <c r="C19" s="2">
        <v>1</v>
      </c>
      <c r="D19" s="5">
        <v>0.99948490209793694</v>
      </c>
      <c r="E19" s="5">
        <v>1.31212235981644</v>
      </c>
      <c r="F19" s="5">
        <v>0.95195830244278901</v>
      </c>
      <c r="G19" s="5">
        <v>0.496948430434143</v>
      </c>
      <c r="H19" s="5">
        <v>0.78819635545981204</v>
      </c>
      <c r="I19" s="5">
        <v>0.60841890827074396</v>
      </c>
      <c r="J19" s="5">
        <v>0.66058263890595703</v>
      </c>
      <c r="K19" s="5">
        <v>0.71560492015069799</v>
      </c>
      <c r="L19" s="4">
        <v>1338</v>
      </c>
      <c r="M19" s="7">
        <v>145.01700177466</v>
      </c>
      <c r="N19" s="14">
        <v>5.57958984375</v>
      </c>
    </row>
    <row r="20" spans="1:14">
      <c r="A20" s="2" t="s">
        <v>175</v>
      </c>
      <c r="B20" s="2" t="s">
        <v>1090</v>
      </c>
      <c r="C20" s="2">
        <v>1</v>
      </c>
      <c r="D20" s="5">
        <v>0.87411857017120997</v>
      </c>
      <c r="E20" s="5">
        <v>1.1439427960715101</v>
      </c>
      <c r="F20" s="5">
        <v>0.93208783819553498</v>
      </c>
      <c r="G20" s="15">
        <v>0.45275174371013799</v>
      </c>
      <c r="H20" s="5">
        <v>0.86534145021240405</v>
      </c>
      <c r="I20" s="5">
        <v>0.52204879528122095</v>
      </c>
      <c r="J20" s="5">
        <v>0.64366487800897199</v>
      </c>
      <c r="K20" s="5">
        <v>0.60368813103573904</v>
      </c>
      <c r="L20" s="4">
        <v>195</v>
      </c>
      <c r="M20" s="7">
        <v>21.642038854660001</v>
      </c>
      <c r="N20" s="14">
        <v>4.79248046875</v>
      </c>
    </row>
    <row r="21" spans="1:14">
      <c r="A21" s="2" t="s">
        <v>246</v>
      </c>
      <c r="B21" s="2" t="s">
        <v>1046</v>
      </c>
      <c r="C21" s="2">
        <v>1</v>
      </c>
      <c r="D21" s="5">
        <v>0.86709169974176603</v>
      </c>
      <c r="E21" s="5">
        <v>1.22281975709403</v>
      </c>
      <c r="F21" s="5">
        <v>0.91641172335351495</v>
      </c>
      <c r="G21" s="5">
        <v>0.40800028907711999</v>
      </c>
      <c r="H21" s="5">
        <v>0.57596933289512997</v>
      </c>
      <c r="I21" s="5">
        <v>0.42723092009035801</v>
      </c>
      <c r="J21" s="5">
        <v>0.42957390050960798</v>
      </c>
      <c r="K21" s="5">
        <v>0.33707465500122502</v>
      </c>
      <c r="L21" s="4">
        <v>127</v>
      </c>
      <c r="M21" s="7">
        <v>14.74359258466</v>
      </c>
      <c r="N21" s="14">
        <v>5.60498046875</v>
      </c>
    </row>
    <row r="22" spans="1:14">
      <c r="A22" s="2" t="s">
        <v>517</v>
      </c>
      <c r="B22" s="2" t="s">
        <v>640</v>
      </c>
      <c r="C22" s="2">
        <v>1</v>
      </c>
      <c r="D22" s="5">
        <v>0.91623150089805605</v>
      </c>
      <c r="E22" s="5">
        <v>1.2234182605931501</v>
      </c>
      <c r="F22" s="5">
        <v>0.91282023641418097</v>
      </c>
      <c r="G22" s="5">
        <v>0.50578766890026605</v>
      </c>
      <c r="H22" s="5">
        <v>0.63187766874944395</v>
      </c>
      <c r="I22" s="5">
        <v>0.53167682059728905</v>
      </c>
      <c r="J22" s="5">
        <v>0.670394903906674</v>
      </c>
      <c r="K22" s="5">
        <v>0.61593061688386397</v>
      </c>
      <c r="L22" s="4">
        <v>157</v>
      </c>
      <c r="M22" s="7">
        <v>17.368311444660002</v>
      </c>
      <c r="N22" s="14">
        <v>9.71533203125</v>
      </c>
    </row>
    <row r="23" spans="1:14">
      <c r="A23" s="2" t="s">
        <v>56</v>
      </c>
      <c r="B23" s="2" t="s">
        <v>909</v>
      </c>
      <c r="C23" s="2">
        <v>1</v>
      </c>
      <c r="D23" s="5">
        <v>0.83841793322341496</v>
      </c>
      <c r="E23" s="5">
        <v>1.28645374704547</v>
      </c>
      <c r="F23" s="5">
        <v>0.90620290452071295</v>
      </c>
      <c r="G23" s="15">
        <v>0.473271257098557</v>
      </c>
      <c r="H23" s="5">
        <v>0.66142889352729695</v>
      </c>
      <c r="I23" s="15">
        <v>0.44536690751216801</v>
      </c>
      <c r="J23" s="5">
        <v>0.58208041231465901</v>
      </c>
      <c r="K23" s="5">
        <v>0.51488166745904795</v>
      </c>
      <c r="L23" s="4">
        <v>211</v>
      </c>
      <c r="M23" s="7">
        <v>23.048368134659999</v>
      </c>
      <c r="N23" s="14">
        <v>4.95751953125</v>
      </c>
    </row>
    <row r="24" spans="1:14">
      <c r="A24" s="2" t="s">
        <v>29</v>
      </c>
      <c r="B24" s="2" t="s">
        <v>857</v>
      </c>
      <c r="C24" s="2">
        <v>1</v>
      </c>
      <c r="D24" s="5">
        <v>0.80554603792373503</v>
      </c>
      <c r="E24" s="5">
        <v>1.18143134346408</v>
      </c>
      <c r="F24" s="5">
        <v>0.90092184919088802</v>
      </c>
      <c r="G24" s="5">
        <v>0.45984401803372899</v>
      </c>
      <c r="H24" s="5">
        <v>0.74579953211805206</v>
      </c>
      <c r="I24" s="5">
        <v>0.56462672199775399</v>
      </c>
      <c r="J24" s="5">
        <v>0.71159114170883098</v>
      </c>
      <c r="K24" s="5">
        <v>0.65710419022528599</v>
      </c>
      <c r="L24" s="4">
        <v>379</v>
      </c>
      <c r="M24" s="7">
        <v>32.296747174659899</v>
      </c>
      <c r="N24" s="14">
        <v>8.32373046875</v>
      </c>
    </row>
    <row r="25" spans="1:14">
      <c r="A25" s="2" t="s">
        <v>358</v>
      </c>
      <c r="B25" s="2" t="s">
        <v>676</v>
      </c>
      <c r="C25" s="2">
        <v>1</v>
      </c>
      <c r="D25" s="5">
        <v>0.87667611474075602</v>
      </c>
      <c r="E25" s="5">
        <v>1.1271292790882601</v>
      </c>
      <c r="F25" s="5">
        <v>0.89972427941292299</v>
      </c>
      <c r="G25" s="5">
        <v>0.45726331671510301</v>
      </c>
      <c r="H25" s="5">
        <v>0.58072370730038303</v>
      </c>
      <c r="I25" s="5">
        <v>0.36965131342129898</v>
      </c>
      <c r="J25" s="5">
        <v>0.35421323840711899</v>
      </c>
      <c r="K25" s="5">
        <v>0.264484972066799</v>
      </c>
      <c r="L25" s="4">
        <v>972</v>
      </c>
      <c r="M25" s="7">
        <v>112.79089061466</v>
      </c>
      <c r="N25" s="14">
        <v>4.84326171875</v>
      </c>
    </row>
    <row r="26" spans="1:14">
      <c r="A26" s="2" t="s">
        <v>146</v>
      </c>
      <c r="B26" s="2" t="s">
        <v>597</v>
      </c>
      <c r="C26" s="2">
        <v>1</v>
      </c>
      <c r="D26" s="5">
        <v>0.87191319063321704</v>
      </c>
      <c r="E26" s="5">
        <v>1.25870588191486</v>
      </c>
      <c r="F26" s="5">
        <v>0.89147033399352704</v>
      </c>
      <c r="G26" s="15">
        <v>0.48133894029851698</v>
      </c>
      <c r="H26" s="5">
        <v>0.62285166233897904</v>
      </c>
      <c r="I26" s="15">
        <v>0.46556637257713002</v>
      </c>
      <c r="J26" s="5">
        <v>0.57495406811340999</v>
      </c>
      <c r="K26" s="15">
        <v>0.499215157800875</v>
      </c>
      <c r="L26" s="4">
        <v>109</v>
      </c>
      <c r="M26" s="7">
        <v>11.77001117466</v>
      </c>
      <c r="N26" s="14">
        <v>7.28369140625</v>
      </c>
    </row>
    <row r="27" spans="1:14">
      <c r="A27" s="2" t="s">
        <v>332</v>
      </c>
      <c r="B27" s="2" t="s">
        <v>693</v>
      </c>
      <c r="C27" s="2">
        <v>1</v>
      </c>
      <c r="D27" s="5">
        <v>0.81439766067391395</v>
      </c>
      <c r="E27" s="5">
        <v>1.1845726367636999</v>
      </c>
      <c r="F27" s="5">
        <v>0.885185381313502</v>
      </c>
      <c r="G27" s="5">
        <v>0.44310933656984403</v>
      </c>
      <c r="H27" s="5">
        <v>0.60330327749722001</v>
      </c>
      <c r="I27" s="5">
        <v>0.408306586382292</v>
      </c>
      <c r="J27" s="5">
        <v>0.42156654926826398</v>
      </c>
      <c r="K27" s="5">
        <v>0.35011041927907</v>
      </c>
      <c r="L27" s="4">
        <v>3584</v>
      </c>
      <c r="M27" s="7">
        <v>403.44251188466399</v>
      </c>
      <c r="N27" s="14">
        <v>6.80029296875</v>
      </c>
    </row>
    <row r="28" spans="1:14">
      <c r="A28" s="2" t="s">
        <v>217</v>
      </c>
      <c r="B28" s="2" t="s">
        <v>932</v>
      </c>
      <c r="C28" s="2">
        <v>1</v>
      </c>
      <c r="D28" s="5">
        <v>0.89148277644059104</v>
      </c>
      <c r="E28" s="5">
        <v>1.24064572164941</v>
      </c>
      <c r="F28" s="5">
        <v>0.87422094638794501</v>
      </c>
      <c r="G28" s="5">
        <v>0.489536664249831</v>
      </c>
      <c r="H28" s="5">
        <v>0.74392960884124804</v>
      </c>
      <c r="I28" s="5">
        <v>0.51752932517557804</v>
      </c>
      <c r="J28" s="5">
        <v>0.645394665582532</v>
      </c>
      <c r="K28" s="5">
        <v>0.58531219777553201</v>
      </c>
      <c r="L28" s="4">
        <v>156</v>
      </c>
      <c r="M28" s="7">
        <v>18.167800264659999</v>
      </c>
      <c r="N28" s="14">
        <v>4.76708984375</v>
      </c>
    </row>
    <row r="29" spans="1:14">
      <c r="A29" s="2" t="s">
        <v>236</v>
      </c>
      <c r="B29" s="2" t="s">
        <v>691</v>
      </c>
      <c r="C29" s="2">
        <v>1</v>
      </c>
      <c r="D29" s="5">
        <v>0.85008822995591005</v>
      </c>
      <c r="E29" s="5">
        <v>1.19289329841479</v>
      </c>
      <c r="F29" s="5">
        <v>0.86890494410771602</v>
      </c>
      <c r="G29" s="5">
        <v>0.45822479351332801</v>
      </c>
      <c r="H29" s="5">
        <v>0.61646072295399601</v>
      </c>
      <c r="I29" s="5">
        <v>0.45945241071092102</v>
      </c>
      <c r="J29" s="5">
        <v>0.57789434100141601</v>
      </c>
      <c r="K29" s="5">
        <v>0.55111480260668899</v>
      </c>
      <c r="L29" s="4">
        <v>351</v>
      </c>
      <c r="M29" s="7">
        <v>39.557712494660002</v>
      </c>
      <c r="N29" s="14">
        <v>9.39306640625</v>
      </c>
    </row>
    <row r="30" spans="1:14">
      <c r="A30" s="2" t="s">
        <v>522</v>
      </c>
      <c r="B30" s="2" t="s">
        <v>1116</v>
      </c>
      <c r="C30" s="2">
        <v>1</v>
      </c>
      <c r="D30" s="5">
        <v>0.85217495066374704</v>
      </c>
      <c r="E30" s="5">
        <v>1.1608304416238</v>
      </c>
      <c r="F30" s="5">
        <v>0.85904119824571201</v>
      </c>
      <c r="G30" s="5">
        <v>0.46131821485233199</v>
      </c>
      <c r="H30" s="5">
        <v>0.53664660082868199</v>
      </c>
      <c r="I30" s="5">
        <v>0.40659578045609501</v>
      </c>
      <c r="J30" s="5">
        <v>0.49524511228815299</v>
      </c>
      <c r="K30" s="5">
        <v>0.42897732501996999</v>
      </c>
      <c r="L30" s="4">
        <v>776</v>
      </c>
      <c r="M30" s="7">
        <v>88.729785994660105</v>
      </c>
      <c r="N30" s="14">
        <v>7.84033203125</v>
      </c>
    </row>
    <row r="31" spans="1:14">
      <c r="A31" s="2" t="s">
        <v>280</v>
      </c>
      <c r="B31" s="2" t="s">
        <v>1100</v>
      </c>
      <c r="C31" s="2">
        <v>1</v>
      </c>
      <c r="D31" s="5">
        <v>0.89000390618607805</v>
      </c>
      <c r="E31" s="5">
        <v>1.1989103001971599</v>
      </c>
      <c r="F31" s="5">
        <v>0.85536744062768999</v>
      </c>
      <c r="G31" s="5">
        <v>0.43756066253332798</v>
      </c>
      <c r="H31" s="5">
        <v>0.60291742355997102</v>
      </c>
      <c r="I31" s="5">
        <v>0.38310351907887502</v>
      </c>
      <c r="J31" s="5">
        <v>0.45686903500627901</v>
      </c>
      <c r="K31" s="5">
        <v>0.42017656811737297</v>
      </c>
      <c r="L31" s="4">
        <v>495</v>
      </c>
      <c r="M31" s="7">
        <v>54.815853794659901</v>
      </c>
      <c r="N31" s="14">
        <v>5.47802734375</v>
      </c>
    </row>
    <row r="32" spans="1:14">
      <c r="A32" s="2" t="s">
        <v>195</v>
      </c>
      <c r="B32" s="2" t="s">
        <v>929</v>
      </c>
      <c r="C32" s="2">
        <v>1</v>
      </c>
      <c r="D32" s="5">
        <v>0.84747750387846099</v>
      </c>
      <c r="E32" s="5">
        <v>1.0354306693009701</v>
      </c>
      <c r="F32" s="5">
        <v>0.85294775968359104</v>
      </c>
      <c r="G32" s="5">
        <v>0.463862076218446</v>
      </c>
      <c r="H32" s="5">
        <v>0.53992838371393204</v>
      </c>
      <c r="I32" s="5">
        <v>0.45562359711066502</v>
      </c>
      <c r="J32" s="5">
        <v>0.48459411529610202</v>
      </c>
      <c r="K32" s="5">
        <v>0.38517370487777502</v>
      </c>
      <c r="L32" s="4">
        <v>143</v>
      </c>
      <c r="M32" s="7">
        <v>16.11062538466</v>
      </c>
      <c r="N32" s="14">
        <v>9.17333984375</v>
      </c>
    </row>
    <row r="33" spans="1:14">
      <c r="A33" s="2" t="s">
        <v>68</v>
      </c>
      <c r="B33" s="2" t="s">
        <v>939</v>
      </c>
      <c r="C33" s="2">
        <v>1</v>
      </c>
      <c r="D33" s="5">
        <v>0.82538470050976098</v>
      </c>
      <c r="E33" s="5">
        <v>1.0505136645873501</v>
      </c>
      <c r="F33" s="5">
        <v>0.83925199090876101</v>
      </c>
      <c r="G33" s="5">
        <v>0.441721264203629</v>
      </c>
      <c r="H33" s="5">
        <v>0.71174286349136895</v>
      </c>
      <c r="I33" s="5">
        <v>0.43944531436906498</v>
      </c>
      <c r="J33" s="5">
        <v>0.54194595115911204</v>
      </c>
      <c r="K33" s="5">
        <v>0.497414260315309</v>
      </c>
      <c r="L33" s="4">
        <v>148</v>
      </c>
      <c r="M33" s="7">
        <v>16.457226184660001</v>
      </c>
      <c r="N33" s="14">
        <v>6.50732421875</v>
      </c>
    </row>
    <row r="34" spans="1:14">
      <c r="A34" s="2" t="s">
        <v>129</v>
      </c>
      <c r="B34" s="2" t="s">
        <v>1085</v>
      </c>
      <c r="C34" s="2">
        <v>1</v>
      </c>
      <c r="D34" s="5">
        <v>0.84738886417888404</v>
      </c>
      <c r="E34" s="5">
        <v>1.15856474117879</v>
      </c>
      <c r="F34" s="5">
        <v>0.83631322674397901</v>
      </c>
      <c r="G34" s="5">
        <v>0.36616360726566</v>
      </c>
      <c r="H34" s="5">
        <v>0.44264113126221799</v>
      </c>
      <c r="I34" s="5">
        <v>0.26221127362980601</v>
      </c>
      <c r="J34" s="5">
        <v>0.34550935450399001</v>
      </c>
      <c r="K34" s="5">
        <v>0.29014802718421501</v>
      </c>
      <c r="L34" s="4">
        <v>79</v>
      </c>
      <c r="M34" s="7">
        <v>9.5217744146599994</v>
      </c>
      <c r="N34" s="14">
        <v>9.62744140625</v>
      </c>
    </row>
    <row r="35" spans="1:14">
      <c r="A35" s="2" t="s">
        <v>127</v>
      </c>
      <c r="B35" s="2" t="s">
        <v>815</v>
      </c>
      <c r="C35" s="2">
        <v>1</v>
      </c>
      <c r="D35" s="5">
        <v>0.83784857615785802</v>
      </c>
      <c r="E35" s="5">
        <v>1.11982049161875</v>
      </c>
      <c r="F35" s="5">
        <v>0.83229513025160595</v>
      </c>
      <c r="G35" s="5">
        <v>0.41069797695711702</v>
      </c>
      <c r="H35" s="5">
        <v>0.53781176142333098</v>
      </c>
      <c r="I35" s="5">
        <v>0.37342803486762999</v>
      </c>
      <c r="J35" s="5">
        <v>0.39996808873766299</v>
      </c>
      <c r="K35" s="5">
        <v>0.329327080770002</v>
      </c>
      <c r="L35" s="4">
        <v>220</v>
      </c>
      <c r="M35" s="7">
        <v>24.354310234660002</v>
      </c>
      <c r="N35" s="14">
        <v>4.70361328125</v>
      </c>
    </row>
    <row r="36" spans="1:14">
      <c r="A36" s="2" t="s">
        <v>542</v>
      </c>
      <c r="B36" s="2" t="s">
        <v>904</v>
      </c>
      <c r="C36" s="2">
        <v>1</v>
      </c>
      <c r="D36" s="5">
        <v>0.84534346422670203</v>
      </c>
      <c r="E36" s="5">
        <v>1.15033300627906</v>
      </c>
      <c r="F36" s="5">
        <v>0.82509634280214506</v>
      </c>
      <c r="G36" s="15">
        <v>0.42680102767008399</v>
      </c>
      <c r="H36" s="5">
        <v>0.62987226681016995</v>
      </c>
      <c r="I36" s="15">
        <v>0.417138461319978</v>
      </c>
      <c r="J36" s="5">
        <v>0.52296747281337996</v>
      </c>
      <c r="K36" s="15">
        <v>0.47019443089136398</v>
      </c>
      <c r="L36" s="4">
        <v>184</v>
      </c>
      <c r="M36" s="7">
        <v>20.506596354660001</v>
      </c>
      <c r="N36" s="14">
        <v>8.36767578125</v>
      </c>
    </row>
    <row r="37" spans="1:14">
      <c r="A37" s="2" t="s">
        <v>99</v>
      </c>
      <c r="B37" s="2" t="s">
        <v>1081</v>
      </c>
      <c r="C37" s="2">
        <v>1</v>
      </c>
      <c r="D37" s="5">
        <v>0.88624175767901803</v>
      </c>
      <c r="E37" s="5">
        <v>1.2085959995945399</v>
      </c>
      <c r="F37" s="5">
        <v>0.81776986824090303</v>
      </c>
      <c r="G37" s="5">
        <v>0.40555601545134101</v>
      </c>
      <c r="H37" s="5">
        <v>0.50303104622132599</v>
      </c>
      <c r="I37" s="5">
        <v>0.36449272576333303</v>
      </c>
      <c r="J37" s="5">
        <v>0.39835478535902802</v>
      </c>
      <c r="K37" s="5">
        <v>0.41425685220693798</v>
      </c>
      <c r="L37" s="4">
        <v>297</v>
      </c>
      <c r="M37" s="7">
        <v>33.351021384660001</v>
      </c>
      <c r="N37" s="14">
        <v>6.87353515625</v>
      </c>
    </row>
    <row r="38" spans="1:14">
      <c r="A38" s="2" t="s">
        <v>82</v>
      </c>
      <c r="B38" s="2" t="s">
        <v>703</v>
      </c>
      <c r="C38" s="2">
        <v>1</v>
      </c>
      <c r="D38" s="5">
        <v>0.80092917759439597</v>
      </c>
      <c r="E38" s="5">
        <v>1.12129606173568</v>
      </c>
      <c r="F38" s="5">
        <v>0.80827727881087497</v>
      </c>
      <c r="G38" s="5">
        <v>0.41470417459671099</v>
      </c>
      <c r="H38" s="5">
        <v>0.616555524082118</v>
      </c>
      <c r="I38" s="5">
        <v>0.39038662240331301</v>
      </c>
      <c r="J38" s="5">
        <v>0.51136012509564699</v>
      </c>
      <c r="K38" s="5">
        <v>0.46778154844562297</v>
      </c>
      <c r="L38" s="4">
        <v>358</v>
      </c>
      <c r="M38" s="7">
        <v>36.970099214660003</v>
      </c>
      <c r="N38" s="14">
        <v>7.92822265625</v>
      </c>
    </row>
    <row r="39" spans="1:14">
      <c r="A39" s="2" t="s">
        <v>282</v>
      </c>
      <c r="B39" s="2" t="s">
        <v>1049</v>
      </c>
      <c r="C39" s="2">
        <v>1</v>
      </c>
      <c r="D39" s="5">
        <v>0.75704067560019195</v>
      </c>
      <c r="E39" s="5">
        <v>1.1266806291447</v>
      </c>
      <c r="F39" s="5">
        <v>0.79970915706195</v>
      </c>
      <c r="G39" s="5">
        <v>0.37809964992406703</v>
      </c>
      <c r="H39" s="5">
        <v>0.494907080629642</v>
      </c>
      <c r="I39" s="5">
        <v>0.32987022278663802</v>
      </c>
      <c r="J39" s="5">
        <v>0.389501796385468</v>
      </c>
      <c r="K39" s="5">
        <v>0.39710944330938602</v>
      </c>
      <c r="L39" s="4">
        <v>110</v>
      </c>
      <c r="M39" s="7">
        <v>12.30820007466</v>
      </c>
      <c r="N39" s="14">
        <v>4.74169921875</v>
      </c>
    </row>
    <row r="40" spans="1:14">
      <c r="A40" s="2" t="s">
        <v>433</v>
      </c>
      <c r="B40" s="2" t="s">
        <v>991</v>
      </c>
      <c r="C40" s="2">
        <v>1</v>
      </c>
      <c r="D40" s="5">
        <v>0.89483264366001802</v>
      </c>
      <c r="E40" s="5">
        <v>1.1565085853199899</v>
      </c>
      <c r="F40" s="5">
        <v>0.79785788378686795</v>
      </c>
      <c r="G40" s="5">
        <v>0.368045456694572</v>
      </c>
      <c r="H40" s="5">
        <v>0.40479075580768198</v>
      </c>
      <c r="I40" s="5">
        <v>0.27479968461349602</v>
      </c>
      <c r="J40" s="5">
        <v>0.31321108190612101</v>
      </c>
      <c r="K40" s="5">
        <v>0.26380401342126403</v>
      </c>
      <c r="L40" s="4">
        <v>112</v>
      </c>
      <c r="M40" s="7">
        <v>13.334944634659999</v>
      </c>
      <c r="N40" s="14">
        <v>10.08154296875</v>
      </c>
    </row>
    <row r="41" spans="1:14">
      <c r="A41" s="2" t="s">
        <v>306</v>
      </c>
      <c r="B41" s="2" t="s">
        <v>649</v>
      </c>
      <c r="C41" s="2">
        <v>1</v>
      </c>
      <c r="D41" s="5">
        <v>0.91515768631143501</v>
      </c>
      <c r="E41" s="5">
        <v>1.1751221160239</v>
      </c>
      <c r="F41" s="5">
        <v>0.79558708361844899</v>
      </c>
      <c r="G41" s="5">
        <v>0.528477945395459</v>
      </c>
      <c r="H41" s="5">
        <v>0.62871500081112197</v>
      </c>
      <c r="I41" s="5">
        <v>0.488099789705978</v>
      </c>
      <c r="J41" s="5">
        <v>0.50848903234898302</v>
      </c>
      <c r="K41" s="5">
        <v>0.45754802662280503</v>
      </c>
      <c r="L41" s="4">
        <v>384</v>
      </c>
      <c r="M41" s="7">
        <v>42.158805574660001</v>
      </c>
      <c r="N41" s="14">
        <v>5.00830078125</v>
      </c>
    </row>
    <row r="42" spans="1:14">
      <c r="A42" s="2" t="s">
        <v>471</v>
      </c>
      <c r="B42" s="2" t="s">
        <v>832</v>
      </c>
      <c r="C42" s="2">
        <v>1</v>
      </c>
      <c r="D42" s="5">
        <v>0.82290168503059302</v>
      </c>
      <c r="E42" s="5">
        <v>1.04563149268545</v>
      </c>
      <c r="F42" s="5">
        <v>0.79464087543917805</v>
      </c>
      <c r="G42" s="5">
        <v>0.42372871652368299</v>
      </c>
      <c r="H42" s="5">
        <v>0.54920389335699504</v>
      </c>
      <c r="I42" s="5">
        <v>0.40848412491609598</v>
      </c>
      <c r="J42" s="5">
        <v>0.50445814919035104</v>
      </c>
      <c r="K42" s="5">
        <v>0.46280115038173902</v>
      </c>
      <c r="L42" s="4">
        <v>221</v>
      </c>
      <c r="M42" s="7">
        <v>25.06660069466</v>
      </c>
      <c r="N42" s="14">
        <v>5.47802734375</v>
      </c>
    </row>
    <row r="43" spans="1:14">
      <c r="A43" s="2" t="s">
        <v>525</v>
      </c>
      <c r="B43" s="2" t="s">
        <v>902</v>
      </c>
      <c r="C43" s="2">
        <v>1</v>
      </c>
      <c r="D43" s="5">
        <v>0.81279492957066601</v>
      </c>
      <c r="E43" s="5">
        <v>1.0615635085047901</v>
      </c>
      <c r="F43" s="5">
        <v>0.78558059300996297</v>
      </c>
      <c r="G43" s="5">
        <v>0.43634846959954199</v>
      </c>
      <c r="H43" s="5">
        <v>0.64467722379689396</v>
      </c>
      <c r="I43" s="5">
        <v>0.48064698997218203</v>
      </c>
      <c r="J43" s="5">
        <v>0.58096657891554804</v>
      </c>
      <c r="K43" s="5">
        <v>0.53727373878488605</v>
      </c>
      <c r="L43" s="4">
        <v>495</v>
      </c>
      <c r="M43" s="7">
        <v>53.55407200466</v>
      </c>
      <c r="N43" s="14">
        <v>8.29443359375</v>
      </c>
    </row>
    <row r="44" spans="1:14">
      <c r="A44" s="2" t="s">
        <v>545</v>
      </c>
      <c r="B44" s="2" t="s">
        <v>957</v>
      </c>
      <c r="C44" s="2">
        <v>1</v>
      </c>
      <c r="D44" s="5">
        <v>0.859922344673554</v>
      </c>
      <c r="E44" s="5">
        <v>1.15945149799707</v>
      </c>
      <c r="F44" s="5">
        <v>0.78533461673702998</v>
      </c>
      <c r="G44" s="5">
        <v>0.40552372382748703</v>
      </c>
      <c r="H44" s="5">
        <v>0.48748270400976002</v>
      </c>
      <c r="I44" s="5">
        <v>0.340112783290966</v>
      </c>
      <c r="J44" s="5">
        <v>0.40977580553764398</v>
      </c>
      <c r="K44" s="5">
        <v>0.399509683544502</v>
      </c>
      <c r="L44" s="4">
        <v>138</v>
      </c>
      <c r="M44" s="7">
        <v>15.65717662466</v>
      </c>
      <c r="N44" s="14">
        <v>9.74462890625</v>
      </c>
    </row>
    <row r="45" spans="1:14">
      <c r="A45" s="2" t="s">
        <v>55</v>
      </c>
      <c r="B45" s="2" t="s">
        <v>829</v>
      </c>
      <c r="C45" s="2">
        <v>1</v>
      </c>
      <c r="D45" s="5">
        <v>0.80217793772716695</v>
      </c>
      <c r="E45" s="5">
        <v>1.16262901991251</v>
      </c>
      <c r="F45" s="5">
        <v>0.78468707552114902</v>
      </c>
      <c r="G45" s="15">
        <v>0.42695362420787702</v>
      </c>
      <c r="H45" s="5">
        <v>0.64030515964427004</v>
      </c>
      <c r="I45" s="15">
        <v>0.41556909542143899</v>
      </c>
      <c r="J45" s="5">
        <v>0.51017407073469501</v>
      </c>
      <c r="K45" s="15">
        <v>0.43625854857109903</v>
      </c>
      <c r="L45" s="4">
        <v>133</v>
      </c>
      <c r="M45" s="7">
        <v>15.09062112466</v>
      </c>
      <c r="N45" s="14">
        <v>5.74462890625</v>
      </c>
    </row>
    <row r="46" spans="1:14">
      <c r="A46" s="2" t="s">
        <v>287</v>
      </c>
      <c r="B46" s="2" t="s">
        <v>809</v>
      </c>
      <c r="C46" s="2">
        <v>1</v>
      </c>
      <c r="D46" s="5">
        <v>0.84229694666232402</v>
      </c>
      <c r="E46" s="5">
        <v>1.11716575754202</v>
      </c>
      <c r="F46" s="5">
        <v>0.77908424872561199</v>
      </c>
      <c r="G46" s="5">
        <v>0.41817811725523302</v>
      </c>
      <c r="H46" s="5">
        <v>0.53639121257745703</v>
      </c>
      <c r="I46" s="5">
        <v>0.35259869383234399</v>
      </c>
      <c r="J46" s="5">
        <v>0.416207899416358</v>
      </c>
      <c r="K46" s="5">
        <v>0.32761043717850602</v>
      </c>
      <c r="L46" s="4">
        <v>155</v>
      </c>
      <c r="M46" s="7">
        <v>16.976733304660002</v>
      </c>
      <c r="N46" s="14">
        <v>5.24951171875</v>
      </c>
    </row>
    <row r="47" spans="1:14">
      <c r="A47" s="2" t="s">
        <v>562</v>
      </c>
      <c r="B47" s="2" t="s">
        <v>775</v>
      </c>
      <c r="C47" s="2">
        <v>1</v>
      </c>
      <c r="D47" s="5">
        <v>0.78829664506582398</v>
      </c>
      <c r="E47" s="5">
        <v>1.13786762011746</v>
      </c>
      <c r="F47" s="5">
        <v>0.77782185127935599</v>
      </c>
      <c r="G47" s="5">
        <v>0.42480032380337601</v>
      </c>
      <c r="H47" s="5">
        <v>0.60842991465899798</v>
      </c>
      <c r="I47" s="5">
        <v>0.42524871399210701</v>
      </c>
      <c r="J47" s="5">
        <v>0.48199679211281099</v>
      </c>
      <c r="K47" s="5">
        <v>0.421927359208151</v>
      </c>
      <c r="L47" s="4">
        <v>232</v>
      </c>
      <c r="M47" s="7">
        <v>24.875765204659999</v>
      </c>
      <c r="N47" s="14">
        <v>5.68115234375</v>
      </c>
    </row>
    <row r="48" spans="1:14">
      <c r="A48" s="2" t="s">
        <v>263</v>
      </c>
      <c r="B48" s="2" t="s">
        <v>915</v>
      </c>
      <c r="C48" s="2">
        <v>1</v>
      </c>
      <c r="D48" s="5">
        <v>0.785302944697016</v>
      </c>
      <c r="E48" s="5">
        <v>1.0870717112310699</v>
      </c>
      <c r="F48" s="5">
        <v>0.77638162466628302</v>
      </c>
      <c r="G48" s="5">
        <v>0.397260619239234</v>
      </c>
      <c r="H48" s="5">
        <v>0.48265130676915002</v>
      </c>
      <c r="I48" s="5">
        <v>0.35212061787054999</v>
      </c>
      <c r="J48" s="5">
        <v>0.35161403154731502</v>
      </c>
      <c r="K48" s="5">
        <v>0.215505638094837</v>
      </c>
      <c r="L48" s="4">
        <v>170</v>
      </c>
      <c r="M48" s="7">
        <v>19.173947894659999</v>
      </c>
      <c r="N48" s="14">
        <v>7.86962890625</v>
      </c>
    </row>
    <row r="49" spans="1:14">
      <c r="A49" s="2" t="s">
        <v>122</v>
      </c>
      <c r="B49" s="2" t="s">
        <v>779</v>
      </c>
      <c r="C49" s="2">
        <v>1</v>
      </c>
      <c r="D49" s="5">
        <v>0.76561081435188305</v>
      </c>
      <c r="E49" s="5">
        <v>1.06587166517492</v>
      </c>
      <c r="F49" s="5">
        <v>0.774910264765726</v>
      </c>
      <c r="G49" s="5">
        <v>0.40284082012820199</v>
      </c>
      <c r="H49" s="5">
        <v>0.54800222632384499</v>
      </c>
      <c r="I49" s="5">
        <v>0.351023154095228</v>
      </c>
      <c r="J49" s="5">
        <v>0.40601548398574</v>
      </c>
      <c r="K49" s="5">
        <v>0.38211047256441999</v>
      </c>
      <c r="L49" s="4">
        <v>265</v>
      </c>
      <c r="M49" s="7">
        <v>29.365660394660001</v>
      </c>
      <c r="N49" s="14">
        <v>5.31298828125</v>
      </c>
    </row>
    <row r="50" spans="1:14">
      <c r="A50" s="2" t="s">
        <v>84</v>
      </c>
      <c r="B50" s="2" t="s">
        <v>759</v>
      </c>
      <c r="C50" s="2">
        <v>1</v>
      </c>
      <c r="D50" s="5">
        <v>0.83084410405069398</v>
      </c>
      <c r="E50" s="5">
        <v>1.0790550310802201</v>
      </c>
      <c r="F50" s="5">
        <v>0.77314236006798598</v>
      </c>
      <c r="G50" s="5">
        <v>0.42403255989156202</v>
      </c>
      <c r="H50" s="5">
        <v>0.56695375179460505</v>
      </c>
      <c r="I50" s="5">
        <v>0.434587136206322</v>
      </c>
      <c r="J50" s="5">
        <v>0.39441474328730303</v>
      </c>
      <c r="K50" s="5">
        <v>0.34872389776491802</v>
      </c>
      <c r="L50" s="4">
        <v>296</v>
      </c>
      <c r="M50" s="7">
        <v>33.852841674659999</v>
      </c>
      <c r="N50" s="14">
        <v>7.40087890625</v>
      </c>
    </row>
    <row r="51" spans="1:14">
      <c r="A51" s="2" t="s">
        <v>54</v>
      </c>
      <c r="B51" s="2" t="s">
        <v>950</v>
      </c>
      <c r="C51" s="2">
        <v>1</v>
      </c>
      <c r="D51" s="5">
        <v>0.801391506237916</v>
      </c>
      <c r="E51" s="5">
        <v>1.15129794722301</v>
      </c>
      <c r="F51" s="5">
        <v>0.77219750046374402</v>
      </c>
      <c r="G51" s="15">
        <v>0.42567043961224899</v>
      </c>
      <c r="H51" s="5">
        <v>0.62699574445402295</v>
      </c>
      <c r="I51" s="15">
        <v>0.40962153724058598</v>
      </c>
      <c r="J51" s="15">
        <v>0.49152679851936898</v>
      </c>
      <c r="K51" s="15">
        <v>0.41180259777644701</v>
      </c>
      <c r="L51" s="4">
        <v>137</v>
      </c>
      <c r="M51" s="7">
        <v>15.46592681466</v>
      </c>
      <c r="N51" s="14">
        <v>6.75634765625</v>
      </c>
    </row>
    <row r="52" spans="1:14">
      <c r="A52" s="2" t="s">
        <v>12</v>
      </c>
      <c r="B52" s="2" t="s">
        <v>874</v>
      </c>
      <c r="C52" s="2">
        <v>1</v>
      </c>
      <c r="D52" s="5">
        <v>0.85608472077512399</v>
      </c>
      <c r="E52" s="5">
        <v>1.07775398579758</v>
      </c>
      <c r="F52" s="5">
        <v>0.76895098792072203</v>
      </c>
      <c r="G52" s="5">
        <v>0.39565449491473298</v>
      </c>
      <c r="H52" s="5">
        <v>0.488172110019085</v>
      </c>
      <c r="I52" s="5">
        <v>0.31245875111837301</v>
      </c>
      <c r="J52" s="5">
        <v>0.321313979189711</v>
      </c>
      <c r="K52" s="5">
        <v>0.28714273517515398</v>
      </c>
      <c r="L52" s="4">
        <v>155</v>
      </c>
      <c r="M52" s="7">
        <v>17.308096104659999</v>
      </c>
      <c r="N52" s="14">
        <v>9.34912109375</v>
      </c>
    </row>
    <row r="53" spans="1:14">
      <c r="A53" s="2" t="s">
        <v>62</v>
      </c>
      <c r="B53" s="2" t="s">
        <v>1044</v>
      </c>
      <c r="C53" s="2">
        <v>1</v>
      </c>
      <c r="D53" s="5">
        <v>0.81589904584245099</v>
      </c>
      <c r="E53" s="5">
        <v>1.08775430569984</v>
      </c>
      <c r="F53" s="5">
        <v>0.76426498780416596</v>
      </c>
      <c r="G53" s="5">
        <v>0.450614305285859</v>
      </c>
      <c r="H53" s="5">
        <v>0.63349132747329795</v>
      </c>
      <c r="I53" s="5">
        <v>0.42346631245516803</v>
      </c>
      <c r="J53" s="5">
        <v>0.51178162464457899</v>
      </c>
      <c r="K53" s="5">
        <v>0.46700635909587002</v>
      </c>
      <c r="L53" s="4">
        <v>216</v>
      </c>
      <c r="M53" s="7">
        <v>24.31651172466</v>
      </c>
      <c r="N53" s="14">
        <v>8.00146484375</v>
      </c>
    </row>
    <row r="54" spans="1:14">
      <c r="A54" s="2" t="s">
        <v>436</v>
      </c>
      <c r="B54" s="2" t="s">
        <v>1080</v>
      </c>
      <c r="C54" s="2">
        <v>1</v>
      </c>
      <c r="D54" s="5">
        <v>0.82700486629886605</v>
      </c>
      <c r="E54" s="5">
        <v>1.1117734463271001</v>
      </c>
      <c r="F54" s="5">
        <v>0.76412983366834097</v>
      </c>
      <c r="G54" s="5">
        <v>0.40111278587884702</v>
      </c>
      <c r="H54" s="5">
        <v>0.549085741617103</v>
      </c>
      <c r="I54" s="5">
        <v>0.33805717570199501</v>
      </c>
      <c r="J54" s="5">
        <v>0.40432906875681102</v>
      </c>
      <c r="K54" s="5">
        <v>0.38794737810938701</v>
      </c>
      <c r="L54" s="4">
        <v>392</v>
      </c>
      <c r="M54" s="7">
        <v>40.162957234660098</v>
      </c>
      <c r="N54" s="14">
        <v>4.28466796875</v>
      </c>
    </row>
    <row r="55" spans="1:14">
      <c r="A55" s="2" t="s">
        <v>159</v>
      </c>
      <c r="B55" s="2" t="s">
        <v>987</v>
      </c>
      <c r="C55" s="2">
        <v>1</v>
      </c>
      <c r="D55" s="5">
        <v>0.81946059818752004</v>
      </c>
      <c r="E55" s="5">
        <v>1.0806196650781901</v>
      </c>
      <c r="F55" s="5">
        <v>0.76330596373444304</v>
      </c>
      <c r="G55" s="5">
        <v>0.42034329089470901</v>
      </c>
      <c r="H55" s="5">
        <v>0.47433593360929099</v>
      </c>
      <c r="I55" s="5">
        <v>0.30814606417490498</v>
      </c>
      <c r="J55" s="5">
        <v>0.313018867786021</v>
      </c>
      <c r="K55" s="5">
        <v>0.21869090310809799</v>
      </c>
      <c r="L55" s="4">
        <v>250</v>
      </c>
      <c r="M55" s="7">
        <v>27.565588244659999</v>
      </c>
      <c r="N55" s="14">
        <v>6.77099609375</v>
      </c>
    </row>
    <row r="56" spans="1:14">
      <c r="A56" s="2" t="s">
        <v>111</v>
      </c>
      <c r="B56" s="2" t="s">
        <v>971</v>
      </c>
      <c r="C56" s="2">
        <v>1</v>
      </c>
      <c r="D56" s="5">
        <v>0.82926563130543796</v>
      </c>
      <c r="E56" s="5">
        <v>1.12458188779311</v>
      </c>
      <c r="F56" s="5">
        <v>0.75919413982403205</v>
      </c>
      <c r="G56" s="5">
        <v>0.39031744560811799</v>
      </c>
      <c r="H56" s="5">
        <v>0.46277656356177799</v>
      </c>
      <c r="I56" s="5">
        <v>0.30205284975735402</v>
      </c>
      <c r="J56" s="5">
        <v>0.30121724066884198</v>
      </c>
      <c r="K56" s="5">
        <v>0.27850838246883802</v>
      </c>
      <c r="L56" s="4">
        <v>236</v>
      </c>
      <c r="M56" s="7">
        <v>25.836952994659999</v>
      </c>
      <c r="N56" s="14">
        <v>6.88818359375</v>
      </c>
    </row>
    <row r="57" spans="1:14">
      <c r="A57" s="2" t="s">
        <v>543</v>
      </c>
      <c r="B57" s="2" t="s">
        <v>740</v>
      </c>
      <c r="C57" s="2">
        <v>1</v>
      </c>
      <c r="D57" s="5">
        <v>0.83168610042670099</v>
      </c>
      <c r="E57" s="5">
        <v>1.06546291793432</v>
      </c>
      <c r="F57" s="5">
        <v>0.75820104989594705</v>
      </c>
      <c r="G57" s="5">
        <v>0.411198963730662</v>
      </c>
      <c r="H57" s="5">
        <v>0.49098997395024502</v>
      </c>
      <c r="I57" s="5">
        <v>0.33910215874050798</v>
      </c>
      <c r="J57" s="5">
        <v>0.26547800777964697</v>
      </c>
      <c r="K57" s="5">
        <v>0.19456852754711099</v>
      </c>
      <c r="L57" s="4">
        <v>435</v>
      </c>
      <c r="M57" s="7">
        <v>49.670581194660002</v>
      </c>
      <c r="N57" s="14">
        <v>5.52880859375</v>
      </c>
    </row>
    <row r="58" spans="1:14">
      <c r="A58" s="2" t="s">
        <v>553</v>
      </c>
      <c r="B58" s="2" t="s">
        <v>968</v>
      </c>
      <c r="C58" s="2">
        <v>1</v>
      </c>
      <c r="D58" s="5">
        <v>0.85261558008016602</v>
      </c>
      <c r="E58" s="5">
        <v>1.0619052128448301</v>
      </c>
      <c r="F58" s="5">
        <v>0.755134181049544</v>
      </c>
      <c r="G58" s="5">
        <v>0.37666043102587898</v>
      </c>
      <c r="H58" s="5">
        <v>0.45294690266607202</v>
      </c>
      <c r="I58" s="5">
        <v>0.32053941159689803</v>
      </c>
      <c r="J58" s="5">
        <v>0.22351962699767</v>
      </c>
      <c r="K58" s="5">
        <v>0.17410330794575099</v>
      </c>
      <c r="L58" s="4">
        <v>242</v>
      </c>
      <c r="M58" s="7">
        <v>26.655210034660001</v>
      </c>
      <c r="N58" s="14">
        <v>4.98291015625</v>
      </c>
    </row>
    <row r="59" spans="1:14">
      <c r="A59" s="2" t="s">
        <v>368</v>
      </c>
      <c r="B59" s="2" t="s">
        <v>1129</v>
      </c>
      <c r="C59" s="2">
        <v>1</v>
      </c>
      <c r="D59" s="5">
        <v>0.865357377303</v>
      </c>
      <c r="E59" s="5">
        <v>1.0180831468725799</v>
      </c>
      <c r="F59" s="5">
        <v>0.74950758261495798</v>
      </c>
      <c r="G59" s="5">
        <v>0.47773348916097802</v>
      </c>
      <c r="H59" s="5">
        <v>0.60086687009582396</v>
      </c>
      <c r="I59" s="5">
        <v>0.40850889960467301</v>
      </c>
      <c r="J59" s="5">
        <v>0.44849744921676798</v>
      </c>
      <c r="K59" s="5">
        <v>0.39637683541310897</v>
      </c>
      <c r="L59" s="4">
        <v>1267</v>
      </c>
      <c r="M59" s="7">
        <v>140.15781964466001</v>
      </c>
      <c r="N59" s="14">
        <v>7.41552734375</v>
      </c>
    </row>
    <row r="60" spans="1:14">
      <c r="A60" s="2" t="s">
        <v>442</v>
      </c>
      <c r="B60" s="2" t="s">
        <v>1111</v>
      </c>
      <c r="C60" s="2">
        <v>1</v>
      </c>
      <c r="D60" s="5">
        <v>0.82558167028975005</v>
      </c>
      <c r="E60" s="5">
        <v>1.03481713151037</v>
      </c>
      <c r="F60" s="5">
        <v>0.74823857902893198</v>
      </c>
      <c r="G60" s="5">
        <v>0.43061369541434302</v>
      </c>
      <c r="H60" s="5">
        <v>0.55321020578262703</v>
      </c>
      <c r="I60" s="5">
        <v>0.36695343489104498</v>
      </c>
      <c r="J60" s="5">
        <v>0.426686967833109</v>
      </c>
      <c r="K60" s="5">
        <v>0.335492502999446</v>
      </c>
      <c r="L60" s="4">
        <v>1382</v>
      </c>
      <c r="M60" s="7">
        <v>163.50349645466</v>
      </c>
      <c r="N60" s="14">
        <v>7.44482421875</v>
      </c>
    </row>
    <row r="61" spans="1:14">
      <c r="A61" s="2" t="s">
        <v>149</v>
      </c>
      <c r="B61" s="2" t="s">
        <v>681</v>
      </c>
      <c r="C61" s="2">
        <v>1</v>
      </c>
      <c r="D61" s="5">
        <v>0.77391138212468202</v>
      </c>
      <c r="E61" s="5">
        <v>1.03314808457758</v>
      </c>
      <c r="F61" s="5">
        <v>0.74571075650876695</v>
      </c>
      <c r="G61" s="5">
        <v>0.38698943309591</v>
      </c>
      <c r="H61" s="5">
        <v>0.51930682550491203</v>
      </c>
      <c r="I61" s="5">
        <v>0.33389256636467102</v>
      </c>
      <c r="J61" s="5">
        <v>0.34188611188524598</v>
      </c>
      <c r="K61" s="5">
        <v>0.31075980130174302</v>
      </c>
      <c r="L61" s="4">
        <v>468</v>
      </c>
      <c r="M61" s="7">
        <v>51.826855394660001</v>
      </c>
      <c r="N61" s="14">
        <v>4.81787109375</v>
      </c>
    </row>
    <row r="62" spans="1:14">
      <c r="A62" s="2" t="s">
        <v>118</v>
      </c>
      <c r="B62" s="2" t="s">
        <v>882</v>
      </c>
      <c r="C62" s="2">
        <v>1</v>
      </c>
      <c r="D62" s="5">
        <v>0.81735438543644101</v>
      </c>
      <c r="E62" s="5">
        <v>1.03006449704261</v>
      </c>
      <c r="F62" s="5">
        <v>0.74456606327891495</v>
      </c>
      <c r="G62" s="5">
        <v>0.41327783935064899</v>
      </c>
      <c r="H62" s="5">
        <v>0.48909545466042897</v>
      </c>
      <c r="I62" s="5">
        <v>0.33456636879510898</v>
      </c>
      <c r="J62" s="5">
        <v>0.30799280010172198</v>
      </c>
      <c r="K62" s="5">
        <v>0.221751111446407</v>
      </c>
      <c r="L62" s="4">
        <v>203</v>
      </c>
      <c r="M62" s="7">
        <v>22.67581858466</v>
      </c>
      <c r="N62" s="14">
        <v>7.94287109375</v>
      </c>
    </row>
    <row r="63" spans="1:14">
      <c r="A63" s="2" t="s">
        <v>549</v>
      </c>
      <c r="B63" s="2" t="s">
        <v>648</v>
      </c>
      <c r="C63" s="2">
        <v>1</v>
      </c>
      <c r="D63" s="5">
        <v>0.87723716277090302</v>
      </c>
      <c r="E63" s="5">
        <v>1.1061702493957399</v>
      </c>
      <c r="F63" s="5">
        <v>0.74325970652107498</v>
      </c>
      <c r="G63" s="5">
        <v>0.39966937542964898</v>
      </c>
      <c r="H63" s="5">
        <v>0.4563220564371</v>
      </c>
      <c r="I63" s="5">
        <v>0.33331835071174598</v>
      </c>
      <c r="J63" s="5">
        <v>0.33777779924509099</v>
      </c>
      <c r="K63" s="5">
        <v>0.28588709868753898</v>
      </c>
      <c r="L63" s="4">
        <v>251</v>
      </c>
      <c r="M63" s="7">
        <v>27.690115194659999</v>
      </c>
      <c r="N63" s="14">
        <v>7.34228515625</v>
      </c>
    </row>
    <row r="64" spans="1:14">
      <c r="A64" s="2" t="s">
        <v>375</v>
      </c>
      <c r="B64" s="2" t="s">
        <v>803</v>
      </c>
      <c r="C64" s="2">
        <v>1</v>
      </c>
      <c r="D64" s="5">
        <v>0.819459408718196</v>
      </c>
      <c r="E64" s="5">
        <v>1.05429712662143</v>
      </c>
      <c r="F64" s="5">
        <v>0.74325712246135101</v>
      </c>
      <c r="G64" s="5">
        <v>0.42216612688945598</v>
      </c>
      <c r="H64" s="5">
        <v>0.49653359785991102</v>
      </c>
      <c r="I64" s="5">
        <v>0.36133073544502098</v>
      </c>
      <c r="J64" s="5">
        <v>0.32485568335800702</v>
      </c>
      <c r="K64" s="5">
        <v>0.20674627265023099</v>
      </c>
      <c r="L64" s="4">
        <v>479</v>
      </c>
      <c r="M64" s="7">
        <v>52.146496924659999</v>
      </c>
      <c r="N64" s="14">
        <v>9.14404296875</v>
      </c>
    </row>
    <row r="65" spans="1:14">
      <c r="A65" s="2" t="s">
        <v>356</v>
      </c>
      <c r="B65" s="2" t="s">
        <v>643</v>
      </c>
      <c r="C65" s="2">
        <v>1</v>
      </c>
      <c r="D65" s="5">
        <v>0.83997498015051197</v>
      </c>
      <c r="E65" s="5">
        <v>1.0807852918095</v>
      </c>
      <c r="F65" s="5">
        <v>0.74100624307878504</v>
      </c>
      <c r="G65" s="5">
        <v>0.38351267616482299</v>
      </c>
      <c r="H65" s="5">
        <v>0.41176385015967698</v>
      </c>
      <c r="I65" s="5">
        <v>0.24687138769047201</v>
      </c>
      <c r="J65" s="5">
        <v>0.19171507970183399</v>
      </c>
      <c r="K65" s="5">
        <v>0.14153292104797099</v>
      </c>
      <c r="L65" s="4">
        <v>548</v>
      </c>
      <c r="M65" s="7">
        <v>59.494463014659999</v>
      </c>
      <c r="N65" s="14">
        <v>9.05615234375</v>
      </c>
    </row>
    <row r="66" spans="1:14">
      <c r="A66" s="2" t="s">
        <v>138</v>
      </c>
      <c r="B66" s="2" t="s">
        <v>903</v>
      </c>
      <c r="C66" s="2">
        <v>1</v>
      </c>
      <c r="D66" s="5">
        <v>0.77813935294923198</v>
      </c>
      <c r="E66" s="5">
        <v>0.95879549170319001</v>
      </c>
      <c r="F66" s="5">
        <v>0.74056505644492598</v>
      </c>
      <c r="G66" s="5">
        <v>0.529401452097225</v>
      </c>
      <c r="H66" s="5">
        <v>0.622479640805081</v>
      </c>
      <c r="I66" s="5">
        <v>0.485655871398047</v>
      </c>
      <c r="J66" s="5">
        <v>0.46432240966536098</v>
      </c>
      <c r="K66" s="5">
        <v>0.44912337153144799</v>
      </c>
      <c r="L66" s="4">
        <v>921</v>
      </c>
      <c r="M66" s="7">
        <v>103.76500954466</v>
      </c>
      <c r="N66" s="14">
        <v>5.61767578125</v>
      </c>
    </row>
    <row r="67" spans="1:14">
      <c r="A67" s="2" t="s">
        <v>554</v>
      </c>
      <c r="B67" s="2" t="s">
        <v>1079</v>
      </c>
      <c r="C67" s="2">
        <v>1</v>
      </c>
      <c r="D67" s="5">
        <v>0.80940601005300095</v>
      </c>
      <c r="E67" s="5">
        <v>1.09605712911451</v>
      </c>
      <c r="F67" s="5">
        <v>0.74031770844955802</v>
      </c>
      <c r="G67" s="5">
        <v>0.42247930748481699</v>
      </c>
      <c r="H67" s="5">
        <v>0.56079593291134999</v>
      </c>
      <c r="I67" s="5">
        <v>0.35831110410232297</v>
      </c>
      <c r="J67" s="5">
        <v>0.36138051998314802</v>
      </c>
      <c r="K67" s="5">
        <v>0.271646160533425</v>
      </c>
      <c r="L67" s="4">
        <v>657</v>
      </c>
      <c r="M67" s="7">
        <v>76.154853284660106</v>
      </c>
      <c r="N67" s="14">
        <v>4.99560546875</v>
      </c>
    </row>
    <row r="68" spans="1:14">
      <c r="A68" s="2" t="s">
        <v>242</v>
      </c>
      <c r="B68" s="2" t="s">
        <v>692</v>
      </c>
      <c r="C68" s="2">
        <v>1</v>
      </c>
      <c r="D68" s="5">
        <v>0.84013601517750802</v>
      </c>
      <c r="E68" s="5">
        <v>1.0374359586273401</v>
      </c>
      <c r="F68" s="5">
        <v>0.74004876724842905</v>
      </c>
      <c r="G68" s="5">
        <v>0.55497634004639995</v>
      </c>
      <c r="H68" s="5">
        <v>0.60208176849934003</v>
      </c>
      <c r="I68" s="5">
        <v>0.35430115873305501</v>
      </c>
      <c r="J68" s="5">
        <v>0.306636640975603</v>
      </c>
      <c r="K68" s="5">
        <v>0.24952853307098499</v>
      </c>
      <c r="L68" s="4">
        <v>1778</v>
      </c>
      <c r="M68" s="7">
        <v>206.27684540466001</v>
      </c>
      <c r="N68" s="14">
        <v>4.46240234375</v>
      </c>
    </row>
    <row r="69" spans="1:14">
      <c r="A69" s="2" t="s">
        <v>468</v>
      </c>
      <c r="B69" s="2" t="s">
        <v>800</v>
      </c>
      <c r="C69" s="2">
        <v>1</v>
      </c>
      <c r="D69" s="5">
        <v>0.79053365721157298</v>
      </c>
      <c r="E69" s="5">
        <v>1.05376298191929</v>
      </c>
      <c r="F69" s="5">
        <v>0.73959857382593697</v>
      </c>
      <c r="G69" s="5">
        <v>0.42213207216686499</v>
      </c>
      <c r="H69" s="5">
        <v>0.57157889893560798</v>
      </c>
      <c r="I69" s="5">
        <v>0.37896324868673198</v>
      </c>
      <c r="J69" s="5">
        <v>0.41565843559226301</v>
      </c>
      <c r="K69" s="5">
        <v>0.36099344678471901</v>
      </c>
      <c r="L69" s="4">
        <v>508</v>
      </c>
      <c r="M69" s="7">
        <v>54.286413754660003</v>
      </c>
      <c r="N69" s="14">
        <v>8.10400390625</v>
      </c>
    </row>
    <row r="70" spans="1:14">
      <c r="A70" s="2" t="s">
        <v>130</v>
      </c>
      <c r="B70" s="2" t="s">
        <v>1086</v>
      </c>
      <c r="C70" s="2">
        <v>1</v>
      </c>
      <c r="D70" s="5">
        <v>0.82828055387564403</v>
      </c>
      <c r="E70" s="5">
        <v>1.00884876399181</v>
      </c>
      <c r="F70" s="5">
        <v>0.73730464777597005</v>
      </c>
      <c r="G70" s="5">
        <v>0.40670546856483702</v>
      </c>
      <c r="H70" s="5">
        <v>0.48518136118310001</v>
      </c>
      <c r="I70" s="5">
        <v>0.31398609525955301</v>
      </c>
      <c r="J70" s="5">
        <v>0.334131453269153</v>
      </c>
      <c r="K70" s="5">
        <v>0.23457768135725901</v>
      </c>
      <c r="L70" s="4">
        <v>664</v>
      </c>
      <c r="M70" s="7">
        <v>75.463708214660102</v>
      </c>
      <c r="N70" s="14">
        <v>8.42626953125</v>
      </c>
    </row>
    <row r="71" spans="1:14">
      <c r="A71" s="2" t="s">
        <v>7</v>
      </c>
      <c r="B71" s="2" t="s">
        <v>776</v>
      </c>
      <c r="C71" s="2">
        <v>1</v>
      </c>
      <c r="D71" s="5">
        <v>0.72790701885582498</v>
      </c>
      <c r="E71" s="5">
        <v>1.03504506215417</v>
      </c>
      <c r="F71" s="5">
        <v>0.73662608148333097</v>
      </c>
      <c r="G71" s="5">
        <v>0.40983285642929801</v>
      </c>
      <c r="H71" s="5">
        <v>0.55389692046983596</v>
      </c>
      <c r="I71" s="5">
        <v>0.39344318185226301</v>
      </c>
      <c r="J71" s="5">
        <v>0.40698367941813401</v>
      </c>
      <c r="K71" s="5">
        <v>0.32390368221276999</v>
      </c>
      <c r="L71" s="4">
        <v>221</v>
      </c>
      <c r="M71" s="7">
        <v>24.054142904660001</v>
      </c>
      <c r="N71" s="14">
        <v>8.25048828125</v>
      </c>
    </row>
    <row r="72" spans="1:14">
      <c r="A72" s="2" t="s">
        <v>161</v>
      </c>
      <c r="B72" s="2" t="s">
        <v>1089</v>
      </c>
      <c r="C72" s="2">
        <v>1</v>
      </c>
      <c r="D72" s="5">
        <v>0.77608713600012602</v>
      </c>
      <c r="E72" s="5">
        <v>0.99114411418337001</v>
      </c>
      <c r="F72" s="5">
        <v>0.73618980432890302</v>
      </c>
      <c r="G72" s="5">
        <v>0.37712560269789802</v>
      </c>
      <c r="H72" s="5">
        <v>0.49625647457917998</v>
      </c>
      <c r="I72" s="5">
        <v>0.34541412477607297</v>
      </c>
      <c r="J72" s="5">
        <v>0.34378783277386099</v>
      </c>
      <c r="K72" s="5">
        <v>0.30574847030518898</v>
      </c>
      <c r="L72" s="4">
        <v>241</v>
      </c>
      <c r="M72" s="7">
        <v>27.668278304659999</v>
      </c>
      <c r="N72" s="14">
        <v>5.36376953125</v>
      </c>
    </row>
    <row r="73" spans="1:14">
      <c r="A73" s="2" t="s">
        <v>333</v>
      </c>
      <c r="B73" s="2" t="s">
        <v>1104</v>
      </c>
      <c r="C73" s="2">
        <v>1</v>
      </c>
      <c r="D73" s="5">
        <v>0.78804691109799196</v>
      </c>
      <c r="E73" s="5">
        <v>1.09579100941114</v>
      </c>
      <c r="F73" s="5">
        <v>0.73590209727862399</v>
      </c>
      <c r="G73" s="5">
        <v>0.38858028836108099</v>
      </c>
      <c r="H73" s="5">
        <v>0.43573477765839003</v>
      </c>
      <c r="I73" s="5">
        <v>0.31646615222558</v>
      </c>
      <c r="J73" s="5">
        <v>0.230600793023717</v>
      </c>
      <c r="K73" s="5">
        <v>0.172366028364591</v>
      </c>
      <c r="L73" s="4">
        <v>540</v>
      </c>
      <c r="M73" s="7">
        <v>61.920579374660001</v>
      </c>
      <c r="N73" s="14">
        <v>8.42626953125</v>
      </c>
    </row>
    <row r="74" spans="1:14">
      <c r="A74" s="2" t="s">
        <v>320</v>
      </c>
      <c r="B74" s="2" t="s">
        <v>1074</v>
      </c>
      <c r="C74" s="2">
        <v>1</v>
      </c>
      <c r="D74" s="5">
        <v>0.809236791252395</v>
      </c>
      <c r="E74" s="5">
        <v>1.0923317581846199</v>
      </c>
      <c r="F74" s="5">
        <v>0.73339598079880997</v>
      </c>
      <c r="G74" s="5">
        <v>0.40281415661250097</v>
      </c>
      <c r="H74" s="5">
        <v>0.50923558171477301</v>
      </c>
      <c r="I74" s="5">
        <v>0.36830455321988798</v>
      </c>
      <c r="J74" s="5">
        <v>0.436272488923728</v>
      </c>
      <c r="K74" s="5">
        <v>0.37006546542459001</v>
      </c>
      <c r="L74" s="4">
        <v>159</v>
      </c>
      <c r="M74" s="7">
        <v>18.303549254659998</v>
      </c>
      <c r="N74" s="14">
        <v>8.57275390625</v>
      </c>
    </row>
    <row r="75" spans="1:14">
      <c r="A75" s="2" t="s">
        <v>432</v>
      </c>
      <c r="B75" s="2" t="s">
        <v>872</v>
      </c>
      <c r="C75" s="2">
        <v>1</v>
      </c>
      <c r="D75" s="5">
        <v>0.79807287402906002</v>
      </c>
      <c r="E75" s="5">
        <v>1.02761911588817</v>
      </c>
      <c r="F75" s="5">
        <v>0.73333024440538697</v>
      </c>
      <c r="G75" s="5">
        <v>0.42848938068083198</v>
      </c>
      <c r="H75" s="5">
        <v>0.513722943951613</v>
      </c>
      <c r="I75" s="5">
        <v>0.36610408439577202</v>
      </c>
      <c r="J75" s="5">
        <v>0.366840559165935</v>
      </c>
      <c r="K75" s="5">
        <v>0.280187889372705</v>
      </c>
      <c r="L75" s="4">
        <v>682</v>
      </c>
      <c r="M75" s="7">
        <v>80.480390884660096</v>
      </c>
      <c r="N75" s="14">
        <v>6.85888671875</v>
      </c>
    </row>
    <row r="76" spans="1:14">
      <c r="A76" s="2" t="s">
        <v>32</v>
      </c>
      <c r="B76" s="2" t="s">
        <v>905</v>
      </c>
      <c r="C76" s="2">
        <v>1</v>
      </c>
      <c r="D76" s="5">
        <v>0.84529347977705305</v>
      </c>
      <c r="E76" s="5">
        <v>1.08817837222611</v>
      </c>
      <c r="F76" s="5">
        <v>0.73262623736799803</v>
      </c>
      <c r="G76" s="15">
        <v>0.39689783542895102</v>
      </c>
      <c r="H76" s="5">
        <v>0.52923400020407196</v>
      </c>
      <c r="I76" s="15">
        <v>0.33871852718515999</v>
      </c>
      <c r="J76" s="15">
        <v>0.41067376915959802</v>
      </c>
      <c r="K76" s="15">
        <v>0.36950888227874801</v>
      </c>
      <c r="L76" s="4">
        <v>182</v>
      </c>
      <c r="M76" s="7">
        <v>20.298441434659999</v>
      </c>
      <c r="N76" s="14">
        <v>9.02685546875</v>
      </c>
    </row>
    <row r="77" spans="1:14">
      <c r="A77" s="2" t="s">
        <v>431</v>
      </c>
      <c r="B77" s="2" t="s">
        <v>992</v>
      </c>
      <c r="C77" s="2">
        <v>1</v>
      </c>
      <c r="D77" s="5">
        <v>0.812817315563376</v>
      </c>
      <c r="E77" s="5">
        <v>1.04502245336928</v>
      </c>
      <c r="F77" s="5">
        <v>0.73238842730351705</v>
      </c>
      <c r="G77" s="5">
        <v>0.41661246583842698</v>
      </c>
      <c r="H77" s="5">
        <v>0.4671655361955</v>
      </c>
      <c r="I77" s="5">
        <v>0.32619008726051302</v>
      </c>
      <c r="J77" s="5">
        <v>0.30571740753334797</v>
      </c>
      <c r="K77" s="5">
        <v>0.21961352456779701</v>
      </c>
      <c r="L77" s="4">
        <v>305</v>
      </c>
      <c r="M77" s="7">
        <v>34.40907186466</v>
      </c>
      <c r="N77" s="14">
        <v>7.59130859375</v>
      </c>
    </row>
    <row r="78" spans="1:14">
      <c r="A78" s="2" t="s">
        <v>379</v>
      </c>
      <c r="B78" s="2" t="s">
        <v>925</v>
      </c>
      <c r="C78" s="2">
        <v>1</v>
      </c>
      <c r="D78" s="5">
        <v>0.824890243227417</v>
      </c>
      <c r="E78" s="5">
        <v>1.1117186793825899</v>
      </c>
      <c r="F78" s="5">
        <v>0.73213808589787699</v>
      </c>
      <c r="G78" s="5">
        <v>0.41224986642443001</v>
      </c>
      <c r="H78" s="5">
        <v>0.56286094632418204</v>
      </c>
      <c r="I78" s="5">
        <v>0.37047713976915703</v>
      </c>
      <c r="J78" s="5">
        <v>0.41166915021281503</v>
      </c>
      <c r="K78" s="5">
        <v>0.348848159029223</v>
      </c>
      <c r="L78" s="4">
        <v>195</v>
      </c>
      <c r="M78" s="7">
        <v>21.832146394660001</v>
      </c>
      <c r="N78" s="14">
        <v>6.21435546875</v>
      </c>
    </row>
    <row r="79" spans="1:14">
      <c r="A79" s="2" t="s">
        <v>169</v>
      </c>
      <c r="B79" s="2" t="s">
        <v>1006</v>
      </c>
      <c r="C79" s="2">
        <v>1</v>
      </c>
      <c r="D79" s="5">
        <v>0.85167625112273404</v>
      </c>
      <c r="E79" s="5">
        <v>1.0926641347419599</v>
      </c>
      <c r="F79" s="5">
        <v>0.73205577174806102</v>
      </c>
      <c r="G79" s="5">
        <v>0.34872561473054298</v>
      </c>
      <c r="H79" s="5">
        <v>0.39980476398696102</v>
      </c>
      <c r="I79" s="5">
        <v>0.24357182592916901</v>
      </c>
      <c r="J79" s="5">
        <v>0.26927591197406398</v>
      </c>
      <c r="K79" s="5">
        <v>0.23982037257789901</v>
      </c>
      <c r="L79" s="4">
        <v>179</v>
      </c>
      <c r="M79" s="7">
        <v>20.954025624660002</v>
      </c>
      <c r="N79" s="14">
        <v>8.48486328125</v>
      </c>
    </row>
    <row r="80" spans="1:14">
      <c r="A80" s="2" t="s">
        <v>77</v>
      </c>
      <c r="B80" s="2" t="s">
        <v>700</v>
      </c>
      <c r="C80" s="2">
        <v>1</v>
      </c>
      <c r="D80" s="5">
        <v>0.87894194599965303</v>
      </c>
      <c r="E80" s="5">
        <v>1.10734878476034</v>
      </c>
      <c r="F80" s="5">
        <v>0.72897249301271605</v>
      </c>
      <c r="G80" s="5">
        <v>0.36497658771852098</v>
      </c>
      <c r="H80" s="5">
        <v>0.39771102263834901</v>
      </c>
      <c r="I80" s="5">
        <v>0.30715163251435601</v>
      </c>
      <c r="J80" s="5">
        <v>0.29855952129862001</v>
      </c>
      <c r="K80" s="5">
        <v>0.26490900738780299</v>
      </c>
      <c r="L80" s="4">
        <v>243</v>
      </c>
      <c r="M80" s="7">
        <v>26.877491654659998</v>
      </c>
      <c r="N80" s="14">
        <v>8.17724609375</v>
      </c>
    </row>
    <row r="81" spans="1:14">
      <c r="A81" s="2" t="s">
        <v>465</v>
      </c>
      <c r="B81" s="2" t="s">
        <v>662</v>
      </c>
      <c r="C81" s="2">
        <v>1</v>
      </c>
      <c r="D81" s="5">
        <v>0.87093118226228805</v>
      </c>
      <c r="E81" s="5">
        <v>1.1187650711235</v>
      </c>
      <c r="F81" s="5">
        <v>0.72729042212370798</v>
      </c>
      <c r="G81" s="5">
        <v>0.420445715242801</v>
      </c>
      <c r="H81" s="5">
        <v>0.60979831425969999</v>
      </c>
      <c r="I81" s="5">
        <v>0.42218972507729902</v>
      </c>
      <c r="J81" s="5">
        <v>0.50465674943523797</v>
      </c>
      <c r="K81" s="5">
        <v>0.44043722186182699</v>
      </c>
      <c r="L81" s="4">
        <v>151</v>
      </c>
      <c r="M81" s="7">
        <v>16.419910524660001</v>
      </c>
      <c r="N81" s="14">
        <v>5.00830078125</v>
      </c>
    </row>
    <row r="82" spans="1:14">
      <c r="A82" s="2" t="s">
        <v>154</v>
      </c>
      <c r="B82" s="2" t="s">
        <v>671</v>
      </c>
      <c r="C82" s="2">
        <v>1</v>
      </c>
      <c r="D82" s="5">
        <v>0.89061973047153997</v>
      </c>
      <c r="E82" s="5">
        <v>0.97470760243426802</v>
      </c>
      <c r="F82" s="5">
        <v>0.72727722912589998</v>
      </c>
      <c r="G82" s="5">
        <v>0.40249417085321898</v>
      </c>
      <c r="H82" s="5">
        <v>0.47053968170084198</v>
      </c>
      <c r="I82" s="5">
        <v>0.28216262563880401</v>
      </c>
      <c r="J82" s="5">
        <v>0.23549564766345699</v>
      </c>
      <c r="K82" s="5">
        <v>0.14283245737217301</v>
      </c>
      <c r="L82" s="4">
        <v>577</v>
      </c>
      <c r="M82" s="7">
        <v>65.152392504660099</v>
      </c>
      <c r="N82" s="14">
        <v>8.85107421875</v>
      </c>
    </row>
    <row r="83" spans="1:14">
      <c r="A83" s="2" t="s">
        <v>31</v>
      </c>
      <c r="B83" s="2" t="s">
        <v>904</v>
      </c>
      <c r="C83" s="2">
        <v>1</v>
      </c>
      <c r="D83" s="5">
        <v>0.90447310178703699</v>
      </c>
      <c r="E83" s="5">
        <v>1.16111531342265</v>
      </c>
      <c r="F83" s="5">
        <v>0.72644367181752401</v>
      </c>
      <c r="G83" s="15">
        <v>0.402684970908472</v>
      </c>
      <c r="H83" s="15">
        <v>0.49333666806700799</v>
      </c>
      <c r="I83" s="15">
        <v>0.30973698052096299</v>
      </c>
      <c r="J83" s="15">
        <v>0.37282599783303499</v>
      </c>
      <c r="K83" s="15">
        <v>0.33013981715010199</v>
      </c>
      <c r="L83" s="4">
        <v>168</v>
      </c>
      <c r="M83" s="7">
        <v>18.840590604660001</v>
      </c>
      <c r="N83" s="14">
        <v>8.42626953125</v>
      </c>
    </row>
    <row r="84" spans="1:14">
      <c r="A84" s="2" t="s">
        <v>142</v>
      </c>
      <c r="B84" s="2" t="s">
        <v>1070</v>
      </c>
      <c r="C84" s="2">
        <v>1</v>
      </c>
      <c r="D84" s="5">
        <v>0.77588482836305805</v>
      </c>
      <c r="E84" s="5">
        <v>1.0236837764836</v>
      </c>
      <c r="F84" s="5">
        <v>0.72588863420413396</v>
      </c>
      <c r="G84" s="5">
        <v>0.39902406946403202</v>
      </c>
      <c r="H84" s="5">
        <v>0.55844837375569301</v>
      </c>
      <c r="I84" s="5">
        <v>0.38384574255837101</v>
      </c>
      <c r="J84" s="5">
        <v>0.42293154031626401</v>
      </c>
      <c r="K84" s="5">
        <v>0.36306517714708603</v>
      </c>
      <c r="L84" s="4">
        <v>292</v>
      </c>
      <c r="M84" s="7">
        <v>31.74081255466</v>
      </c>
      <c r="N84" s="14">
        <v>5.31298828125</v>
      </c>
    </row>
    <row r="85" spans="1:14">
      <c r="A85" s="2" t="s">
        <v>486</v>
      </c>
      <c r="B85" s="2" t="s">
        <v>921</v>
      </c>
      <c r="C85" s="2">
        <v>1</v>
      </c>
      <c r="D85" s="5">
        <v>0.79718280714808898</v>
      </c>
      <c r="E85" s="5">
        <v>1.0662888385062701</v>
      </c>
      <c r="F85" s="5">
        <v>0.72446904328592099</v>
      </c>
      <c r="G85" s="5">
        <v>0.45971598706925199</v>
      </c>
      <c r="H85" s="5">
        <v>0.61291322592953501</v>
      </c>
      <c r="I85" s="5">
        <v>0.46932844110133898</v>
      </c>
      <c r="J85" s="5">
        <v>0.59400738766161698</v>
      </c>
      <c r="K85" s="5">
        <v>0.460709769521159</v>
      </c>
      <c r="L85" s="4">
        <v>525</v>
      </c>
      <c r="M85" s="7">
        <v>57.827945714659997</v>
      </c>
      <c r="N85" s="14">
        <v>5.64306640625</v>
      </c>
    </row>
    <row r="86" spans="1:14">
      <c r="A86" s="2" t="s">
        <v>374</v>
      </c>
      <c r="B86" s="2" t="s">
        <v>977</v>
      </c>
      <c r="C86" s="2">
        <v>1</v>
      </c>
      <c r="D86" s="5">
        <v>0.84824894761121294</v>
      </c>
      <c r="E86" s="5">
        <v>1.1015950174098299</v>
      </c>
      <c r="F86" s="5">
        <v>0.72205077717319799</v>
      </c>
      <c r="G86" s="5">
        <v>0.38058882032574498</v>
      </c>
      <c r="H86" s="5">
        <v>0.51862632380325702</v>
      </c>
      <c r="I86" s="5">
        <v>0.33141731201911201</v>
      </c>
      <c r="J86" s="5">
        <v>0.41978551436348999</v>
      </c>
      <c r="K86" s="5">
        <v>0.37540561350499002</v>
      </c>
      <c r="L86" s="4">
        <v>182</v>
      </c>
      <c r="M86" s="7">
        <v>20.44052603466</v>
      </c>
      <c r="N86" s="14">
        <v>9.18798828125</v>
      </c>
    </row>
    <row r="87" spans="1:14">
      <c r="A87" s="2" t="s">
        <v>415</v>
      </c>
      <c r="B87" s="2" t="s">
        <v>926</v>
      </c>
      <c r="C87" s="2">
        <v>1</v>
      </c>
      <c r="D87" s="5">
        <v>0.73714021177823497</v>
      </c>
      <c r="E87" s="5">
        <v>1.0273300284338001</v>
      </c>
      <c r="F87" s="5">
        <v>0.72045692055805</v>
      </c>
      <c r="G87" s="15">
        <v>0.38126309608894698</v>
      </c>
      <c r="H87" s="5">
        <v>0.53359196151944099</v>
      </c>
      <c r="I87" s="15">
        <v>0.36282554044953003</v>
      </c>
      <c r="J87" s="15">
        <v>0.41140465572537899</v>
      </c>
      <c r="K87" s="15">
        <v>0.39802046828388099</v>
      </c>
      <c r="L87" s="4">
        <v>220</v>
      </c>
      <c r="M87" s="7">
        <v>25.091823494660002</v>
      </c>
      <c r="N87" s="14">
        <v>6.07470703125</v>
      </c>
    </row>
    <row r="88" spans="1:14">
      <c r="A88" s="2" t="s">
        <v>47</v>
      </c>
      <c r="B88" s="2" t="s">
        <v>606</v>
      </c>
      <c r="C88" s="2">
        <v>1</v>
      </c>
      <c r="D88" s="5">
        <v>0.80231951883728803</v>
      </c>
      <c r="E88" s="5">
        <v>1.02186987489273</v>
      </c>
      <c r="F88" s="5">
        <v>0.72035996030685101</v>
      </c>
      <c r="G88" s="5">
        <v>0.36184521581166801</v>
      </c>
      <c r="H88" s="5">
        <v>0.50467449655333496</v>
      </c>
      <c r="I88" s="5">
        <v>0.31708407933958899</v>
      </c>
      <c r="J88" s="5">
        <v>0.33973787751067802</v>
      </c>
      <c r="K88" s="5">
        <v>0.36255132072915902</v>
      </c>
      <c r="L88" s="4">
        <v>311</v>
      </c>
      <c r="M88" s="7">
        <v>34.812304624660001</v>
      </c>
      <c r="N88" s="14">
        <v>5.12255859375</v>
      </c>
    </row>
    <row r="89" spans="1:14">
      <c r="A89" s="2" t="s">
        <v>22</v>
      </c>
      <c r="B89" s="2" t="s">
        <v>1098</v>
      </c>
      <c r="C89" s="2">
        <v>1</v>
      </c>
      <c r="D89" s="5">
        <v>0.81912801544092395</v>
      </c>
      <c r="E89" s="5">
        <v>1.0986561612802399</v>
      </c>
      <c r="F89" s="5">
        <v>0.72029379999640397</v>
      </c>
      <c r="G89" s="5">
        <v>0.37180027246171599</v>
      </c>
      <c r="H89" s="5">
        <v>0.53609430962958704</v>
      </c>
      <c r="I89" s="5">
        <v>0.37482956454347099</v>
      </c>
      <c r="J89" s="5">
        <v>0.43534532723508002</v>
      </c>
      <c r="K89" s="5">
        <v>0.42076513169941598</v>
      </c>
      <c r="L89" s="4">
        <v>341</v>
      </c>
      <c r="M89" s="7">
        <v>38.255929144660001</v>
      </c>
      <c r="N89" s="14">
        <v>5.02099609375</v>
      </c>
    </row>
    <row r="90" spans="1:14">
      <c r="A90" s="2" t="s">
        <v>462</v>
      </c>
      <c r="B90" s="2" t="s">
        <v>914</v>
      </c>
      <c r="C90" s="2">
        <v>1</v>
      </c>
      <c r="D90" s="5">
        <v>0.82427772264579702</v>
      </c>
      <c r="E90" s="5">
        <v>1.07834762892227</v>
      </c>
      <c r="F90" s="5">
        <v>0.71941471585912897</v>
      </c>
      <c r="G90" s="5">
        <v>0.41586743179208702</v>
      </c>
      <c r="H90" s="5">
        <v>0.56210911953629605</v>
      </c>
      <c r="I90" s="5">
        <v>0.35139333793986199</v>
      </c>
      <c r="J90" s="5">
        <v>0.40126247805277199</v>
      </c>
      <c r="K90" s="5">
        <v>0.386932882353409</v>
      </c>
      <c r="L90" s="4">
        <v>260</v>
      </c>
      <c r="M90" s="7">
        <v>28.377122394659999</v>
      </c>
      <c r="N90" s="14">
        <v>10.15478515625</v>
      </c>
    </row>
    <row r="91" spans="1:14">
      <c r="A91" s="2" t="s">
        <v>108</v>
      </c>
      <c r="B91" s="2" t="s">
        <v>888</v>
      </c>
      <c r="C91" s="2">
        <v>1</v>
      </c>
      <c r="D91" s="5">
        <v>0.89187246240031604</v>
      </c>
      <c r="E91" s="5">
        <v>0.973778767177926</v>
      </c>
      <c r="F91" s="5">
        <v>0.71918385536222496</v>
      </c>
      <c r="G91" s="5">
        <v>0.42764588583162999</v>
      </c>
      <c r="H91" s="5">
        <v>0.46514278912184198</v>
      </c>
      <c r="I91" s="5">
        <v>0.28540795957783699</v>
      </c>
      <c r="J91" s="5">
        <v>0.23056496404033699</v>
      </c>
      <c r="K91" s="5">
        <v>0.152004397333906</v>
      </c>
      <c r="L91" s="4">
        <v>408</v>
      </c>
      <c r="M91" s="7">
        <v>46.743882984660097</v>
      </c>
      <c r="N91" s="14">
        <v>8.60205078125</v>
      </c>
    </row>
    <row r="92" spans="1:14">
      <c r="A92" s="2" t="s">
        <v>107</v>
      </c>
      <c r="B92" s="2" t="s">
        <v>1082</v>
      </c>
      <c r="C92" s="2">
        <v>1</v>
      </c>
      <c r="D92" s="5">
        <v>0.87754191481141197</v>
      </c>
      <c r="E92" s="5">
        <v>0.96873180990688401</v>
      </c>
      <c r="F92" s="5">
        <v>0.71889574257546796</v>
      </c>
      <c r="G92" s="5">
        <v>0.42764588583162999</v>
      </c>
      <c r="H92" s="5">
        <v>0.49367546494957698</v>
      </c>
      <c r="I92" s="5">
        <v>0.31558398824196299</v>
      </c>
      <c r="J92" s="5">
        <v>0.250722449430751</v>
      </c>
      <c r="K92" s="5">
        <v>0.155623040919528</v>
      </c>
      <c r="L92" s="4">
        <v>1502</v>
      </c>
      <c r="M92" s="7">
        <v>174.17396560466</v>
      </c>
      <c r="N92" s="14">
        <v>7.86962890625</v>
      </c>
    </row>
    <row r="93" spans="1:14">
      <c r="A93" s="2" t="s">
        <v>327</v>
      </c>
      <c r="B93" s="2" t="s">
        <v>900</v>
      </c>
      <c r="C93" s="2">
        <v>1</v>
      </c>
      <c r="D93" s="5">
        <v>0.79954869601914502</v>
      </c>
      <c r="E93" s="5">
        <v>1.0797752677069501</v>
      </c>
      <c r="F93" s="5">
        <v>0.71884805620981596</v>
      </c>
      <c r="G93" s="5">
        <v>0.33509535826778603</v>
      </c>
      <c r="H93" s="5">
        <v>0.38832555069326302</v>
      </c>
      <c r="I93" s="5">
        <v>0.33279180986659201</v>
      </c>
      <c r="J93" s="5">
        <v>0.41066555433291602</v>
      </c>
      <c r="K93" s="5">
        <v>0.35799647514566801</v>
      </c>
      <c r="L93" s="4">
        <v>443</v>
      </c>
      <c r="M93" s="7">
        <v>49.376602534660002</v>
      </c>
      <c r="N93" s="14">
        <v>5.98583984375</v>
      </c>
    </row>
    <row r="94" spans="1:14">
      <c r="A94" s="2" t="s">
        <v>100</v>
      </c>
      <c r="B94" s="2" t="s">
        <v>1043</v>
      </c>
      <c r="C94" s="2">
        <v>1</v>
      </c>
      <c r="D94" s="5">
        <v>0.77411738787585305</v>
      </c>
      <c r="E94" s="5">
        <v>1.0546371098132501</v>
      </c>
      <c r="F94" s="5">
        <v>0.71872815591695804</v>
      </c>
      <c r="G94" s="5">
        <v>0.41985572150695999</v>
      </c>
      <c r="H94" s="5">
        <v>0.59577870228546104</v>
      </c>
      <c r="I94" s="5">
        <v>0.47491862283154501</v>
      </c>
      <c r="J94" s="5">
        <v>0.51940356650167097</v>
      </c>
      <c r="K94" s="5">
        <v>0.43472092010777502</v>
      </c>
      <c r="L94" s="4">
        <v>215</v>
      </c>
      <c r="M94" s="7">
        <v>23.059743294659999</v>
      </c>
      <c r="N94" s="14">
        <v>6.52197265625</v>
      </c>
    </row>
    <row r="95" spans="1:14">
      <c r="A95" s="2" t="s">
        <v>178</v>
      </c>
      <c r="B95" s="2" t="s">
        <v>1042</v>
      </c>
      <c r="C95" s="2">
        <v>1</v>
      </c>
      <c r="D95" s="5">
        <v>0.79748550730926204</v>
      </c>
      <c r="E95" s="5">
        <v>1.0626143955917999</v>
      </c>
      <c r="F95" s="5">
        <v>0.71763074240203495</v>
      </c>
      <c r="G95" s="5">
        <v>0.40604131157274997</v>
      </c>
      <c r="H95" s="5">
        <v>0.52818719014659499</v>
      </c>
      <c r="I95" s="5">
        <v>0.33554644101353298</v>
      </c>
      <c r="J95" s="5">
        <v>0.42246567851488998</v>
      </c>
      <c r="K95" s="5">
        <v>0.37960709381881302</v>
      </c>
      <c r="L95" s="4">
        <v>130</v>
      </c>
      <c r="M95" s="7">
        <v>13.269649794659999</v>
      </c>
      <c r="N95" s="14">
        <v>6.41748046875</v>
      </c>
    </row>
    <row r="96" spans="1:14">
      <c r="A96" s="2" t="s">
        <v>206</v>
      </c>
      <c r="B96" s="2" t="s">
        <v>1068</v>
      </c>
      <c r="C96" s="2">
        <v>1</v>
      </c>
      <c r="D96" s="5">
        <v>0.77009393209745003</v>
      </c>
      <c r="E96" s="5">
        <v>1.0406992647857101</v>
      </c>
      <c r="F96" s="5">
        <v>0.71657063143257604</v>
      </c>
      <c r="G96" s="5">
        <v>0.40720167720615302</v>
      </c>
      <c r="H96" s="5">
        <v>0.59545942053326195</v>
      </c>
      <c r="I96" s="5">
        <v>0.42407509911730601</v>
      </c>
      <c r="J96" s="5">
        <v>0.52555690033314995</v>
      </c>
      <c r="K96" s="5">
        <v>0.48936914122274899</v>
      </c>
      <c r="L96" s="4">
        <v>380</v>
      </c>
      <c r="M96" s="7">
        <v>45.642971484660002</v>
      </c>
      <c r="N96" s="14">
        <v>4.88134765625</v>
      </c>
    </row>
    <row r="97" spans="1:14">
      <c r="A97" s="2" t="s">
        <v>185</v>
      </c>
      <c r="B97" s="2" t="s">
        <v>1091</v>
      </c>
      <c r="C97" s="2">
        <v>1</v>
      </c>
      <c r="D97" s="5">
        <v>0.80243750016323601</v>
      </c>
      <c r="E97" s="5">
        <v>1.01848604171659</v>
      </c>
      <c r="F97" s="5">
        <v>0.71563528753869898</v>
      </c>
      <c r="G97" s="5">
        <v>0.42094844762453199</v>
      </c>
      <c r="H97" s="5">
        <v>0.56760117744301797</v>
      </c>
      <c r="I97" s="5">
        <v>0.39749728212776603</v>
      </c>
      <c r="J97" s="5">
        <v>0.452082478778982</v>
      </c>
      <c r="K97" s="5">
        <v>0.44368345163510903</v>
      </c>
      <c r="L97" s="4">
        <v>348</v>
      </c>
      <c r="M97" s="7">
        <v>39.884820564659996</v>
      </c>
      <c r="N97" s="14">
        <v>8.06005859375</v>
      </c>
    </row>
    <row r="98" spans="1:14">
      <c r="A98" s="2" t="s">
        <v>349</v>
      </c>
      <c r="B98" s="2" t="s">
        <v>1014</v>
      </c>
      <c r="C98" s="2">
        <v>1</v>
      </c>
      <c r="D98" s="5">
        <v>0.82596185951114598</v>
      </c>
      <c r="E98" s="5">
        <v>1.07603568360251</v>
      </c>
      <c r="F98" s="5">
        <v>0.71537304591367501</v>
      </c>
      <c r="G98" s="5">
        <v>0.40475220214751201</v>
      </c>
      <c r="H98" s="5">
        <v>0.46758978729141498</v>
      </c>
      <c r="I98" s="5">
        <v>0.307676544160017</v>
      </c>
      <c r="J98" s="5">
        <v>0.32110825919633001</v>
      </c>
      <c r="K98" s="5">
        <v>0.232312519361731</v>
      </c>
      <c r="L98" s="4">
        <v>482</v>
      </c>
      <c r="M98" s="7">
        <v>54.72842006466</v>
      </c>
      <c r="N98" s="14">
        <v>6.58056640625</v>
      </c>
    </row>
    <row r="99" spans="1:14">
      <c r="A99" s="2" t="s">
        <v>160</v>
      </c>
      <c r="B99" s="2" t="s">
        <v>1088</v>
      </c>
      <c r="C99" s="2">
        <v>1</v>
      </c>
      <c r="D99" s="5">
        <v>0.82502251235647295</v>
      </c>
      <c r="E99" s="5">
        <v>0.96818347145388695</v>
      </c>
      <c r="F99" s="5">
        <v>0.71441403446188001</v>
      </c>
      <c r="G99" s="5">
        <v>0.43819694146142901</v>
      </c>
      <c r="H99" s="5">
        <v>0.53835251341251</v>
      </c>
      <c r="I99" s="5">
        <v>0.37644950268532801</v>
      </c>
      <c r="J99" s="5">
        <v>0.351118951295739</v>
      </c>
      <c r="K99" s="5">
        <v>0.32869438452197602</v>
      </c>
      <c r="L99" s="4">
        <v>244</v>
      </c>
      <c r="M99" s="7">
        <v>27.821660594659999</v>
      </c>
      <c r="N99" s="14">
        <v>5.83349609375</v>
      </c>
    </row>
    <row r="100" spans="1:14">
      <c r="A100" s="2" t="s">
        <v>205</v>
      </c>
      <c r="B100" s="2" t="s">
        <v>1069</v>
      </c>
      <c r="C100" s="2">
        <v>1</v>
      </c>
      <c r="D100" s="5">
        <v>0.77544067986183696</v>
      </c>
      <c r="E100" s="5">
        <v>1.04552093086297</v>
      </c>
      <c r="F100" s="5">
        <v>0.71422337838258698</v>
      </c>
      <c r="G100" s="5">
        <v>0.41024489041336298</v>
      </c>
      <c r="H100" s="5">
        <v>0.58694919022602499</v>
      </c>
      <c r="I100" s="5">
        <v>0.418989933769147</v>
      </c>
      <c r="J100" s="5">
        <v>0.52151365344022804</v>
      </c>
      <c r="K100" s="5">
        <v>0.486463931993872</v>
      </c>
      <c r="L100" s="4">
        <v>380</v>
      </c>
      <c r="M100" s="7">
        <v>45.678888184660003</v>
      </c>
      <c r="N100" s="14">
        <v>4.86865234375</v>
      </c>
    </row>
    <row r="101" spans="1:14">
      <c r="A101" s="2" t="s">
        <v>42</v>
      </c>
      <c r="B101" s="2" t="s">
        <v>722</v>
      </c>
      <c r="C101" s="2">
        <v>1</v>
      </c>
      <c r="D101" s="5">
        <v>0.83765894947684705</v>
      </c>
      <c r="E101" s="5">
        <v>1.0418529598244199</v>
      </c>
      <c r="F101" s="5">
        <v>0.714207913662538</v>
      </c>
      <c r="G101" s="5">
        <v>0.403749394837978</v>
      </c>
      <c r="H101" s="5">
        <v>0.47884492716469901</v>
      </c>
      <c r="I101" s="5">
        <v>0.34211114110645302</v>
      </c>
      <c r="J101" s="5">
        <v>0.33556778945406501</v>
      </c>
      <c r="K101" s="5">
        <v>0.26587899053388298</v>
      </c>
      <c r="L101" s="4">
        <v>394</v>
      </c>
      <c r="M101" s="7">
        <v>41.34851877466</v>
      </c>
      <c r="N101" s="14">
        <v>6.69775390625</v>
      </c>
    </row>
    <row r="102" spans="1:14">
      <c r="A102" s="2" t="s">
        <v>65</v>
      </c>
      <c r="B102" s="2" t="s">
        <v>657</v>
      </c>
      <c r="C102" s="2">
        <v>1</v>
      </c>
      <c r="D102" s="5">
        <v>0.82336423067375597</v>
      </c>
      <c r="E102" s="5">
        <v>1.07467510597913</v>
      </c>
      <c r="F102" s="5">
        <v>0.71295432728933195</v>
      </c>
      <c r="G102" s="5">
        <v>0.43227831584033499</v>
      </c>
      <c r="H102" s="5">
        <v>0.52635328589251595</v>
      </c>
      <c r="I102" s="5">
        <v>0.36991821672450997</v>
      </c>
      <c r="J102" s="5">
        <v>0.40145651615533101</v>
      </c>
      <c r="K102" s="5">
        <v>0.31973543899086199</v>
      </c>
      <c r="L102" s="4">
        <v>247</v>
      </c>
      <c r="M102" s="7">
        <v>26.297739334660001</v>
      </c>
      <c r="N102" s="14">
        <v>8.06005859375</v>
      </c>
    </row>
    <row r="103" spans="1:14">
      <c r="A103" s="2" t="s">
        <v>244</v>
      </c>
      <c r="B103" s="2" t="s">
        <v>629</v>
      </c>
      <c r="C103" s="2">
        <v>1</v>
      </c>
      <c r="D103" s="5">
        <v>0.82745061543457399</v>
      </c>
      <c r="E103" s="5">
        <v>1.09016516780525</v>
      </c>
      <c r="F103" s="5">
        <v>0.71224371715458601</v>
      </c>
      <c r="G103" s="15">
        <v>0.39144683681491199</v>
      </c>
      <c r="H103" s="15">
        <v>0.41570043996099298</v>
      </c>
      <c r="I103" s="15">
        <v>0.241858189573391</v>
      </c>
      <c r="J103" s="15">
        <v>0.18480130536196801</v>
      </c>
      <c r="K103" s="15">
        <v>0.13318686969107199</v>
      </c>
      <c r="L103" s="4">
        <v>519</v>
      </c>
      <c r="M103" s="7">
        <v>55.551454854660001</v>
      </c>
      <c r="N103" s="14">
        <v>5.47802734375</v>
      </c>
    </row>
    <row r="104" spans="1:14">
      <c r="A104" s="2" t="s">
        <v>143</v>
      </c>
      <c r="B104" s="2" t="s">
        <v>841</v>
      </c>
      <c r="C104" s="2">
        <v>1</v>
      </c>
      <c r="D104" s="5">
        <v>0.82837213576159496</v>
      </c>
      <c r="E104" s="5">
        <v>1.04483003845867</v>
      </c>
      <c r="F104" s="5">
        <v>0.71066430906243405</v>
      </c>
      <c r="G104" s="5">
        <v>0.42063285671331602</v>
      </c>
      <c r="H104" s="5">
        <v>0.49913563011928702</v>
      </c>
      <c r="I104" s="5">
        <v>0.35716205549848001</v>
      </c>
      <c r="J104" s="5">
        <v>0.33916472284585902</v>
      </c>
      <c r="K104" s="5">
        <v>0.25830714533263199</v>
      </c>
      <c r="L104" s="4">
        <v>417</v>
      </c>
      <c r="M104" s="7">
        <v>46.207960034659997</v>
      </c>
      <c r="N104" s="14">
        <v>6.29052734375</v>
      </c>
    </row>
    <row r="105" spans="1:14">
      <c r="A105" s="2" t="s">
        <v>316</v>
      </c>
      <c r="B105" s="2" t="s">
        <v>1025</v>
      </c>
      <c r="C105" s="2">
        <v>1</v>
      </c>
      <c r="D105" s="5">
        <v>0.83025274399087401</v>
      </c>
      <c r="E105" s="5">
        <v>1.0866008174354</v>
      </c>
      <c r="F105" s="5">
        <v>0.70975792773345403</v>
      </c>
      <c r="G105" s="5">
        <v>0.38935901365307501</v>
      </c>
      <c r="H105" s="5">
        <v>0.42798732181111399</v>
      </c>
      <c r="I105" s="5">
        <v>0.293627256447205</v>
      </c>
      <c r="J105" s="5">
        <v>0.32787715389331901</v>
      </c>
      <c r="K105" s="5">
        <v>0.27922324712579299</v>
      </c>
      <c r="L105" s="4">
        <v>120</v>
      </c>
      <c r="M105" s="7">
        <v>13.577852694660001</v>
      </c>
      <c r="N105" s="14">
        <v>6.68310546875</v>
      </c>
    </row>
    <row r="106" spans="1:14">
      <c r="A106" s="2" t="s">
        <v>530</v>
      </c>
      <c r="B106" s="2" t="s">
        <v>899</v>
      </c>
      <c r="C106" s="2">
        <v>1</v>
      </c>
      <c r="D106" s="5">
        <v>0.83576152264208503</v>
      </c>
      <c r="E106" s="5">
        <v>1.0740277499304101</v>
      </c>
      <c r="F106" s="5">
        <v>0.70934824918952899</v>
      </c>
      <c r="G106" s="5">
        <v>0.41722457972344001</v>
      </c>
      <c r="H106" s="5">
        <v>0.50317984130037796</v>
      </c>
      <c r="I106" s="5">
        <v>0.32202212975875499</v>
      </c>
      <c r="J106" s="5">
        <v>0.304782747542793</v>
      </c>
      <c r="K106" s="5">
        <v>0.26327786661720198</v>
      </c>
      <c r="L106" s="4">
        <v>577</v>
      </c>
      <c r="M106" s="7">
        <v>66.529592864660202</v>
      </c>
      <c r="N106" s="14">
        <v>4.91943359375</v>
      </c>
    </row>
    <row r="107" spans="1:14">
      <c r="A107" s="2" t="s">
        <v>35</v>
      </c>
      <c r="B107" s="2" t="s">
        <v>1048</v>
      </c>
      <c r="C107" s="2">
        <v>1</v>
      </c>
      <c r="D107" s="5">
        <v>0.79148582096153297</v>
      </c>
      <c r="E107" s="5">
        <v>1.04249350735382</v>
      </c>
      <c r="F107" s="5">
        <v>0.70926432242856696</v>
      </c>
      <c r="G107" s="5">
        <v>0.34847364483640902</v>
      </c>
      <c r="H107" s="5">
        <v>0.48666572717830697</v>
      </c>
      <c r="I107" s="5">
        <v>0.33356921146513202</v>
      </c>
      <c r="J107" s="5">
        <v>0.45475264641256702</v>
      </c>
      <c r="K107" s="5">
        <v>0.35758552893539097</v>
      </c>
      <c r="L107" s="4">
        <v>138</v>
      </c>
      <c r="M107" s="7">
        <v>15.76631563466</v>
      </c>
      <c r="N107" s="14">
        <v>8.79248046875</v>
      </c>
    </row>
    <row r="108" spans="1:14">
      <c r="A108" s="2" t="s">
        <v>79</v>
      </c>
      <c r="B108" s="2" t="s">
        <v>1076</v>
      </c>
      <c r="C108" s="2">
        <v>1</v>
      </c>
      <c r="D108" s="5">
        <v>0.85435602894364204</v>
      </c>
      <c r="E108" s="5">
        <v>1.07857606756005</v>
      </c>
      <c r="F108" s="5">
        <v>0.70835541893776399</v>
      </c>
      <c r="G108" s="5">
        <v>0.347435396998857</v>
      </c>
      <c r="H108" s="5">
        <v>0.450030426732277</v>
      </c>
      <c r="I108" s="5">
        <v>0.282174790311568</v>
      </c>
      <c r="J108" s="5">
        <v>0.35087822504973198</v>
      </c>
      <c r="K108" s="5">
        <v>0.285521989320426</v>
      </c>
      <c r="L108" s="4">
        <v>144</v>
      </c>
      <c r="M108" s="7">
        <v>16.350149964660002</v>
      </c>
      <c r="N108" s="14">
        <v>7.13720703125</v>
      </c>
    </row>
    <row r="109" spans="1:14">
      <c r="A109" s="2" t="s">
        <v>516</v>
      </c>
      <c r="B109" s="2" t="s">
        <v>963</v>
      </c>
      <c r="C109" s="2">
        <v>1</v>
      </c>
      <c r="D109" s="5">
        <v>0.85217225211629199</v>
      </c>
      <c r="E109" s="5">
        <v>1.1275779598858899</v>
      </c>
      <c r="F109" s="5">
        <v>0.70529582595696605</v>
      </c>
      <c r="G109" s="15">
        <v>0.35255959035837098</v>
      </c>
      <c r="H109" s="15">
        <v>0.37491608876784799</v>
      </c>
      <c r="I109" s="15">
        <v>0.22738778108531901</v>
      </c>
      <c r="J109" s="15">
        <v>0.2097884395754</v>
      </c>
      <c r="K109" s="15">
        <v>0.20060116493711</v>
      </c>
      <c r="L109" s="4">
        <v>126</v>
      </c>
      <c r="M109" s="7">
        <v>13.794009554660001</v>
      </c>
      <c r="N109" s="14">
        <v>5.92236328125</v>
      </c>
    </row>
    <row r="110" spans="1:14">
      <c r="A110" s="2" t="s">
        <v>507</v>
      </c>
      <c r="B110" s="2" t="s">
        <v>1035</v>
      </c>
      <c r="C110" s="2">
        <v>1</v>
      </c>
      <c r="D110" s="5">
        <v>0.81550473903005904</v>
      </c>
      <c r="E110" s="5">
        <v>1.0401293659147099</v>
      </c>
      <c r="F110" s="5">
        <v>0.70413857484931397</v>
      </c>
      <c r="G110" s="5">
        <v>0.33938959150730003</v>
      </c>
      <c r="H110" s="5">
        <v>0.48769661456292701</v>
      </c>
      <c r="I110" s="5">
        <v>0.31958735047870901</v>
      </c>
      <c r="J110" s="5">
        <v>0.35160772629575598</v>
      </c>
      <c r="K110" s="5">
        <v>0.27262729764886101</v>
      </c>
      <c r="L110" s="4">
        <v>540</v>
      </c>
      <c r="M110" s="7">
        <v>61.2585522946599</v>
      </c>
      <c r="N110" s="14">
        <v>7.13720703125</v>
      </c>
    </row>
    <row r="111" spans="1:14">
      <c r="A111" s="2" t="s">
        <v>212</v>
      </c>
      <c r="B111" s="2" t="s">
        <v>771</v>
      </c>
      <c r="C111" s="2">
        <v>1</v>
      </c>
      <c r="D111" s="5">
        <v>0.82206129369418102</v>
      </c>
      <c r="E111" s="5">
        <v>1.07968602888596</v>
      </c>
      <c r="F111" s="5">
        <v>0.70371540719028203</v>
      </c>
      <c r="G111" s="15">
        <v>0.39079645026217302</v>
      </c>
      <c r="H111" s="15">
        <v>0.46485421771045299</v>
      </c>
      <c r="I111" s="15">
        <v>0.302852199440315</v>
      </c>
      <c r="J111" s="15">
        <v>0.25114117509730399</v>
      </c>
      <c r="K111" s="15">
        <v>0.14337664034467201</v>
      </c>
      <c r="L111" s="4">
        <v>513</v>
      </c>
      <c r="M111" s="7">
        <v>58.1040398446601</v>
      </c>
      <c r="N111" s="14">
        <v>8.41162109375</v>
      </c>
    </row>
    <row r="112" spans="1:14">
      <c r="A112" s="2" t="s">
        <v>381</v>
      </c>
      <c r="B112" s="2" t="s">
        <v>746</v>
      </c>
      <c r="C112" s="2">
        <v>1</v>
      </c>
      <c r="D112" s="5">
        <v>0.79998658596947703</v>
      </c>
      <c r="E112" s="5">
        <v>0.99332646529921698</v>
      </c>
      <c r="F112" s="5">
        <v>0.70347551608504899</v>
      </c>
      <c r="G112" s="5">
        <v>0.38533239495798899</v>
      </c>
      <c r="H112" s="5">
        <v>0.43520640531920302</v>
      </c>
      <c r="I112" s="5">
        <v>0.31495106739302398</v>
      </c>
      <c r="J112" s="5">
        <v>0.29578343414720998</v>
      </c>
      <c r="K112" s="5">
        <v>0.28760723167603303</v>
      </c>
      <c r="L112" s="4">
        <v>972</v>
      </c>
      <c r="M112" s="7">
        <v>112.57211805466</v>
      </c>
      <c r="N112" s="14">
        <v>6.08740234375</v>
      </c>
    </row>
    <row r="113" spans="1:14">
      <c r="A113" s="2" t="s">
        <v>489</v>
      </c>
      <c r="B113" s="2" t="s">
        <v>607</v>
      </c>
      <c r="C113" s="2">
        <v>1</v>
      </c>
      <c r="D113" s="5">
        <v>0.84898880571263802</v>
      </c>
      <c r="E113" s="5">
        <v>1.0723304087024099</v>
      </c>
      <c r="F113" s="5">
        <v>0.70226315265885297</v>
      </c>
      <c r="G113" s="15">
        <v>0.34916105949471998</v>
      </c>
      <c r="H113" s="15">
        <v>0.420992678198507</v>
      </c>
      <c r="I113" s="15">
        <v>0.24606721477019899</v>
      </c>
      <c r="J113" s="15">
        <v>0.16269164454523399</v>
      </c>
      <c r="K113" s="15">
        <v>0.117881865321089</v>
      </c>
      <c r="L113" s="4">
        <v>256</v>
      </c>
      <c r="M113" s="7">
        <v>27.143438004659998</v>
      </c>
      <c r="N113" s="14">
        <v>9.05615234375</v>
      </c>
    </row>
    <row r="114" spans="1:14">
      <c r="A114" s="2" t="s">
        <v>270</v>
      </c>
      <c r="B114" s="2" t="s">
        <v>641</v>
      </c>
      <c r="C114" s="2">
        <v>1</v>
      </c>
      <c r="D114" s="5">
        <v>0.795587690548474</v>
      </c>
      <c r="E114" s="5">
        <v>0.96815397058577501</v>
      </c>
      <c r="F114" s="5">
        <v>0.70082676185013704</v>
      </c>
      <c r="G114" s="5">
        <v>0.38812877890668801</v>
      </c>
      <c r="H114" s="5">
        <v>0.443201536439921</v>
      </c>
      <c r="I114" s="5">
        <v>0.30642431362712502</v>
      </c>
      <c r="J114" s="5">
        <v>0.25532079976368899</v>
      </c>
      <c r="K114" s="5">
        <v>0.17191682386323301</v>
      </c>
      <c r="L114" s="4">
        <v>566</v>
      </c>
      <c r="M114" s="7">
        <v>62.498682674660103</v>
      </c>
      <c r="N114" s="14">
        <v>7.44482421875</v>
      </c>
    </row>
    <row r="115" spans="1:14">
      <c r="A115" s="2" t="s">
        <v>50</v>
      </c>
      <c r="B115" s="2" t="s">
        <v>997</v>
      </c>
      <c r="C115" s="2">
        <v>1</v>
      </c>
      <c r="D115" s="5">
        <v>0.80881122435209296</v>
      </c>
      <c r="E115" s="5">
        <v>1.03805114289377</v>
      </c>
      <c r="F115" s="5">
        <v>0.70050604194675004</v>
      </c>
      <c r="G115" s="5">
        <v>0.37181336622705902</v>
      </c>
      <c r="H115" s="5">
        <v>0.48290484219720903</v>
      </c>
      <c r="I115" s="5">
        <v>0.291543716026888</v>
      </c>
      <c r="J115" s="5">
        <v>0.31671658587504797</v>
      </c>
      <c r="K115" s="5">
        <v>0.29683577328919802</v>
      </c>
      <c r="L115" s="4">
        <v>379</v>
      </c>
      <c r="M115" s="7">
        <v>42.3400706246601</v>
      </c>
      <c r="N115" s="14">
        <v>5.19873046875</v>
      </c>
    </row>
    <row r="116" spans="1:14">
      <c r="A116" s="2" t="s">
        <v>210</v>
      </c>
      <c r="B116" s="2" t="s">
        <v>911</v>
      </c>
      <c r="C116" s="2">
        <v>1</v>
      </c>
      <c r="D116" s="5">
        <v>0.83574622105149798</v>
      </c>
      <c r="E116" s="5">
        <v>0.97798297792820899</v>
      </c>
      <c r="F116" s="5">
        <v>0.70048370023241902</v>
      </c>
      <c r="G116" s="5">
        <v>0.40733506207713699</v>
      </c>
      <c r="H116" s="5">
        <v>0.47508482379884298</v>
      </c>
      <c r="I116" s="5">
        <v>0.34355459050651499</v>
      </c>
      <c r="J116" s="5">
        <v>0.32969840984854099</v>
      </c>
      <c r="K116" s="5">
        <v>0.25203428686808499</v>
      </c>
      <c r="L116" s="4">
        <v>918</v>
      </c>
      <c r="M116" s="7">
        <v>105.42239099466001</v>
      </c>
      <c r="N116" s="14">
        <v>6.03662109375</v>
      </c>
    </row>
    <row r="117" spans="1:14">
      <c r="A117" s="2" t="s">
        <v>72</v>
      </c>
      <c r="B117" s="2" t="s">
        <v>660</v>
      </c>
      <c r="C117" s="2">
        <v>1</v>
      </c>
      <c r="D117" s="5">
        <v>0.79059724571218204</v>
      </c>
      <c r="E117" s="5">
        <v>0.87788628609359298</v>
      </c>
      <c r="F117" s="5">
        <v>0.69926894226479297</v>
      </c>
      <c r="G117" s="5">
        <v>0.32555380389562899</v>
      </c>
      <c r="H117" s="5">
        <v>0.276925033938835</v>
      </c>
      <c r="I117" s="5">
        <v>0.20440030146329599</v>
      </c>
      <c r="J117" s="5">
        <v>0.202789620823739</v>
      </c>
      <c r="K117" s="5">
        <v>0.196613753357603</v>
      </c>
      <c r="L117" s="4">
        <v>262</v>
      </c>
      <c r="M117" s="7">
        <v>28.676229094659998</v>
      </c>
      <c r="N117" s="14">
        <v>7.48876953125</v>
      </c>
    </row>
    <row r="118" spans="1:14">
      <c r="A118" s="2" t="s">
        <v>403</v>
      </c>
      <c r="B118" s="2" t="s">
        <v>944</v>
      </c>
      <c r="C118" s="2">
        <v>1</v>
      </c>
      <c r="D118" s="5">
        <v>0.82212690912238295</v>
      </c>
      <c r="E118" s="5">
        <v>1.0211362797157499</v>
      </c>
      <c r="F118" s="5">
        <v>0.69876324378600196</v>
      </c>
      <c r="G118" s="15">
        <v>0.37126947623645201</v>
      </c>
      <c r="H118" s="15">
        <v>0.44543877299288298</v>
      </c>
      <c r="I118" s="15">
        <v>0.29505544619735802</v>
      </c>
      <c r="J118" s="15">
        <v>0.29717425075231801</v>
      </c>
      <c r="K118" s="15">
        <v>0.28398454032836001</v>
      </c>
      <c r="L118" s="4">
        <v>231</v>
      </c>
      <c r="M118" s="7">
        <v>25.943903474660001</v>
      </c>
      <c r="N118" s="14">
        <v>6.81494140625</v>
      </c>
    </row>
    <row r="119" spans="1:14">
      <c r="A119" s="2" t="s">
        <v>454</v>
      </c>
      <c r="B119" s="2" t="s">
        <v>1016</v>
      </c>
      <c r="C119" s="2">
        <v>1</v>
      </c>
      <c r="D119" s="5">
        <v>0.82130577294023599</v>
      </c>
      <c r="E119" s="5">
        <v>1.0242559169421299</v>
      </c>
      <c r="F119" s="5">
        <v>0.698703926882976</v>
      </c>
      <c r="G119" s="5">
        <v>0.41400684302477098</v>
      </c>
      <c r="H119" s="5">
        <v>0.489693827129001</v>
      </c>
      <c r="I119" s="5">
        <v>0.34837673827504401</v>
      </c>
      <c r="J119" s="5">
        <v>0.29549471294655399</v>
      </c>
      <c r="K119" s="5">
        <v>0.216281716403185</v>
      </c>
      <c r="L119" s="4">
        <v>464</v>
      </c>
      <c r="M119" s="7">
        <v>51.574590624659997</v>
      </c>
      <c r="N119" s="14">
        <v>8.26513671875</v>
      </c>
    </row>
    <row r="120" spans="1:14">
      <c r="A120" s="2" t="s">
        <v>101</v>
      </c>
      <c r="B120" s="2" t="s">
        <v>1041</v>
      </c>
      <c r="C120" s="2">
        <v>1</v>
      </c>
      <c r="D120" s="5">
        <v>0.75216268278348397</v>
      </c>
      <c r="E120" s="5">
        <v>1.06923057149428</v>
      </c>
      <c r="F120" s="5">
        <v>0.69690313057434905</v>
      </c>
      <c r="G120" s="5">
        <v>0.36786003498481101</v>
      </c>
      <c r="H120" s="5">
        <v>0.554996884836928</v>
      </c>
      <c r="I120" s="5">
        <v>0.31748780353762002</v>
      </c>
      <c r="J120" s="5">
        <v>0.39117161168846798</v>
      </c>
      <c r="K120" s="5">
        <v>0.376862708400788</v>
      </c>
      <c r="L120" s="4">
        <v>175</v>
      </c>
      <c r="M120" s="7">
        <v>18.148276864660001</v>
      </c>
      <c r="N120" s="14">
        <v>5.92236328125</v>
      </c>
    </row>
    <row r="121" spans="1:14">
      <c r="A121" s="2" t="s">
        <v>440</v>
      </c>
      <c r="B121" s="2" t="s">
        <v>1038</v>
      </c>
      <c r="C121" s="2">
        <v>1</v>
      </c>
      <c r="D121" s="5">
        <v>0.83916841855470103</v>
      </c>
      <c r="E121" s="5">
        <v>1.0017847480291999</v>
      </c>
      <c r="F121" s="5">
        <v>0.69667350547602203</v>
      </c>
      <c r="G121" s="5">
        <v>0.34551754509127403</v>
      </c>
      <c r="H121" s="5">
        <v>0.39879734520258198</v>
      </c>
      <c r="I121" s="5">
        <v>0.273667661554365</v>
      </c>
      <c r="J121" s="5">
        <v>0.208882450692711</v>
      </c>
      <c r="K121" s="5">
        <v>0.15575947829269499</v>
      </c>
      <c r="L121" s="4">
        <v>506</v>
      </c>
      <c r="M121" s="7">
        <v>55.184647214660103</v>
      </c>
      <c r="N121" s="14">
        <v>8.48486328125</v>
      </c>
    </row>
    <row r="122" spans="1:14">
      <c r="A122" s="2" t="s">
        <v>219</v>
      </c>
      <c r="B122" s="2" t="s">
        <v>988</v>
      </c>
      <c r="C122" s="2">
        <v>1</v>
      </c>
      <c r="D122" s="5">
        <v>0.82140667173146298</v>
      </c>
      <c r="E122" s="5">
        <v>1.0355894985109799</v>
      </c>
      <c r="F122" s="5">
        <v>0.69503060764200597</v>
      </c>
      <c r="G122" s="5">
        <v>0.36312463089802699</v>
      </c>
      <c r="H122" s="5">
        <v>0.394238420213879</v>
      </c>
      <c r="I122" s="5">
        <v>0.30011127311616997</v>
      </c>
      <c r="J122" s="5">
        <v>0.27018058082183199</v>
      </c>
      <c r="K122" s="5">
        <v>0.204586476882717</v>
      </c>
      <c r="L122" s="4">
        <v>406</v>
      </c>
      <c r="M122" s="7">
        <v>46.276946534659999</v>
      </c>
      <c r="N122" s="14">
        <v>5.69384765625</v>
      </c>
    </row>
    <row r="123" spans="1:14">
      <c r="A123" s="2" t="s">
        <v>421</v>
      </c>
      <c r="B123" s="2" t="s">
        <v>842</v>
      </c>
      <c r="C123" s="2">
        <v>1</v>
      </c>
      <c r="D123" s="5">
        <v>0.80168668263099596</v>
      </c>
      <c r="E123" s="5">
        <v>1.06696591352253</v>
      </c>
      <c r="F123" s="5">
        <v>0.69448176185060895</v>
      </c>
      <c r="G123" s="5">
        <v>0.39642516284665402</v>
      </c>
      <c r="H123" s="5">
        <v>0.46724851820662999</v>
      </c>
      <c r="I123" s="5">
        <v>0.31416092301848197</v>
      </c>
      <c r="J123" s="5">
        <v>0.28866641372826302</v>
      </c>
      <c r="K123" s="5">
        <v>0.19983638793446001</v>
      </c>
      <c r="L123" s="4">
        <v>335</v>
      </c>
      <c r="M123" s="7">
        <v>36.559014574659997</v>
      </c>
      <c r="N123" s="14">
        <v>8.49951171875</v>
      </c>
    </row>
    <row r="124" spans="1:14">
      <c r="A124" s="2" t="s">
        <v>328</v>
      </c>
      <c r="B124" s="2" t="s">
        <v>826</v>
      </c>
      <c r="C124" s="2">
        <v>1</v>
      </c>
      <c r="D124" s="5">
        <v>0.75901808636010804</v>
      </c>
      <c r="E124" s="5">
        <v>1.1125835150110801</v>
      </c>
      <c r="F124" s="5">
        <v>0.69361107336904804</v>
      </c>
      <c r="G124" s="5">
        <v>0.385247932854972</v>
      </c>
      <c r="H124" s="5">
        <v>0.504890409576497</v>
      </c>
      <c r="I124" s="5">
        <v>0.33626927125105799</v>
      </c>
      <c r="J124" s="5">
        <v>0.39238004176976699</v>
      </c>
      <c r="K124" s="5">
        <v>0.36005529623514498</v>
      </c>
      <c r="L124" s="4">
        <v>160</v>
      </c>
      <c r="M124" s="7">
        <v>17.667621424659998</v>
      </c>
      <c r="N124" s="14">
        <v>5.26220703125</v>
      </c>
    </row>
    <row r="125" spans="1:14">
      <c r="A125" s="2" t="s">
        <v>192</v>
      </c>
      <c r="B125" s="2" t="s">
        <v>828</v>
      </c>
      <c r="C125" s="2">
        <v>1</v>
      </c>
      <c r="D125" s="5">
        <v>0.78228119197312396</v>
      </c>
      <c r="E125" s="5">
        <v>1.02650791799005</v>
      </c>
      <c r="F125" s="5">
        <v>0.69302104427810296</v>
      </c>
      <c r="G125" s="15">
        <v>0.37651627428920398</v>
      </c>
      <c r="H125" s="5">
        <v>0.52463333963688996</v>
      </c>
      <c r="I125" s="15">
        <v>0.345329252302155</v>
      </c>
      <c r="J125" s="15">
        <v>0.399972224664083</v>
      </c>
      <c r="K125" s="15">
        <v>0.37105914683909103</v>
      </c>
      <c r="L125" s="4">
        <v>134</v>
      </c>
      <c r="M125" s="7">
        <v>14.88367388466</v>
      </c>
      <c r="N125" s="14">
        <v>7.23974609375</v>
      </c>
    </row>
    <row r="126" spans="1:14">
      <c r="A126" s="2" t="s">
        <v>274</v>
      </c>
      <c r="B126" s="2" t="s">
        <v>732</v>
      </c>
      <c r="C126" s="2">
        <v>1</v>
      </c>
      <c r="D126" s="5">
        <v>0.85184500524759099</v>
      </c>
      <c r="E126" s="5">
        <v>1.1156899471621899</v>
      </c>
      <c r="F126" s="5">
        <v>0.69296908574891503</v>
      </c>
      <c r="G126" s="15">
        <v>0.34355632203321301</v>
      </c>
      <c r="H126" s="15">
        <v>0.40493315273432001</v>
      </c>
      <c r="I126" s="15">
        <v>0.25565432890362899</v>
      </c>
      <c r="J126" s="15">
        <v>0.22969666857912299</v>
      </c>
      <c r="K126" s="15">
        <v>0.188200259857532</v>
      </c>
      <c r="L126" s="4">
        <v>189</v>
      </c>
      <c r="M126" s="7">
        <v>21.123082464660001</v>
      </c>
      <c r="N126" s="14">
        <v>5.54150390625</v>
      </c>
    </row>
    <row r="127" spans="1:14">
      <c r="A127" s="2" t="s">
        <v>18</v>
      </c>
      <c r="B127" s="2" t="s">
        <v>1094</v>
      </c>
      <c r="C127" s="2">
        <v>1</v>
      </c>
      <c r="D127" s="5">
        <v>0.76252413188018497</v>
      </c>
      <c r="E127" s="5">
        <v>1.06800601747905</v>
      </c>
      <c r="F127" s="5">
        <v>0.69156406192721598</v>
      </c>
      <c r="G127" s="5">
        <v>0.358296230752912</v>
      </c>
      <c r="H127" s="5">
        <v>0.425472346113552</v>
      </c>
      <c r="I127" s="5">
        <v>0.25341714392979398</v>
      </c>
      <c r="J127" s="5">
        <v>0.25981533373395399</v>
      </c>
      <c r="K127" s="5">
        <v>0.24197814220543101</v>
      </c>
      <c r="L127" s="4">
        <v>384</v>
      </c>
      <c r="M127" s="7">
        <v>41.964847384659997</v>
      </c>
      <c r="N127" s="14">
        <v>6.75634765625</v>
      </c>
    </row>
    <row r="128" spans="1:14">
      <c r="A128" s="2" t="s">
        <v>126</v>
      </c>
      <c r="B128" s="2" t="s">
        <v>1124</v>
      </c>
      <c r="C128" s="2">
        <v>1</v>
      </c>
      <c r="D128" s="5">
        <v>0.81264180264703501</v>
      </c>
      <c r="E128" s="5">
        <v>0.86964023229416099</v>
      </c>
      <c r="F128" s="5">
        <v>0.69135469098190105</v>
      </c>
      <c r="G128" s="5">
        <v>0.39513027927927702</v>
      </c>
      <c r="H128" s="5">
        <v>0.55508041222912397</v>
      </c>
      <c r="I128" s="5">
        <v>0.40215696311708998</v>
      </c>
      <c r="J128" s="5">
        <v>0.40479208178668902</v>
      </c>
      <c r="K128" s="5">
        <v>0.32943244070174799</v>
      </c>
      <c r="L128" s="4">
        <v>773</v>
      </c>
      <c r="M128" s="7">
        <v>87.395344064660307</v>
      </c>
      <c r="N128" s="14">
        <v>5.43994140625</v>
      </c>
    </row>
    <row r="129" spans="1:14">
      <c r="A129" s="2" t="s">
        <v>393</v>
      </c>
      <c r="B129" s="2" t="s">
        <v>1075</v>
      </c>
      <c r="C129" s="2">
        <v>1</v>
      </c>
      <c r="D129" s="5">
        <v>0.78406567886325595</v>
      </c>
      <c r="E129" s="5">
        <v>0.98031338936768697</v>
      </c>
      <c r="F129" s="5">
        <v>0.69125571469851299</v>
      </c>
      <c r="G129" s="5">
        <v>0.34694748011503601</v>
      </c>
      <c r="H129" s="5">
        <v>0.38497417496959602</v>
      </c>
      <c r="I129" s="5">
        <v>0.29214078700229301</v>
      </c>
      <c r="J129" s="5">
        <v>0.28223577308617898</v>
      </c>
      <c r="K129" s="5">
        <v>0.25860468307402001</v>
      </c>
      <c r="L129" s="4">
        <v>151</v>
      </c>
      <c r="M129" s="7">
        <v>17.215002574660001</v>
      </c>
      <c r="N129" s="14">
        <v>6.01123046875</v>
      </c>
    </row>
    <row r="130" spans="1:14">
      <c r="A130" s="2" t="s">
        <v>137</v>
      </c>
      <c r="B130" s="2" t="s">
        <v>688</v>
      </c>
      <c r="C130" s="2">
        <v>1</v>
      </c>
      <c r="D130" s="5">
        <v>0.79789831911458597</v>
      </c>
      <c r="E130" s="5">
        <v>1.0132984497144399</v>
      </c>
      <c r="F130" s="5">
        <v>0.68953038920505805</v>
      </c>
      <c r="G130" s="5">
        <v>0.379461581363426</v>
      </c>
      <c r="H130" s="5">
        <v>0.49603644846586997</v>
      </c>
      <c r="I130" s="5">
        <v>0.32632689027502398</v>
      </c>
      <c r="J130" s="5">
        <v>0.35652823384834398</v>
      </c>
      <c r="K130" s="5">
        <v>0.31197100181271797</v>
      </c>
      <c r="L130" s="4">
        <v>8533</v>
      </c>
      <c r="M130" s="7">
        <v>954.21235337463997</v>
      </c>
      <c r="N130" s="14">
        <v>6.50732421875</v>
      </c>
    </row>
    <row r="131" spans="1:14">
      <c r="A131" s="2" t="s">
        <v>473</v>
      </c>
      <c r="B131" s="2" t="s">
        <v>704</v>
      </c>
      <c r="C131" s="2">
        <v>1</v>
      </c>
      <c r="D131" s="5">
        <v>0.82707972029089805</v>
      </c>
      <c r="E131" s="5">
        <v>1.0194691802857101</v>
      </c>
      <c r="F131" s="5">
        <v>0.68854770052993997</v>
      </c>
      <c r="G131" s="5">
        <v>0.38844732228808798</v>
      </c>
      <c r="H131" s="5">
        <v>0.44613312828701301</v>
      </c>
      <c r="I131" s="5">
        <v>0.33412336947187998</v>
      </c>
      <c r="J131" s="5">
        <v>0.35253336555265302</v>
      </c>
      <c r="K131" s="5">
        <v>0.35020612278720198</v>
      </c>
      <c r="L131" s="4">
        <v>296</v>
      </c>
      <c r="M131" s="7">
        <v>32.992989544659899</v>
      </c>
      <c r="N131" s="14">
        <v>8.89501953125</v>
      </c>
    </row>
    <row r="132" spans="1:14">
      <c r="A132" s="2" t="s">
        <v>475</v>
      </c>
      <c r="B132" s="2" t="s">
        <v>621</v>
      </c>
      <c r="C132" s="2">
        <v>1</v>
      </c>
      <c r="D132" s="5">
        <v>0.83774328410297005</v>
      </c>
      <c r="E132" s="5">
        <v>1.1140964355304701</v>
      </c>
      <c r="F132" s="5">
        <v>0.68733434772731905</v>
      </c>
      <c r="G132" s="5">
        <v>0.36267381087405498</v>
      </c>
      <c r="H132" s="5">
        <v>0.39297910022552501</v>
      </c>
      <c r="I132" s="5">
        <v>0.28820406733842502</v>
      </c>
      <c r="J132" s="5">
        <v>0.31857746921484797</v>
      </c>
      <c r="K132" s="5">
        <v>0.31647617417573898</v>
      </c>
      <c r="L132" s="4">
        <v>219</v>
      </c>
      <c r="M132" s="7">
        <v>25.18407841466</v>
      </c>
      <c r="N132" s="14">
        <v>11.01904296875</v>
      </c>
    </row>
    <row r="133" spans="1:14">
      <c r="A133" s="2" t="s">
        <v>153</v>
      </c>
      <c r="B133" s="2" t="s">
        <v>869</v>
      </c>
      <c r="C133" s="2">
        <v>1</v>
      </c>
      <c r="D133" s="5">
        <v>0.76668447225132397</v>
      </c>
      <c r="E133" s="5">
        <v>1.0510739677029699</v>
      </c>
      <c r="F133" s="5">
        <v>0.68717151789216402</v>
      </c>
      <c r="G133" s="5">
        <v>0.31832642148107299</v>
      </c>
      <c r="H133" s="5">
        <v>0.44337432186002401</v>
      </c>
      <c r="I133" s="5">
        <v>0.28852221622929403</v>
      </c>
      <c r="J133" s="5">
        <v>0.34795093572469699</v>
      </c>
      <c r="K133" s="5">
        <v>0.35123740916046198</v>
      </c>
      <c r="L133" s="4">
        <v>190</v>
      </c>
      <c r="M133" s="7">
        <v>21.549831114660002</v>
      </c>
      <c r="N133" s="14">
        <v>5.87158203125</v>
      </c>
    </row>
    <row r="134" spans="1:14">
      <c r="A134" s="2" t="s">
        <v>243</v>
      </c>
      <c r="B134" s="2" t="s">
        <v>1099</v>
      </c>
      <c r="C134" s="2">
        <v>1</v>
      </c>
      <c r="D134" s="5">
        <v>0.79308795817909405</v>
      </c>
      <c r="E134" s="5">
        <v>0.97412156209465794</v>
      </c>
      <c r="F134" s="5">
        <v>0.68338551131623104</v>
      </c>
      <c r="G134" s="5">
        <v>0.39740940813811398</v>
      </c>
      <c r="H134" s="5">
        <v>0.61877706074782901</v>
      </c>
      <c r="I134" s="5">
        <v>0.45088076886356698</v>
      </c>
      <c r="J134" s="5">
        <v>0.47931975157205498</v>
      </c>
      <c r="K134" s="5">
        <v>0.38330901690306801</v>
      </c>
      <c r="L134" s="4">
        <v>3433</v>
      </c>
      <c r="M134" s="7">
        <v>389.851003244661</v>
      </c>
      <c r="N134" s="14">
        <v>6.49365234375</v>
      </c>
    </row>
    <row r="135" spans="1:14">
      <c r="A135" s="2" t="s">
        <v>560</v>
      </c>
      <c r="B135" s="2" t="s">
        <v>1052</v>
      </c>
      <c r="C135" s="2">
        <v>1</v>
      </c>
      <c r="D135" s="5">
        <v>0.79192949896513198</v>
      </c>
      <c r="E135" s="5">
        <v>1.01315181539151</v>
      </c>
      <c r="F135" s="5">
        <v>0.68322927384230703</v>
      </c>
      <c r="G135" s="15">
        <v>0.37190887085633401</v>
      </c>
      <c r="H135" s="5">
        <v>0.51656163877352801</v>
      </c>
      <c r="I135" s="15">
        <v>0.33079527484412702</v>
      </c>
      <c r="J135" s="15">
        <v>0.352206183417345</v>
      </c>
      <c r="K135" s="15">
        <v>0.28708127022832802</v>
      </c>
      <c r="L135" s="4">
        <v>709</v>
      </c>
      <c r="M135" s="7">
        <v>77.983686904660004</v>
      </c>
      <c r="N135" s="14">
        <v>5.57958984375</v>
      </c>
    </row>
    <row r="136" spans="1:14">
      <c r="A136" s="2" t="s">
        <v>470</v>
      </c>
      <c r="B136" s="2" t="s">
        <v>664</v>
      </c>
      <c r="C136" s="2">
        <v>1</v>
      </c>
      <c r="D136" s="5">
        <v>0.82902317554337801</v>
      </c>
      <c r="E136" s="5">
        <v>1.0272141892804301</v>
      </c>
      <c r="F136" s="5">
        <v>0.680191951624189</v>
      </c>
      <c r="G136" s="5">
        <v>0.37456080379044998</v>
      </c>
      <c r="H136" s="5">
        <v>0.45273156926807601</v>
      </c>
      <c r="I136" s="5">
        <v>0.29978814720292501</v>
      </c>
      <c r="J136" s="5">
        <v>0.35340143334290502</v>
      </c>
      <c r="K136" s="5">
        <v>0.31408506107103301</v>
      </c>
      <c r="L136" s="4">
        <v>183</v>
      </c>
      <c r="M136" s="7">
        <v>20.968541504659999</v>
      </c>
      <c r="N136" s="14">
        <v>5.63037109375</v>
      </c>
    </row>
    <row r="137" spans="1:14">
      <c r="A137" s="2" t="s">
        <v>458</v>
      </c>
      <c r="B137" s="2" t="s">
        <v>846</v>
      </c>
      <c r="C137" s="2">
        <v>1</v>
      </c>
      <c r="D137" s="5">
        <v>0.79037067590550703</v>
      </c>
      <c r="E137" s="5">
        <v>0.99773764784643804</v>
      </c>
      <c r="F137" s="5">
        <v>0.67947644488826497</v>
      </c>
      <c r="G137" s="5">
        <v>0.37811079794658298</v>
      </c>
      <c r="H137" s="5">
        <v>0.45253484325057902</v>
      </c>
      <c r="I137" s="5">
        <v>0.30095033690079598</v>
      </c>
      <c r="J137" s="5">
        <v>0.26145729805441897</v>
      </c>
      <c r="K137" s="5">
        <v>0.13582261814178601</v>
      </c>
      <c r="L137" s="4">
        <v>559</v>
      </c>
      <c r="M137" s="7">
        <v>62.120503574660098</v>
      </c>
      <c r="N137" s="14">
        <v>8.01611328125</v>
      </c>
    </row>
    <row r="138" spans="1:14">
      <c r="A138" s="2" t="s">
        <v>548</v>
      </c>
      <c r="B138" s="2" t="s">
        <v>1010</v>
      </c>
      <c r="C138" s="2">
        <v>1</v>
      </c>
      <c r="D138" s="5">
        <v>0.80065524224823503</v>
      </c>
      <c r="E138" s="5">
        <v>1.02470857943664</v>
      </c>
      <c r="F138" s="5">
        <v>0.67915013753356701</v>
      </c>
      <c r="G138" s="5">
        <v>0.38758792351538301</v>
      </c>
      <c r="H138" s="5">
        <v>0.48522546958991802</v>
      </c>
      <c r="I138" s="5">
        <v>0.302704832690873</v>
      </c>
      <c r="J138" s="5">
        <v>0.32464110081643399</v>
      </c>
      <c r="K138" s="5">
        <v>0.28791672059258799</v>
      </c>
      <c r="L138" s="4">
        <v>437</v>
      </c>
      <c r="M138" s="7">
        <v>49.297833604659999</v>
      </c>
      <c r="N138" s="14">
        <v>5.98583984375</v>
      </c>
    </row>
    <row r="139" spans="1:14">
      <c r="A139" s="2" t="s">
        <v>17</v>
      </c>
      <c r="B139" s="2" t="s">
        <v>927</v>
      </c>
      <c r="C139" s="2">
        <v>1</v>
      </c>
      <c r="D139" s="5">
        <v>0.84679036567602595</v>
      </c>
      <c r="E139" s="5">
        <v>1.0701197320603399</v>
      </c>
      <c r="F139" s="5">
        <v>0.67867533568044502</v>
      </c>
      <c r="G139" s="5">
        <v>0.38338636539741699</v>
      </c>
      <c r="H139" s="5">
        <v>0.49954484915096597</v>
      </c>
      <c r="I139" s="5">
        <v>0.30238322340464402</v>
      </c>
      <c r="J139" s="5">
        <v>0.31710229728566203</v>
      </c>
      <c r="K139" s="5">
        <v>0.25601221534844398</v>
      </c>
      <c r="L139" s="4">
        <v>242</v>
      </c>
      <c r="M139" s="7">
        <v>26.96508649466</v>
      </c>
      <c r="N139" s="14">
        <v>8.89501953125</v>
      </c>
    </row>
    <row r="140" spans="1:14">
      <c r="A140" s="2" t="s">
        <v>197</v>
      </c>
      <c r="B140" s="2" t="s">
        <v>686</v>
      </c>
      <c r="C140" s="2">
        <v>1</v>
      </c>
      <c r="D140" s="5">
        <v>0.82646142686461499</v>
      </c>
      <c r="E140" s="5">
        <v>0.98683351618362103</v>
      </c>
      <c r="F140" s="5">
        <v>0.67866848500571997</v>
      </c>
      <c r="G140" s="5">
        <v>0.39337976570847699</v>
      </c>
      <c r="H140" s="5">
        <v>0.46857490428473603</v>
      </c>
      <c r="I140" s="5">
        <v>0.29774022269362399</v>
      </c>
      <c r="J140" s="5">
        <v>0.28740002392771102</v>
      </c>
      <c r="K140" s="5">
        <v>0.24964880244676799</v>
      </c>
      <c r="L140" s="4">
        <v>10657</v>
      </c>
      <c r="M140" s="7">
        <v>1203.3435202246401</v>
      </c>
      <c r="N140" s="14">
        <v>5.19873046875</v>
      </c>
    </row>
    <row r="141" spans="1:14">
      <c r="A141" s="2" t="s">
        <v>86</v>
      </c>
      <c r="B141" s="2" t="s">
        <v>1008</v>
      </c>
      <c r="C141" s="2">
        <v>1</v>
      </c>
      <c r="D141" s="5">
        <v>0.82504935331561802</v>
      </c>
      <c r="E141" s="5">
        <v>1.04225920826547</v>
      </c>
      <c r="F141" s="5">
        <v>0.67852132749157301</v>
      </c>
      <c r="G141" s="5">
        <v>0.42805644938508602</v>
      </c>
      <c r="H141" s="5">
        <v>0.50119411028768601</v>
      </c>
      <c r="I141" s="5">
        <v>0.37238319339029502</v>
      </c>
      <c r="J141" s="5">
        <v>0.448314956358073</v>
      </c>
      <c r="K141" s="5">
        <v>0.33872944163694002</v>
      </c>
      <c r="L141" s="4">
        <v>1603</v>
      </c>
      <c r="M141" s="7">
        <v>183.31996072466001</v>
      </c>
      <c r="N141" s="14">
        <v>5.33837890625</v>
      </c>
    </row>
    <row r="142" spans="1:14">
      <c r="A142" s="2" t="s">
        <v>238</v>
      </c>
      <c r="B142" s="2" t="s">
        <v>1077</v>
      </c>
      <c r="C142" s="2">
        <v>1</v>
      </c>
      <c r="D142" s="5">
        <v>0.82654584738444603</v>
      </c>
      <c r="E142" s="5">
        <v>1.1187695053934601</v>
      </c>
      <c r="F142" s="5">
        <v>0.67830469112043401</v>
      </c>
      <c r="G142" s="5">
        <v>0.38585474731013097</v>
      </c>
      <c r="H142" s="5">
        <v>0.43057440963196297</v>
      </c>
      <c r="I142" s="5">
        <v>0.29676854470234498</v>
      </c>
      <c r="J142" s="5">
        <v>0.32057519416317598</v>
      </c>
      <c r="K142" s="5">
        <v>0.23491827265037901</v>
      </c>
      <c r="L142" s="4">
        <v>147</v>
      </c>
      <c r="M142" s="7">
        <v>16.667444854660001</v>
      </c>
      <c r="N142" s="14">
        <v>7.29833984375</v>
      </c>
    </row>
    <row r="143" spans="1:14">
      <c r="A143" s="2" t="s">
        <v>360</v>
      </c>
      <c r="B143" s="2" t="s">
        <v>894</v>
      </c>
      <c r="C143" s="2">
        <v>1</v>
      </c>
      <c r="D143" s="5">
        <v>0.82632622171080194</v>
      </c>
      <c r="E143" s="5">
        <v>1.04097818462761</v>
      </c>
      <c r="F143" s="5">
        <v>0.67802810607823305</v>
      </c>
      <c r="G143" s="5">
        <v>0.35968774435582701</v>
      </c>
      <c r="H143" s="5">
        <v>0.45326316890127999</v>
      </c>
      <c r="I143" s="5">
        <v>0.27701267458297402</v>
      </c>
      <c r="J143" s="5">
        <v>0.29740442449918802</v>
      </c>
      <c r="K143" s="5">
        <v>0.26085302670302601</v>
      </c>
      <c r="L143" s="4">
        <v>278</v>
      </c>
      <c r="M143" s="7">
        <v>30.27356487466</v>
      </c>
      <c r="N143" s="14">
        <v>7.19580078125</v>
      </c>
    </row>
    <row r="144" spans="1:14">
      <c r="A144" s="2" t="s">
        <v>492</v>
      </c>
      <c r="B144" s="2" t="s">
        <v>714</v>
      </c>
      <c r="C144" s="2">
        <v>1</v>
      </c>
      <c r="D144" s="5">
        <v>0.82665270619375597</v>
      </c>
      <c r="E144" s="5">
        <v>1.0696406460794901</v>
      </c>
      <c r="F144" s="5">
        <v>0.67643093148363098</v>
      </c>
      <c r="G144" s="5">
        <v>0.37511161913809099</v>
      </c>
      <c r="H144" s="5">
        <v>0.460899022919458</v>
      </c>
      <c r="I144" s="5">
        <v>0.29881236161399599</v>
      </c>
      <c r="J144" s="5">
        <v>0.384432229225732</v>
      </c>
      <c r="K144" s="5">
        <v>0.34803375118388702</v>
      </c>
      <c r="L144" s="4">
        <v>209</v>
      </c>
      <c r="M144" s="7">
        <v>22.593459014659999</v>
      </c>
      <c r="N144" s="14">
        <v>9.11474609375</v>
      </c>
    </row>
    <row r="145" spans="1:14">
      <c r="A145" s="2" t="s">
        <v>397</v>
      </c>
      <c r="B145" s="2" t="s">
        <v>973</v>
      </c>
      <c r="C145" s="2">
        <v>1</v>
      </c>
      <c r="D145" s="5">
        <v>0.84119126074521799</v>
      </c>
      <c r="E145" s="5">
        <v>0.98151746490081704</v>
      </c>
      <c r="F145" s="5">
        <v>0.67632474032491996</v>
      </c>
      <c r="G145" s="5">
        <v>0.34213178598674598</v>
      </c>
      <c r="H145" s="5">
        <v>0.396100667605645</v>
      </c>
      <c r="I145" s="5">
        <v>0.27395592794767198</v>
      </c>
      <c r="J145" s="5">
        <v>0.22177278971441999</v>
      </c>
      <c r="K145" s="5">
        <v>0.191730211926292</v>
      </c>
      <c r="L145" s="4">
        <v>205</v>
      </c>
      <c r="M145" s="7">
        <v>23.146654334659999</v>
      </c>
      <c r="N145" s="14">
        <v>5.66845703125</v>
      </c>
    </row>
    <row r="146" spans="1:14">
      <c r="A146" s="2" t="s">
        <v>390</v>
      </c>
      <c r="B146" s="2" t="s">
        <v>986</v>
      </c>
      <c r="C146" s="2">
        <v>1</v>
      </c>
      <c r="D146" s="5">
        <v>0.82273521546072903</v>
      </c>
      <c r="E146" s="5">
        <v>1.0038606230346201</v>
      </c>
      <c r="F146" s="5">
        <v>0.67615789742308896</v>
      </c>
      <c r="G146" s="5">
        <v>0.380090225039867</v>
      </c>
      <c r="H146" s="5">
        <v>0.40198364062817399</v>
      </c>
      <c r="I146" s="5">
        <v>0.28268159199301801</v>
      </c>
      <c r="J146" s="5">
        <v>0.28887674187411</v>
      </c>
      <c r="K146" s="5">
        <v>0.27210123670515501</v>
      </c>
      <c r="L146" s="4">
        <v>509</v>
      </c>
      <c r="M146" s="7">
        <v>57.30661840466</v>
      </c>
      <c r="N146" s="14">
        <v>6.07470703125</v>
      </c>
    </row>
    <row r="147" spans="1:14">
      <c r="A147" s="2" t="s">
        <v>208</v>
      </c>
      <c r="B147" s="2" t="s">
        <v>877</v>
      </c>
      <c r="C147" s="2">
        <v>1</v>
      </c>
      <c r="D147" s="5">
        <v>0.83503406133721902</v>
      </c>
      <c r="E147" s="5">
        <v>1.2404519109965799</v>
      </c>
      <c r="F147" s="5">
        <v>0.67589501265256302</v>
      </c>
      <c r="G147" s="5">
        <v>0.29072754049077698</v>
      </c>
      <c r="H147" s="5">
        <v>0.32732962471120503</v>
      </c>
      <c r="I147" s="5">
        <v>0.18739688393178699</v>
      </c>
      <c r="J147" s="5">
        <v>0.210359341803251</v>
      </c>
      <c r="K147" s="5">
        <v>0.242693742197989</v>
      </c>
      <c r="L147" s="4">
        <v>103</v>
      </c>
      <c r="M147" s="7">
        <v>11.374397954659999</v>
      </c>
      <c r="N147" s="14">
        <v>11.35595703125</v>
      </c>
    </row>
    <row r="148" spans="1:14">
      <c r="A148" s="2" t="s">
        <v>342</v>
      </c>
      <c r="B148" s="2" t="s">
        <v>745</v>
      </c>
      <c r="C148" s="2">
        <v>1</v>
      </c>
      <c r="D148" s="5">
        <v>0.84364829099994698</v>
      </c>
      <c r="E148" s="5">
        <v>0.99483380555233003</v>
      </c>
      <c r="F148" s="5">
        <v>0.67538785265154799</v>
      </c>
      <c r="G148" s="15">
        <v>0.35637368722676599</v>
      </c>
      <c r="H148" s="15">
        <v>0.42018244383319298</v>
      </c>
      <c r="I148" s="15">
        <v>0.25155118683378203</v>
      </c>
      <c r="J148" s="15">
        <v>0.18588830942495899</v>
      </c>
      <c r="K148" s="15">
        <v>0.144998660346363</v>
      </c>
      <c r="L148" s="4">
        <v>405</v>
      </c>
      <c r="M148" s="7">
        <v>45.78198559466</v>
      </c>
      <c r="N148" s="14">
        <v>5.23681640625</v>
      </c>
    </row>
    <row r="149" spans="1:14">
      <c r="A149" s="2" t="s">
        <v>438</v>
      </c>
      <c r="B149" s="2" t="s">
        <v>795</v>
      </c>
      <c r="C149" s="2">
        <v>1</v>
      </c>
      <c r="D149" s="5">
        <v>0.84333962025550002</v>
      </c>
      <c r="E149" s="5">
        <v>0.97557998221333198</v>
      </c>
      <c r="F149" s="5">
        <v>0.67478620685548896</v>
      </c>
      <c r="G149" s="5">
        <v>0.38120648430421</v>
      </c>
      <c r="H149" s="5">
        <v>0.38856878307494902</v>
      </c>
      <c r="I149" s="5">
        <v>0.223715454350642</v>
      </c>
      <c r="J149" s="5">
        <v>0.19796909585511099</v>
      </c>
      <c r="K149" s="5">
        <v>0.17227200310308799</v>
      </c>
      <c r="L149" s="4">
        <v>288</v>
      </c>
      <c r="M149" s="7">
        <v>31.04444584466</v>
      </c>
      <c r="N149" s="14">
        <v>9.08544921875</v>
      </c>
    </row>
    <row r="150" spans="1:14">
      <c r="A150" s="2" t="s">
        <v>337</v>
      </c>
      <c r="B150" s="2" t="s">
        <v>1031</v>
      </c>
      <c r="C150" s="2">
        <v>1</v>
      </c>
      <c r="D150" s="5">
        <v>0.770630180007153</v>
      </c>
      <c r="E150" s="5">
        <v>1.04266328678038</v>
      </c>
      <c r="F150" s="5">
        <v>0.67477888961688104</v>
      </c>
      <c r="G150" s="5">
        <v>0.392877217005625</v>
      </c>
      <c r="H150" s="5">
        <v>0.49141743317694098</v>
      </c>
      <c r="I150" s="5">
        <v>0.29237794071844703</v>
      </c>
      <c r="J150" s="5">
        <v>0.40668823511576402</v>
      </c>
      <c r="K150" s="5">
        <v>0.35987680861596</v>
      </c>
      <c r="L150" s="4">
        <v>169</v>
      </c>
      <c r="M150" s="7">
        <v>19.552661974660001</v>
      </c>
      <c r="N150" s="14">
        <v>5.00830078125</v>
      </c>
    </row>
    <row r="151" spans="1:14">
      <c r="A151" s="2" t="s">
        <v>321</v>
      </c>
      <c r="B151" s="2" t="s">
        <v>906</v>
      </c>
      <c r="C151" s="2">
        <v>1</v>
      </c>
      <c r="D151" s="5">
        <v>0.788210925106545</v>
      </c>
      <c r="E151" s="5">
        <v>0.98506040029904895</v>
      </c>
      <c r="F151" s="5">
        <v>0.67432670559212804</v>
      </c>
      <c r="G151" s="5">
        <v>0.39061128613437202</v>
      </c>
      <c r="H151" s="5">
        <v>0.43894375867289498</v>
      </c>
      <c r="I151" s="5">
        <v>0.31107475677784402</v>
      </c>
      <c r="J151" s="5">
        <v>0.368743448701079</v>
      </c>
      <c r="K151" s="5">
        <v>0.29798816752276303</v>
      </c>
      <c r="L151" s="4">
        <v>206</v>
      </c>
      <c r="M151" s="7">
        <v>22.98970724466</v>
      </c>
      <c r="N151" s="14">
        <v>9.14404296875</v>
      </c>
    </row>
    <row r="152" spans="1:14">
      <c r="A152" s="2" t="s">
        <v>413</v>
      </c>
      <c r="B152" s="2" t="s">
        <v>881</v>
      </c>
      <c r="C152" s="2">
        <v>1</v>
      </c>
      <c r="D152" s="5">
        <v>0.77095900317767097</v>
      </c>
      <c r="E152" s="5">
        <v>1.0587289783428599</v>
      </c>
      <c r="F152" s="5">
        <v>0.67402533137843301</v>
      </c>
      <c r="G152" s="5">
        <v>0.38215485402035598</v>
      </c>
      <c r="H152" s="5">
        <v>0.44350583053286702</v>
      </c>
      <c r="I152" s="5">
        <v>0.27809697563430202</v>
      </c>
      <c r="J152" s="5">
        <v>0.28647795081668598</v>
      </c>
      <c r="K152" s="5">
        <v>0.23971107321842</v>
      </c>
      <c r="L152" s="4">
        <v>237</v>
      </c>
      <c r="M152" s="7">
        <v>27.25789526466</v>
      </c>
      <c r="N152" s="14">
        <v>5.28759765625</v>
      </c>
    </row>
    <row r="153" spans="1:14">
      <c r="A153" s="2" t="s">
        <v>467</v>
      </c>
      <c r="B153" s="2" t="s">
        <v>924</v>
      </c>
      <c r="C153" s="2">
        <v>1</v>
      </c>
      <c r="D153" s="5">
        <v>0.80131092357864497</v>
      </c>
      <c r="E153" s="5">
        <v>1.0317539515835601</v>
      </c>
      <c r="F153" s="5">
        <v>0.67251927684622004</v>
      </c>
      <c r="G153" s="5">
        <v>0.380106563824466</v>
      </c>
      <c r="H153" s="5">
        <v>0.50154023565620698</v>
      </c>
      <c r="I153" s="5">
        <v>0.30454423814360598</v>
      </c>
      <c r="J153" s="5">
        <v>0.37212062147893799</v>
      </c>
      <c r="K153" s="5">
        <v>0.34015023132473099</v>
      </c>
      <c r="L153" s="4">
        <v>209</v>
      </c>
      <c r="M153" s="7">
        <v>22.88156169466</v>
      </c>
      <c r="N153" s="14">
        <v>9.61279296875</v>
      </c>
    </row>
    <row r="154" spans="1:14">
      <c r="A154" s="2" t="s">
        <v>218</v>
      </c>
      <c r="B154" s="2" t="s">
        <v>976</v>
      </c>
      <c r="C154" s="2">
        <v>1</v>
      </c>
      <c r="D154" s="5">
        <v>0.83454705935593299</v>
      </c>
      <c r="E154" s="5">
        <v>1.03833765390632</v>
      </c>
      <c r="F154" s="5">
        <v>0.67239044154001704</v>
      </c>
      <c r="G154" s="5">
        <v>0.36381599233255801</v>
      </c>
      <c r="H154" s="5">
        <v>0.47607458676161801</v>
      </c>
      <c r="I154" s="5">
        <v>0.28933606909641002</v>
      </c>
      <c r="J154" s="5">
        <v>0.29834516464868899</v>
      </c>
      <c r="K154" s="5">
        <v>0.25922340893960399</v>
      </c>
      <c r="L154" s="4">
        <v>231</v>
      </c>
      <c r="M154" s="7">
        <v>25.037287554660001</v>
      </c>
      <c r="N154" s="14">
        <v>5.24951171875</v>
      </c>
    </row>
    <row r="155" spans="1:14">
      <c r="A155" s="2" t="s">
        <v>222</v>
      </c>
      <c r="B155" s="2" t="s">
        <v>767</v>
      </c>
      <c r="C155" s="2">
        <v>1</v>
      </c>
      <c r="D155" s="5">
        <v>0.79932264946573806</v>
      </c>
      <c r="E155" s="5">
        <v>1.08259480833874</v>
      </c>
      <c r="F155" s="5">
        <v>0.67198955989204401</v>
      </c>
      <c r="G155" s="5">
        <v>0.40972559194852698</v>
      </c>
      <c r="H155" s="5">
        <v>0.60462686232582796</v>
      </c>
      <c r="I155" s="5">
        <v>0.37504696608112797</v>
      </c>
      <c r="J155" s="5">
        <v>0.42901708089338703</v>
      </c>
      <c r="K155" s="5">
        <v>0.39143577771223698</v>
      </c>
      <c r="L155" s="4">
        <v>404</v>
      </c>
      <c r="M155" s="7">
        <v>46.859258754659997</v>
      </c>
      <c r="N155" s="14">
        <v>4.58935546875</v>
      </c>
    </row>
    <row r="156" spans="1:14">
      <c r="A156" s="2" t="s">
        <v>376</v>
      </c>
      <c r="B156" s="2" t="s">
        <v>616</v>
      </c>
      <c r="C156" s="2">
        <v>1</v>
      </c>
      <c r="D156" s="5">
        <v>0.80781715682001598</v>
      </c>
      <c r="E156" s="5">
        <v>1.0695964204052499</v>
      </c>
      <c r="F156" s="5">
        <v>0.67197602062981399</v>
      </c>
      <c r="G156" s="5">
        <v>0.386144425535691</v>
      </c>
      <c r="H156" s="5">
        <v>0.44442956084123703</v>
      </c>
      <c r="I156" s="5">
        <v>0.27844921584993498</v>
      </c>
      <c r="J156" s="5">
        <v>0.35507682336221602</v>
      </c>
      <c r="K156" s="5">
        <v>0.28112508552347398</v>
      </c>
      <c r="L156" s="4">
        <v>208</v>
      </c>
      <c r="M156" s="7">
        <v>23.958986834659999</v>
      </c>
      <c r="N156" s="14">
        <v>10.53564453125</v>
      </c>
    </row>
    <row r="157" spans="1:14">
      <c r="A157" s="2" t="s">
        <v>221</v>
      </c>
      <c r="B157" s="2" t="s">
        <v>949</v>
      </c>
      <c r="C157" s="2">
        <v>1</v>
      </c>
      <c r="D157" s="5">
        <v>0.79512185316111905</v>
      </c>
      <c r="E157" s="5">
        <v>1.05503660569034</v>
      </c>
      <c r="F157" s="5">
        <v>0.67013983855070203</v>
      </c>
      <c r="G157" s="5">
        <v>0.37671249388467598</v>
      </c>
      <c r="H157" s="5">
        <v>0.46800933796780098</v>
      </c>
      <c r="I157" s="5">
        <v>0.29296666942475402</v>
      </c>
      <c r="J157" s="5">
        <v>0.27397933250310802</v>
      </c>
      <c r="K157" s="5">
        <v>0.16350236916834701</v>
      </c>
      <c r="L157" s="4">
        <v>296</v>
      </c>
      <c r="M157" s="7">
        <v>32.24564820466</v>
      </c>
      <c r="N157" s="14">
        <v>9.08544921875</v>
      </c>
    </row>
    <row r="158" spans="1:14">
      <c r="A158" s="2" t="s">
        <v>81</v>
      </c>
      <c r="B158" s="2" t="s">
        <v>886</v>
      </c>
      <c r="C158" s="2">
        <v>1</v>
      </c>
      <c r="D158" s="5">
        <v>0.77640441199999899</v>
      </c>
      <c r="E158" s="5">
        <v>1.03742546158006</v>
      </c>
      <c r="F158" s="5">
        <v>0.66859536165663402</v>
      </c>
      <c r="G158" s="5">
        <v>0.30132627144898999</v>
      </c>
      <c r="H158" s="5">
        <v>0.39602028401864903</v>
      </c>
      <c r="I158" s="5">
        <v>0.24604253843201701</v>
      </c>
      <c r="J158" s="5">
        <v>0.25273225453926501</v>
      </c>
      <c r="K158" s="5">
        <v>0.20740585888229901</v>
      </c>
      <c r="L158" s="4">
        <v>246</v>
      </c>
      <c r="M158" s="7">
        <v>28.812614524659999</v>
      </c>
      <c r="N158" s="14">
        <v>6.29052734375</v>
      </c>
    </row>
    <row r="159" spans="1:14">
      <c r="A159" s="2" t="s">
        <v>198</v>
      </c>
      <c r="B159" s="2" t="s">
        <v>690</v>
      </c>
      <c r="C159" s="2">
        <v>1</v>
      </c>
      <c r="D159" s="5">
        <v>0.78815616676927702</v>
      </c>
      <c r="E159" s="5">
        <v>0.98892976778175901</v>
      </c>
      <c r="F159" s="5">
        <v>0.66732032468919</v>
      </c>
      <c r="G159" s="5">
        <v>0.370325287432619</v>
      </c>
      <c r="H159" s="5">
        <v>0.43737503069874201</v>
      </c>
      <c r="I159" s="5">
        <v>0.32371165940608998</v>
      </c>
      <c r="J159" s="5">
        <v>0.38745826771268299</v>
      </c>
      <c r="K159" s="5">
        <v>0.32903608967023701</v>
      </c>
      <c r="L159" s="4">
        <v>4777</v>
      </c>
      <c r="M159" s="7">
        <v>540.74879947466195</v>
      </c>
      <c r="N159" s="14">
        <v>6.32861328125</v>
      </c>
    </row>
    <row r="160" spans="1:14">
      <c r="A160" s="2" t="s">
        <v>304</v>
      </c>
      <c r="B160" s="2" t="s">
        <v>980</v>
      </c>
      <c r="C160" s="2">
        <v>1</v>
      </c>
      <c r="D160" s="5">
        <v>0.81174967539940401</v>
      </c>
      <c r="E160" s="5">
        <v>0.94255108618399197</v>
      </c>
      <c r="F160" s="5">
        <v>0.66607466468999199</v>
      </c>
      <c r="G160" s="5">
        <v>0.40919952472812299</v>
      </c>
      <c r="H160" s="5">
        <v>0.50369566048790604</v>
      </c>
      <c r="I160" s="5">
        <v>0.36282050956149497</v>
      </c>
      <c r="J160" s="5">
        <v>0.380391597481055</v>
      </c>
      <c r="K160" s="5">
        <v>0.31388793774527202</v>
      </c>
      <c r="L160" s="4">
        <v>189</v>
      </c>
      <c r="M160" s="7">
        <v>20.377600244660002</v>
      </c>
      <c r="N160" s="14">
        <v>5.71923828125</v>
      </c>
    </row>
    <row r="161" spans="1:14">
      <c r="A161" s="2" t="s">
        <v>70</v>
      </c>
      <c r="B161" s="2" t="s">
        <v>876</v>
      </c>
      <c r="C161" s="2">
        <v>1</v>
      </c>
      <c r="D161" s="5">
        <v>0.88757131462460903</v>
      </c>
      <c r="E161" s="5">
        <v>1.21498372605278</v>
      </c>
      <c r="F161" s="5">
        <v>0.66557957952781999</v>
      </c>
      <c r="G161" s="5">
        <v>0.283774862191635</v>
      </c>
      <c r="H161" s="5">
        <v>0.29613718006454898</v>
      </c>
      <c r="I161" s="5">
        <v>0.20777428402294301</v>
      </c>
      <c r="J161" s="5">
        <v>0.218736098508789</v>
      </c>
      <c r="K161" s="5">
        <v>0.248271673182479</v>
      </c>
      <c r="L161" s="4">
        <v>123</v>
      </c>
      <c r="M161" s="7">
        <v>13.771522574660001</v>
      </c>
      <c r="N161" s="14">
        <v>10.34521484375</v>
      </c>
    </row>
    <row r="162" spans="1:14">
      <c r="A162" s="2" t="s">
        <v>156</v>
      </c>
      <c r="B162" s="2" t="s">
        <v>834</v>
      </c>
      <c r="C162" s="2">
        <v>1</v>
      </c>
      <c r="D162" s="5">
        <v>0.79335074263874605</v>
      </c>
      <c r="E162" s="5">
        <v>1.0194332610940799</v>
      </c>
      <c r="F162" s="5">
        <v>0.66436825330597904</v>
      </c>
      <c r="G162" s="5">
        <v>0.36871270330864803</v>
      </c>
      <c r="H162" s="5">
        <v>0.464732632937987</v>
      </c>
      <c r="I162" s="5">
        <v>0.28797898372071701</v>
      </c>
      <c r="J162" s="5">
        <v>0.25541481791816201</v>
      </c>
      <c r="K162" s="5">
        <v>0.1941525303611</v>
      </c>
      <c r="L162" s="4">
        <v>2246</v>
      </c>
      <c r="M162" s="7">
        <v>243.03748080466099</v>
      </c>
      <c r="N162" s="14">
        <v>6.49365234375</v>
      </c>
    </row>
    <row r="163" spans="1:14">
      <c r="A163" s="2" t="s">
        <v>255</v>
      </c>
      <c r="B163" s="2" t="s">
        <v>631</v>
      </c>
      <c r="C163" s="2">
        <v>1</v>
      </c>
      <c r="D163" s="5">
        <v>0.80295938686009705</v>
      </c>
      <c r="E163" s="5">
        <v>0.95881162609836301</v>
      </c>
      <c r="F163" s="5">
        <v>0.66315046854365201</v>
      </c>
      <c r="G163" s="5">
        <v>0.32455592000095901</v>
      </c>
      <c r="H163" s="5">
        <v>0.35234277913891898</v>
      </c>
      <c r="I163" s="5">
        <v>0.24109763223560701</v>
      </c>
      <c r="J163" s="5">
        <v>0.245518650870206</v>
      </c>
      <c r="K163" s="5">
        <v>0.198418391921516</v>
      </c>
      <c r="L163" s="4">
        <v>298</v>
      </c>
      <c r="M163" s="7">
        <v>33.317454734659997</v>
      </c>
      <c r="N163" s="14">
        <v>9.43701171875</v>
      </c>
    </row>
    <row r="164" spans="1:14">
      <c r="A164" s="2" t="s">
        <v>284</v>
      </c>
      <c r="B164" s="2" t="s">
        <v>835</v>
      </c>
      <c r="C164" s="2">
        <v>1</v>
      </c>
      <c r="D164" s="5">
        <v>0.80383309540692505</v>
      </c>
      <c r="E164" s="5">
        <v>1.0129957466501101</v>
      </c>
      <c r="F164" s="5">
        <v>0.66293600887892701</v>
      </c>
      <c r="G164" s="5">
        <v>0.410752451538063</v>
      </c>
      <c r="H164" s="5">
        <v>0.47872579057528503</v>
      </c>
      <c r="I164" s="5">
        <v>0.35818855064424099</v>
      </c>
      <c r="J164" s="5">
        <v>0.37465560264922099</v>
      </c>
      <c r="K164" s="5">
        <v>0.32427066091493101</v>
      </c>
      <c r="L164" s="4">
        <v>202</v>
      </c>
      <c r="M164" s="7">
        <v>21.935404834660002</v>
      </c>
      <c r="N164" s="14">
        <v>8.14794921875</v>
      </c>
    </row>
    <row r="165" spans="1:14">
      <c r="A165" s="2" t="s">
        <v>405</v>
      </c>
      <c r="B165" s="2" t="s">
        <v>1051</v>
      </c>
      <c r="C165" s="2">
        <v>1</v>
      </c>
      <c r="D165" s="5">
        <v>0.83775357361915703</v>
      </c>
      <c r="E165" s="5">
        <v>1.0573572638450199</v>
      </c>
      <c r="F165" s="5">
        <v>0.66208774007890703</v>
      </c>
      <c r="G165" s="5">
        <v>0.41148069654798097</v>
      </c>
      <c r="H165" s="5">
        <v>0.47516828289552299</v>
      </c>
      <c r="I165" s="5">
        <v>0.301683309308584</v>
      </c>
      <c r="J165" s="5">
        <v>0.30620224248697803</v>
      </c>
      <c r="K165" s="5">
        <v>0.26781908492148998</v>
      </c>
      <c r="L165" s="4">
        <v>1033</v>
      </c>
      <c r="M165" s="7">
        <v>110.70150707466</v>
      </c>
      <c r="N165" s="14">
        <v>4.79248046875</v>
      </c>
    </row>
    <row r="166" spans="1:14">
      <c r="A166" s="2" t="s">
        <v>558</v>
      </c>
      <c r="B166" s="2" t="s">
        <v>612</v>
      </c>
      <c r="C166" s="2">
        <v>1</v>
      </c>
      <c r="D166" s="5">
        <v>0.86186161639053005</v>
      </c>
      <c r="E166" s="5">
        <v>1.02468789022255</v>
      </c>
      <c r="F166" s="5">
        <v>0.66100118554739995</v>
      </c>
      <c r="G166" s="5">
        <v>0.37825887022494997</v>
      </c>
      <c r="H166" s="5">
        <v>0.45215930094419099</v>
      </c>
      <c r="I166" s="5">
        <v>0.24800950883330999</v>
      </c>
      <c r="J166" s="5">
        <v>0.207182770857154</v>
      </c>
      <c r="K166" s="5">
        <v>0.15120472732453699</v>
      </c>
      <c r="L166" s="4">
        <v>380</v>
      </c>
      <c r="M166" s="7">
        <v>43.922040364659999</v>
      </c>
      <c r="N166" s="14">
        <v>6.35400390625</v>
      </c>
    </row>
    <row r="167" spans="1:14">
      <c r="A167" s="2" t="s">
        <v>21</v>
      </c>
      <c r="B167" s="2" t="s">
        <v>1024</v>
      </c>
      <c r="C167" s="2">
        <v>1</v>
      </c>
      <c r="D167" s="5">
        <v>0.77951600421580003</v>
      </c>
      <c r="E167" s="5">
        <v>1.01019696470496</v>
      </c>
      <c r="F167" s="5">
        <v>0.66039837662047496</v>
      </c>
      <c r="G167" s="5">
        <v>0.35515679637632902</v>
      </c>
      <c r="H167" s="5">
        <v>0.44841427851816201</v>
      </c>
      <c r="I167" s="5">
        <v>0.29035615477744597</v>
      </c>
      <c r="J167" s="5">
        <v>0.30411740191855802</v>
      </c>
      <c r="K167" s="5">
        <v>0.269307750373668</v>
      </c>
      <c r="L167" s="4">
        <v>445</v>
      </c>
      <c r="M167" s="7">
        <v>49.720316144660103</v>
      </c>
      <c r="N167" s="14">
        <v>6.12548828125</v>
      </c>
    </row>
    <row r="168" spans="1:14">
      <c r="A168" s="2" t="s">
        <v>147</v>
      </c>
      <c r="B168" s="2" t="s">
        <v>871</v>
      </c>
      <c r="C168" s="2">
        <v>1</v>
      </c>
      <c r="D168" s="5">
        <v>0.80556536368892495</v>
      </c>
      <c r="E168" s="5">
        <v>0.98968200504440895</v>
      </c>
      <c r="F168" s="5">
        <v>0.65938374196447203</v>
      </c>
      <c r="G168" s="5">
        <v>0.32498487085820699</v>
      </c>
      <c r="H168" s="5">
        <v>0.34503265694875801</v>
      </c>
      <c r="I168" s="5">
        <v>0.237774623760592</v>
      </c>
      <c r="J168" s="5">
        <v>0.221803614748665</v>
      </c>
      <c r="K168" s="5">
        <v>0.20529197020506801</v>
      </c>
      <c r="L168" s="4">
        <v>554</v>
      </c>
      <c r="M168" s="7">
        <v>61.925616374660002</v>
      </c>
      <c r="N168" s="14">
        <v>7.70849609375</v>
      </c>
    </row>
    <row r="169" spans="1:14">
      <c r="A169" s="2" t="s">
        <v>466</v>
      </c>
      <c r="B169" s="2" t="s">
        <v>933</v>
      </c>
      <c r="C169" s="2">
        <v>1</v>
      </c>
      <c r="D169" s="5">
        <v>0.82129791801294905</v>
      </c>
      <c r="E169" s="5">
        <v>0.88956769333339702</v>
      </c>
      <c r="F169" s="5">
        <v>0.65921871859516201</v>
      </c>
      <c r="G169" s="5">
        <v>0.44568604228394398</v>
      </c>
      <c r="H169" s="5">
        <v>0.40677657155740699</v>
      </c>
      <c r="I169" s="5">
        <v>0.27987418439034401</v>
      </c>
      <c r="J169" s="5">
        <v>0.28717417746380303</v>
      </c>
      <c r="K169" s="5">
        <v>0.25631374492412501</v>
      </c>
      <c r="L169" s="4">
        <v>350</v>
      </c>
      <c r="M169" s="7">
        <v>38.641788034660003</v>
      </c>
      <c r="N169" s="14">
        <v>8.93896484375</v>
      </c>
    </row>
    <row r="170" spans="1:14">
      <c r="A170" s="2" t="s">
        <v>220</v>
      </c>
      <c r="B170" s="2" t="s">
        <v>653</v>
      </c>
      <c r="C170" s="2">
        <v>1</v>
      </c>
      <c r="D170" s="5">
        <v>0.80461687705146101</v>
      </c>
      <c r="E170" s="5">
        <v>1.0466582639600299</v>
      </c>
      <c r="F170" s="5">
        <v>0.65913261684651403</v>
      </c>
      <c r="G170" s="5">
        <v>0.38004697381546299</v>
      </c>
      <c r="H170" s="5">
        <v>0.45980840959040897</v>
      </c>
      <c r="I170" s="5">
        <v>0.32743871084713699</v>
      </c>
      <c r="J170" s="5">
        <v>0.31706731727558701</v>
      </c>
      <c r="K170" s="5">
        <v>0.25905851822564502</v>
      </c>
      <c r="L170" s="4">
        <v>635</v>
      </c>
      <c r="M170" s="7">
        <v>71.387166954660202</v>
      </c>
      <c r="N170" s="14">
        <v>5.89697265625</v>
      </c>
    </row>
    <row r="171" spans="1:14">
      <c r="A171" s="2" t="s">
        <v>26</v>
      </c>
      <c r="B171" s="2" t="s">
        <v>774</v>
      </c>
      <c r="C171" s="2">
        <v>1</v>
      </c>
      <c r="D171" s="5">
        <v>0.787474772526912</v>
      </c>
      <c r="E171" s="5">
        <v>0.99625726308275198</v>
      </c>
      <c r="F171" s="5">
        <v>0.65888716455072605</v>
      </c>
      <c r="G171" s="5">
        <v>0.35652130975376201</v>
      </c>
      <c r="H171" s="5">
        <v>0.50117243056008398</v>
      </c>
      <c r="I171" s="5">
        <v>0.32192593857350998</v>
      </c>
      <c r="J171" s="5">
        <v>0.35932400671352699</v>
      </c>
      <c r="K171" s="5">
        <v>0.30941195202182697</v>
      </c>
      <c r="L171" s="4">
        <v>254</v>
      </c>
      <c r="M171" s="7">
        <v>27.526840314659999</v>
      </c>
      <c r="N171" s="14">
        <v>6.10009765625</v>
      </c>
    </row>
    <row r="172" spans="1:14">
      <c r="A172" s="2" t="s">
        <v>283</v>
      </c>
      <c r="B172" s="2" t="s">
        <v>637</v>
      </c>
      <c r="C172" s="2">
        <v>1</v>
      </c>
      <c r="D172" s="5">
        <v>0.70682634009359602</v>
      </c>
      <c r="E172" s="5">
        <v>0.96372046036770997</v>
      </c>
      <c r="F172" s="5">
        <v>0.65857555077737395</v>
      </c>
      <c r="G172" s="5">
        <v>0.402780007012988</v>
      </c>
      <c r="H172" s="5">
        <v>0.52410122640351797</v>
      </c>
      <c r="I172" s="5">
        <v>0.37842433007953702</v>
      </c>
      <c r="J172" s="5">
        <v>0.37376692355607899</v>
      </c>
      <c r="K172" s="5">
        <v>0.35755157161270001</v>
      </c>
      <c r="L172" s="4">
        <v>350</v>
      </c>
      <c r="M172" s="7">
        <v>38.052184414659997</v>
      </c>
      <c r="N172" s="14">
        <v>7.63525390625</v>
      </c>
    </row>
    <row r="173" spans="1:14">
      <c r="A173" s="2" t="s">
        <v>515</v>
      </c>
      <c r="B173" s="2" t="s">
        <v>1127</v>
      </c>
      <c r="C173" s="2">
        <v>1</v>
      </c>
      <c r="D173" s="5">
        <v>0.81631280563099995</v>
      </c>
      <c r="E173" s="5">
        <v>1.04795569100736</v>
      </c>
      <c r="F173" s="5">
        <v>0.65851012700649902</v>
      </c>
      <c r="G173" s="5">
        <v>0.38108110717897897</v>
      </c>
      <c r="H173" s="5">
        <v>0.45874205558884801</v>
      </c>
      <c r="I173" s="5">
        <v>0.28137610187904299</v>
      </c>
      <c r="J173" s="5">
        <v>0.30315180830398097</v>
      </c>
      <c r="K173" s="5">
        <v>0.24672708994765299</v>
      </c>
      <c r="L173" s="4">
        <v>622</v>
      </c>
      <c r="M173" s="7">
        <v>70.037590764660095</v>
      </c>
      <c r="N173" s="14">
        <v>6.45556640625</v>
      </c>
    </row>
    <row r="174" spans="1:14">
      <c r="A174" s="2" t="s">
        <v>457</v>
      </c>
      <c r="B174" s="2" t="s">
        <v>1020</v>
      </c>
      <c r="C174" s="2">
        <v>1</v>
      </c>
      <c r="D174" s="5">
        <v>0.78299348621438303</v>
      </c>
      <c r="E174" s="5">
        <v>0.97736286733275102</v>
      </c>
      <c r="F174" s="5">
        <v>0.65764888479452199</v>
      </c>
      <c r="G174" s="5">
        <v>0.38845436303082198</v>
      </c>
      <c r="H174" s="5">
        <v>0.455208809459478</v>
      </c>
      <c r="I174" s="5">
        <v>0.32588940926390703</v>
      </c>
      <c r="J174" s="5">
        <v>0.34706903572362802</v>
      </c>
      <c r="K174" s="5">
        <v>0.30443206650514898</v>
      </c>
      <c r="L174" s="4">
        <v>393</v>
      </c>
      <c r="M174" s="7">
        <v>43.631246924660097</v>
      </c>
      <c r="N174" s="14">
        <v>5.13525390625</v>
      </c>
    </row>
    <row r="175" spans="1:14">
      <c r="A175" s="2" t="s">
        <v>474</v>
      </c>
      <c r="B175" s="2" t="s">
        <v>1033</v>
      </c>
      <c r="C175" s="2">
        <v>1</v>
      </c>
      <c r="D175" s="5">
        <v>0.81663782279656705</v>
      </c>
      <c r="E175" s="5">
        <v>1.0200152116657999</v>
      </c>
      <c r="F175" s="5">
        <v>0.65753405257450204</v>
      </c>
      <c r="G175" s="5">
        <v>0.32874658926002798</v>
      </c>
      <c r="H175" s="5">
        <v>0.35474679115540902</v>
      </c>
      <c r="I175" s="5">
        <v>0.238167427491152</v>
      </c>
      <c r="J175" s="5">
        <v>0.267365913081137</v>
      </c>
      <c r="K175" s="5">
        <v>0.22296404086767599</v>
      </c>
      <c r="L175" s="4">
        <v>796</v>
      </c>
      <c r="M175" s="7">
        <v>90.718482184660004</v>
      </c>
      <c r="N175" s="14">
        <v>7.21044921875</v>
      </c>
    </row>
    <row r="176" spans="1:14">
      <c r="A176" s="2" t="s">
        <v>377</v>
      </c>
      <c r="B176" s="2" t="s">
        <v>770</v>
      </c>
      <c r="C176" s="2">
        <v>1</v>
      </c>
      <c r="D176" s="5">
        <v>0.75908574992574795</v>
      </c>
      <c r="E176" s="5">
        <v>0.98250516251438502</v>
      </c>
      <c r="F176" s="5">
        <v>0.65706181844810096</v>
      </c>
      <c r="G176" s="5">
        <v>0.34959104362599902</v>
      </c>
      <c r="H176" s="5">
        <v>0.410515380875763</v>
      </c>
      <c r="I176" s="5">
        <v>0.25834683269726</v>
      </c>
      <c r="J176" s="5">
        <v>0.23846770487351401</v>
      </c>
      <c r="K176" s="5">
        <v>0.225189975122911</v>
      </c>
      <c r="L176" s="4">
        <v>479</v>
      </c>
      <c r="M176" s="7">
        <v>52.714449824660001</v>
      </c>
      <c r="N176" s="14">
        <v>5.60498046875</v>
      </c>
    </row>
    <row r="177" spans="1:14">
      <c r="A177" s="2" t="s">
        <v>13</v>
      </c>
      <c r="B177" s="2" t="s">
        <v>918</v>
      </c>
      <c r="C177" s="2">
        <v>1</v>
      </c>
      <c r="D177" s="5">
        <v>0.81569019963366995</v>
      </c>
      <c r="E177" s="5">
        <v>0.85718397764670295</v>
      </c>
      <c r="F177" s="5">
        <v>0.65604980782132405</v>
      </c>
      <c r="G177" s="5">
        <v>0.40463684876654599</v>
      </c>
      <c r="H177" s="5">
        <v>0.37870026539906398</v>
      </c>
      <c r="I177" s="5">
        <v>0.245510284559143</v>
      </c>
      <c r="J177" s="5">
        <v>0.20111874324606499</v>
      </c>
      <c r="K177" s="5">
        <v>0.18137671675446199</v>
      </c>
      <c r="L177" s="4">
        <v>258</v>
      </c>
      <c r="M177" s="7">
        <v>28.967899014659999</v>
      </c>
      <c r="N177" s="14">
        <v>6.12548828125</v>
      </c>
    </row>
    <row r="178" spans="1:14">
      <c r="A178" s="2" t="s">
        <v>534</v>
      </c>
      <c r="B178" s="2" t="s">
        <v>1121</v>
      </c>
      <c r="C178" s="2">
        <v>1</v>
      </c>
      <c r="D178" s="5">
        <v>0.81974280084125595</v>
      </c>
      <c r="E178" s="5">
        <v>1.00838245274502</v>
      </c>
      <c r="F178" s="5">
        <v>0.65466494176308399</v>
      </c>
      <c r="G178" s="15">
        <v>0.42686905279204801</v>
      </c>
      <c r="H178" s="5">
        <v>0.57398765685291198</v>
      </c>
      <c r="I178" s="15">
        <v>0.38265846713773</v>
      </c>
      <c r="J178" s="15">
        <v>0.42998796926343302</v>
      </c>
      <c r="K178" s="15">
        <v>0.38586902047001997</v>
      </c>
      <c r="L178" s="4">
        <v>233</v>
      </c>
      <c r="M178" s="7">
        <v>26.643960654659999</v>
      </c>
      <c r="N178" s="14">
        <v>8.48486328125</v>
      </c>
    </row>
    <row r="179" spans="1:14">
      <c r="A179" s="2" t="s">
        <v>314</v>
      </c>
      <c r="B179" s="2" t="s">
        <v>753</v>
      </c>
      <c r="C179" s="2">
        <v>1</v>
      </c>
      <c r="D179" s="5">
        <v>0.78121523860518804</v>
      </c>
      <c r="E179" s="5">
        <v>1.0408115913654301</v>
      </c>
      <c r="F179" s="5">
        <v>0.65424504813960205</v>
      </c>
      <c r="G179" s="5">
        <v>0.35044613046930301</v>
      </c>
      <c r="H179" s="5">
        <v>0.42439978742108098</v>
      </c>
      <c r="I179" s="5">
        <v>0.28951059622434799</v>
      </c>
      <c r="J179" s="5">
        <v>0.32263243572019201</v>
      </c>
      <c r="K179" s="5">
        <v>0.28393976567226298</v>
      </c>
      <c r="L179" s="4">
        <v>275</v>
      </c>
      <c r="M179" s="7">
        <v>30.681145894659998</v>
      </c>
      <c r="N179" s="14">
        <v>5.94775390625</v>
      </c>
    </row>
    <row r="180" spans="1:14">
      <c r="A180" s="2" t="s">
        <v>297</v>
      </c>
      <c r="B180" s="2" t="s">
        <v>1034</v>
      </c>
      <c r="C180" s="2">
        <v>1</v>
      </c>
      <c r="D180" s="5">
        <v>0.79876194832147596</v>
      </c>
      <c r="E180" s="5">
        <v>0.93560093458493998</v>
      </c>
      <c r="F180" s="5">
        <v>0.65335329426995303</v>
      </c>
      <c r="G180" s="5">
        <v>0.34710635749357199</v>
      </c>
      <c r="H180" s="5">
        <v>0.36076715765018003</v>
      </c>
      <c r="I180" s="5">
        <v>0.23649378359295201</v>
      </c>
      <c r="J180" s="5">
        <v>0.24331622351461599</v>
      </c>
      <c r="K180" s="5">
        <v>0.19368249286578301</v>
      </c>
      <c r="L180" s="4">
        <v>492</v>
      </c>
      <c r="M180" s="7">
        <v>50.655687984659998</v>
      </c>
      <c r="N180" s="14">
        <v>5.73193359375</v>
      </c>
    </row>
    <row r="181" spans="1:14">
      <c r="A181" s="2" t="s">
        <v>343</v>
      </c>
      <c r="B181" s="2" t="s">
        <v>1007</v>
      </c>
      <c r="C181" s="2">
        <v>1</v>
      </c>
      <c r="D181" s="5">
        <v>0.79444277741112101</v>
      </c>
      <c r="E181" s="5">
        <v>1.01884649443075</v>
      </c>
      <c r="F181" s="5">
        <v>0.65301800059545601</v>
      </c>
      <c r="G181" s="5">
        <v>0.36624635845251702</v>
      </c>
      <c r="H181" s="5">
        <v>0.40719805468396802</v>
      </c>
      <c r="I181" s="5">
        <v>0.27611797438563301</v>
      </c>
      <c r="J181" s="5">
        <v>0.31328004441623802</v>
      </c>
      <c r="K181" s="5">
        <v>0.27777840967183998</v>
      </c>
      <c r="L181" s="4">
        <v>313</v>
      </c>
      <c r="M181" s="7">
        <v>34.33912709466</v>
      </c>
      <c r="N181" s="14">
        <v>4.80517578125</v>
      </c>
    </row>
    <row r="182" spans="1:14">
      <c r="A182" s="2" t="s">
        <v>239</v>
      </c>
      <c r="B182" s="2" t="s">
        <v>975</v>
      </c>
      <c r="C182" s="2">
        <v>1</v>
      </c>
      <c r="D182" s="5">
        <v>0.807606700145165</v>
      </c>
      <c r="E182" s="5">
        <v>1.0421350484476899</v>
      </c>
      <c r="F182" s="5">
        <v>0.65158695992846005</v>
      </c>
      <c r="G182" s="5">
        <v>0.37520974184606198</v>
      </c>
      <c r="H182" s="5">
        <v>0.43376371212907</v>
      </c>
      <c r="I182" s="5">
        <v>0.28482849412856598</v>
      </c>
      <c r="J182" s="5">
        <v>0.22897639511239401</v>
      </c>
      <c r="K182" s="5">
        <v>0.189924722948423</v>
      </c>
      <c r="L182" s="4">
        <v>292</v>
      </c>
      <c r="M182" s="7">
        <v>32.193019444660003</v>
      </c>
      <c r="N182" s="14">
        <v>7.88427734375</v>
      </c>
    </row>
    <row r="183" spans="1:14">
      <c r="A183" s="2" t="s">
        <v>182</v>
      </c>
      <c r="B183" s="2" t="s">
        <v>797</v>
      </c>
      <c r="C183" s="2">
        <v>1</v>
      </c>
      <c r="D183" s="5">
        <v>0.83675103479567203</v>
      </c>
      <c r="E183" s="5">
        <v>1.00517872216409</v>
      </c>
      <c r="F183" s="5">
        <v>0.65136780577005304</v>
      </c>
      <c r="G183" s="5">
        <v>0.34179933500070497</v>
      </c>
      <c r="H183" s="5">
        <v>0.387184589675722</v>
      </c>
      <c r="I183" s="5">
        <v>0.27797796903778599</v>
      </c>
      <c r="J183" s="5">
        <v>0.22666244332673199</v>
      </c>
      <c r="K183" s="5">
        <v>0.19237410244970299</v>
      </c>
      <c r="L183" s="4">
        <v>306</v>
      </c>
      <c r="M183" s="7">
        <v>33.877373354660001</v>
      </c>
      <c r="N183" s="14">
        <v>8.19189453125</v>
      </c>
    </row>
    <row r="184" spans="1:14">
      <c r="A184" s="2" t="s">
        <v>496</v>
      </c>
      <c r="B184" s="2" t="s">
        <v>683</v>
      </c>
      <c r="C184" s="2">
        <v>1</v>
      </c>
      <c r="D184" s="5">
        <v>0.80096128148662005</v>
      </c>
      <c r="E184" s="5">
        <v>1.0433679446170601</v>
      </c>
      <c r="F184" s="5">
        <v>0.65110752906615399</v>
      </c>
      <c r="G184" s="5">
        <v>0.38224704181410701</v>
      </c>
      <c r="H184" s="5">
        <v>0.37787753888692499</v>
      </c>
      <c r="I184" s="5">
        <v>0.23845773164610801</v>
      </c>
      <c r="J184" s="5">
        <v>0.239670781923744</v>
      </c>
      <c r="K184" s="5">
        <v>0.20777546028611699</v>
      </c>
      <c r="L184" s="4">
        <v>885</v>
      </c>
      <c r="M184" s="7">
        <v>99.8523125346603</v>
      </c>
      <c r="N184" s="14">
        <v>8.20654296875</v>
      </c>
    </row>
    <row r="185" spans="1:14">
      <c r="A185" s="2" t="s">
        <v>298</v>
      </c>
      <c r="B185" s="2" t="s">
        <v>893</v>
      </c>
      <c r="C185" s="2">
        <v>1</v>
      </c>
      <c r="D185" s="5">
        <v>0.81377071214310104</v>
      </c>
      <c r="E185" s="5">
        <v>1.0500731523572999</v>
      </c>
      <c r="F185" s="5">
        <v>0.65105395882546702</v>
      </c>
      <c r="G185" s="5">
        <v>0.3719859730099</v>
      </c>
      <c r="H185" s="5">
        <v>0.40434202282937798</v>
      </c>
      <c r="I185" s="5">
        <v>0.219427059856486</v>
      </c>
      <c r="J185" s="5">
        <v>0.17525456880083601</v>
      </c>
      <c r="K185" s="5">
        <v>0.14679189334578499</v>
      </c>
      <c r="L185" s="4">
        <v>414</v>
      </c>
      <c r="M185" s="7">
        <v>47.229207654660001</v>
      </c>
      <c r="N185" s="14">
        <v>6.99072265625</v>
      </c>
    </row>
    <row r="186" spans="1:14">
      <c r="A186" s="2" t="s">
        <v>461</v>
      </c>
      <c r="B186" s="2" t="s">
        <v>1118</v>
      </c>
      <c r="C186" s="2">
        <v>1</v>
      </c>
      <c r="D186" s="5">
        <v>0.90581646744803801</v>
      </c>
      <c r="E186" s="5">
        <v>1.07717512631361</v>
      </c>
      <c r="F186" s="5">
        <v>0.65047303119475097</v>
      </c>
      <c r="G186" s="5">
        <v>0.36046144256858098</v>
      </c>
      <c r="H186" s="5">
        <v>0.32823515547025101</v>
      </c>
      <c r="I186" s="5">
        <v>0.20441374324063599</v>
      </c>
      <c r="J186" s="5">
        <v>0.21943210175678399</v>
      </c>
      <c r="K186" s="5">
        <v>0.198917876453891</v>
      </c>
      <c r="L186" s="4">
        <v>281</v>
      </c>
      <c r="M186" s="7">
        <v>31.38869783466</v>
      </c>
      <c r="N186" s="14">
        <v>5.10986328125</v>
      </c>
    </row>
    <row r="187" spans="1:14">
      <c r="A187" s="2" t="s">
        <v>437</v>
      </c>
      <c r="B187" s="2" t="s">
        <v>652</v>
      </c>
      <c r="C187" s="2">
        <v>1</v>
      </c>
      <c r="D187" s="5">
        <v>0.80959755450498805</v>
      </c>
      <c r="E187" s="5">
        <v>0.98340964968182099</v>
      </c>
      <c r="F187" s="5">
        <v>0.65035144655252897</v>
      </c>
      <c r="G187" s="5">
        <v>0.37949455678981298</v>
      </c>
      <c r="H187" s="5">
        <v>0.46092212580466801</v>
      </c>
      <c r="I187" s="5">
        <v>0.27806369099431999</v>
      </c>
      <c r="J187" s="5">
        <v>0.265122981620182</v>
      </c>
      <c r="K187" s="5">
        <v>0.214989536888847</v>
      </c>
      <c r="L187" s="4">
        <v>3386</v>
      </c>
      <c r="M187" s="7">
        <v>378.56920342466202</v>
      </c>
      <c r="N187" s="14">
        <v>7.53271484375</v>
      </c>
    </row>
    <row r="188" spans="1:14">
      <c r="A188" s="2" t="s">
        <v>500</v>
      </c>
      <c r="B188" s="2" t="s">
        <v>1000</v>
      </c>
      <c r="C188" s="2">
        <v>1</v>
      </c>
      <c r="D188" s="5">
        <v>0.83589719427599596</v>
      </c>
      <c r="E188" s="5">
        <v>1.0154325990259701</v>
      </c>
      <c r="F188" s="5">
        <v>0.64936321005367403</v>
      </c>
      <c r="G188" s="5">
        <v>0.31156214409545502</v>
      </c>
      <c r="H188" s="5">
        <v>0.34924454859454401</v>
      </c>
      <c r="I188" s="5">
        <v>0.20400456591153901</v>
      </c>
      <c r="J188" s="5">
        <v>0.21459958251775699</v>
      </c>
      <c r="K188" s="5">
        <v>0.193699080825776</v>
      </c>
      <c r="L188" s="4">
        <v>263</v>
      </c>
      <c r="M188" s="7">
        <v>27.967494704660002</v>
      </c>
      <c r="N188" s="14">
        <v>8.71923828125</v>
      </c>
    </row>
    <row r="189" spans="1:14">
      <c r="A189" s="2" t="s">
        <v>262</v>
      </c>
      <c r="B189" s="2" t="s">
        <v>996</v>
      </c>
      <c r="C189" s="2">
        <v>1</v>
      </c>
      <c r="D189" s="5">
        <v>0.79922333275462498</v>
      </c>
      <c r="E189" s="5">
        <v>0.97927963258719997</v>
      </c>
      <c r="F189" s="5">
        <v>0.64833487079916396</v>
      </c>
      <c r="G189" s="5">
        <v>0.36270752988426402</v>
      </c>
      <c r="H189" s="5">
        <v>0.42122866708022599</v>
      </c>
      <c r="I189" s="5">
        <v>0.25805579115208299</v>
      </c>
      <c r="J189" s="5">
        <v>0.294938176114871</v>
      </c>
      <c r="K189" s="5">
        <v>0.23439740950377599</v>
      </c>
      <c r="L189" s="4">
        <v>832</v>
      </c>
      <c r="M189" s="7">
        <v>94.021514724660094</v>
      </c>
      <c r="N189" s="14">
        <v>5.19873046875</v>
      </c>
    </row>
    <row r="190" spans="1:14">
      <c r="A190" s="2" t="s">
        <v>63</v>
      </c>
      <c r="B190" s="2" t="s">
        <v>1056</v>
      </c>
      <c r="C190" s="2">
        <v>1</v>
      </c>
      <c r="D190" s="5">
        <v>0.77813360841210699</v>
      </c>
      <c r="E190" s="5">
        <v>1.07024718357529</v>
      </c>
      <c r="F190" s="5">
        <v>0.64652633982448204</v>
      </c>
      <c r="G190" s="5">
        <v>0.36584244276571998</v>
      </c>
      <c r="H190" s="5">
        <v>0.45958293009680101</v>
      </c>
      <c r="I190" s="5">
        <v>0.30484842332435402</v>
      </c>
      <c r="J190" s="5">
        <v>0.33578123587714398</v>
      </c>
      <c r="K190" s="5">
        <v>0.294296040760466</v>
      </c>
      <c r="L190" s="4">
        <v>870</v>
      </c>
      <c r="M190" s="7">
        <v>95.381208504659995</v>
      </c>
      <c r="N190" s="14">
        <v>6.62451171875</v>
      </c>
    </row>
    <row r="191" spans="1:14">
      <c r="A191" s="2" t="s">
        <v>434</v>
      </c>
      <c r="B191" s="2" t="s">
        <v>870</v>
      </c>
      <c r="C191" s="2">
        <v>1</v>
      </c>
      <c r="D191" s="5">
        <v>0.77647204872572495</v>
      </c>
      <c r="E191" s="5">
        <v>0.98145890374683897</v>
      </c>
      <c r="F191" s="5">
        <v>0.64497127859757897</v>
      </c>
      <c r="G191" s="5">
        <v>0.326443769563319</v>
      </c>
      <c r="H191" s="5">
        <v>0.41789039692373198</v>
      </c>
      <c r="I191" s="5">
        <v>0.24800928452785101</v>
      </c>
      <c r="J191" s="5">
        <v>0.30991473005041698</v>
      </c>
      <c r="K191" s="5">
        <v>0.30457649645664903</v>
      </c>
      <c r="L191" s="4">
        <v>215</v>
      </c>
      <c r="M191" s="7">
        <v>24.36607203466</v>
      </c>
      <c r="N191" s="14">
        <v>6.07470703125</v>
      </c>
    </row>
    <row r="192" spans="1:14">
      <c r="A192" s="2" t="s">
        <v>300</v>
      </c>
      <c r="B192" s="2" t="s">
        <v>920</v>
      </c>
      <c r="C192" s="2">
        <v>1</v>
      </c>
      <c r="D192" s="5">
        <v>0.87448362575654803</v>
      </c>
      <c r="E192" s="5">
        <v>0.79560539571245303</v>
      </c>
      <c r="F192" s="5">
        <v>0.64371045653249004</v>
      </c>
      <c r="G192" s="5">
        <v>0.49346195017065397</v>
      </c>
      <c r="H192" s="5">
        <v>0.48288616058453099</v>
      </c>
      <c r="I192" s="5">
        <v>0.33692689246679403</v>
      </c>
      <c r="J192" s="5">
        <v>0.212762355135761</v>
      </c>
      <c r="K192" s="5">
        <v>0.17928353928729401</v>
      </c>
      <c r="L192" s="4">
        <v>878</v>
      </c>
      <c r="M192" s="7">
        <v>102.35221028466</v>
      </c>
      <c r="N192" s="14">
        <v>5.43994140625</v>
      </c>
    </row>
    <row r="193" spans="1:14">
      <c r="A193" s="2" t="s">
        <v>463</v>
      </c>
      <c r="B193" s="2" t="s">
        <v>994</v>
      </c>
      <c r="C193" s="2">
        <v>1</v>
      </c>
      <c r="D193" s="5">
        <v>0.80286017453094205</v>
      </c>
      <c r="E193" s="5">
        <v>1.0072390217573099</v>
      </c>
      <c r="F193" s="5">
        <v>0.64362117973467103</v>
      </c>
      <c r="G193" s="5">
        <v>0.403073788512744</v>
      </c>
      <c r="H193" s="5">
        <v>0.41684846200817299</v>
      </c>
      <c r="I193" s="5">
        <v>0.30442948591269797</v>
      </c>
      <c r="J193" s="5">
        <v>0.277833175173404</v>
      </c>
      <c r="K193" s="5">
        <v>0.201503850751376</v>
      </c>
      <c r="L193" s="4">
        <v>359</v>
      </c>
      <c r="M193" s="7">
        <v>39.852352374660001</v>
      </c>
      <c r="N193" s="14">
        <v>7.97216796875</v>
      </c>
    </row>
    <row r="194" spans="1:14">
      <c r="A194" s="2" t="s">
        <v>541</v>
      </c>
      <c r="B194" s="2" t="s">
        <v>965</v>
      </c>
      <c r="C194" s="2">
        <v>1</v>
      </c>
      <c r="D194" s="5">
        <v>0.81967427922129799</v>
      </c>
      <c r="E194" s="5">
        <v>0.97777391539606895</v>
      </c>
      <c r="F194" s="5">
        <v>0.64339396610669797</v>
      </c>
      <c r="G194" s="5">
        <v>0.32134784537183297</v>
      </c>
      <c r="H194" s="5">
        <v>0.369066956973783</v>
      </c>
      <c r="I194" s="5">
        <v>0.24936001013742801</v>
      </c>
      <c r="J194" s="5">
        <v>0.27266627113380498</v>
      </c>
      <c r="K194" s="5">
        <v>0.28156549739554598</v>
      </c>
      <c r="L194" s="4">
        <v>519</v>
      </c>
      <c r="M194" s="7">
        <v>59.860858394659999</v>
      </c>
      <c r="N194" s="14">
        <v>8.85107421875</v>
      </c>
    </row>
    <row r="195" spans="1:14">
      <c r="A195" s="2" t="s">
        <v>188</v>
      </c>
      <c r="B195" s="2" t="s">
        <v>967</v>
      </c>
      <c r="C195" s="2">
        <v>1</v>
      </c>
      <c r="D195" s="5">
        <v>0.84473921574258704</v>
      </c>
      <c r="E195" s="5">
        <v>0.98047982298783398</v>
      </c>
      <c r="F195" s="5">
        <v>0.64338455401273198</v>
      </c>
      <c r="G195" s="5">
        <v>0.33753633378858999</v>
      </c>
      <c r="H195" s="5">
        <v>0.41331291629051797</v>
      </c>
      <c r="I195" s="5">
        <v>0.28534410321832099</v>
      </c>
      <c r="J195" s="5">
        <v>0.207573314554552</v>
      </c>
      <c r="K195" s="5">
        <v>0.20104130875224799</v>
      </c>
      <c r="L195" s="4">
        <v>254</v>
      </c>
      <c r="M195" s="7">
        <v>27.873937284659998</v>
      </c>
      <c r="N195" s="14">
        <v>5.69384765625</v>
      </c>
    </row>
    <row r="196" spans="1:14">
      <c r="A196" s="2" t="s">
        <v>152</v>
      </c>
      <c r="B196" s="2" t="s">
        <v>802</v>
      </c>
      <c r="C196" s="2">
        <v>1</v>
      </c>
      <c r="D196" s="5">
        <v>0.78899469149380097</v>
      </c>
      <c r="E196" s="5">
        <v>0.97645081575317705</v>
      </c>
      <c r="F196" s="5">
        <v>0.64335642851998998</v>
      </c>
      <c r="G196" s="5">
        <v>0.31486833926407298</v>
      </c>
      <c r="H196" s="5">
        <v>0.34235032779661101</v>
      </c>
      <c r="I196" s="5">
        <v>0.227415685759803</v>
      </c>
      <c r="J196" s="5">
        <v>0.20806617666567001</v>
      </c>
      <c r="K196" s="5">
        <v>0.21224402993927399</v>
      </c>
      <c r="L196" s="4">
        <v>589</v>
      </c>
      <c r="M196" s="7">
        <v>63.926666424659999</v>
      </c>
      <c r="N196" s="14">
        <v>5.94775390625</v>
      </c>
    </row>
    <row r="197" spans="1:14">
      <c r="A197" s="2" t="s">
        <v>36</v>
      </c>
      <c r="B197" s="2" t="s">
        <v>1050</v>
      </c>
      <c r="C197" s="2">
        <v>1</v>
      </c>
      <c r="D197" s="5">
        <v>0.77006846140663399</v>
      </c>
      <c r="E197" s="5">
        <v>1.0129357766917699</v>
      </c>
      <c r="F197" s="5">
        <v>0.64323388933752801</v>
      </c>
      <c r="G197" s="5">
        <v>0.34341283340560202</v>
      </c>
      <c r="H197" s="5">
        <v>0.36513194897625501</v>
      </c>
      <c r="I197" s="5">
        <v>0.22371066157254299</v>
      </c>
      <c r="J197" s="5">
        <v>0.210379633159687</v>
      </c>
      <c r="K197" s="5">
        <v>0.14650893934370299</v>
      </c>
      <c r="L197" s="4">
        <v>221</v>
      </c>
      <c r="M197" s="7">
        <v>24.631861494660001</v>
      </c>
      <c r="N197" s="14">
        <v>5.07177734375</v>
      </c>
    </row>
    <row r="198" spans="1:14">
      <c r="A198" s="2" t="s">
        <v>514</v>
      </c>
      <c r="B198" s="2" t="s">
        <v>806</v>
      </c>
      <c r="C198" s="2">
        <v>1</v>
      </c>
      <c r="D198" s="5">
        <v>0.83435402908162704</v>
      </c>
      <c r="E198" s="5">
        <v>0.97117372449849204</v>
      </c>
      <c r="F198" s="5">
        <v>0.64269036999024798</v>
      </c>
      <c r="G198" s="5">
        <v>0.35302975852546198</v>
      </c>
      <c r="H198" s="5">
        <v>0.35683433339697801</v>
      </c>
      <c r="I198" s="5">
        <v>0.24589662913594201</v>
      </c>
      <c r="J198" s="5">
        <v>0.21521023707731199</v>
      </c>
      <c r="K198" s="5">
        <v>0.18424091524637701</v>
      </c>
      <c r="L198" s="4">
        <v>731</v>
      </c>
      <c r="M198" s="7">
        <v>82.846797044660093</v>
      </c>
      <c r="N198" s="14">
        <v>5.41455078125</v>
      </c>
    </row>
    <row r="199" spans="1:14">
      <c r="A199" s="2" t="s">
        <v>380</v>
      </c>
      <c r="B199" s="2" t="s">
        <v>613</v>
      </c>
      <c r="C199" s="2">
        <v>1</v>
      </c>
      <c r="D199" s="5">
        <v>0.76346940602774704</v>
      </c>
      <c r="E199" s="5">
        <v>0.99192185468793603</v>
      </c>
      <c r="F199" s="5">
        <v>0.64254478562269302</v>
      </c>
      <c r="G199" s="5">
        <v>0.33465524416264197</v>
      </c>
      <c r="H199" s="5">
        <v>0.37841612070042702</v>
      </c>
      <c r="I199" s="5">
        <v>0.26800734818201299</v>
      </c>
      <c r="J199" s="5">
        <v>0.28324353697385202</v>
      </c>
      <c r="K199" s="5">
        <v>0.271703625467969</v>
      </c>
      <c r="L199" s="4">
        <v>143</v>
      </c>
      <c r="M199" s="7">
        <v>16.03080187466</v>
      </c>
      <c r="N199" s="14">
        <v>10.56494140625</v>
      </c>
    </row>
    <row r="200" spans="1:14">
      <c r="A200" s="2" t="s">
        <v>20</v>
      </c>
      <c r="B200" s="2" t="s">
        <v>636</v>
      </c>
      <c r="C200" s="2">
        <v>1</v>
      </c>
      <c r="D200" s="5">
        <v>0.79144344908516395</v>
      </c>
      <c r="E200" s="5">
        <v>0.957756506513605</v>
      </c>
      <c r="F200" s="5">
        <v>0.64233896329172702</v>
      </c>
      <c r="G200" s="5">
        <v>0.354521138080095</v>
      </c>
      <c r="H200" s="5">
        <v>0.39927672636976502</v>
      </c>
      <c r="I200" s="5">
        <v>0.25172163351134902</v>
      </c>
      <c r="J200" s="5">
        <v>0.25294213629464901</v>
      </c>
      <c r="K200" s="5">
        <v>0.213122741291529</v>
      </c>
      <c r="L200" s="4">
        <v>163</v>
      </c>
      <c r="M200" s="7">
        <v>17.825516084659998</v>
      </c>
      <c r="N200" s="14">
        <v>9.83251953125</v>
      </c>
    </row>
    <row r="201" spans="1:14">
      <c r="A201" s="2" t="s">
        <v>459</v>
      </c>
      <c r="B201" s="2" t="s">
        <v>1113</v>
      </c>
      <c r="C201" s="2">
        <v>1</v>
      </c>
      <c r="D201" s="5">
        <v>0.80430536203215297</v>
      </c>
      <c r="E201" s="5">
        <v>0.99322296680390698</v>
      </c>
      <c r="F201" s="5">
        <v>0.64104499480854304</v>
      </c>
      <c r="G201" s="5">
        <v>0.37732610755867801</v>
      </c>
      <c r="H201" s="5">
        <v>0.49130172770802299</v>
      </c>
      <c r="I201" s="5">
        <v>0.31327229413838797</v>
      </c>
      <c r="J201" s="5">
        <v>0.31711797019347199</v>
      </c>
      <c r="K201" s="5">
        <v>0.25734352473268202</v>
      </c>
      <c r="L201" s="4">
        <v>1743</v>
      </c>
      <c r="M201" s="7">
        <v>203.26850464466</v>
      </c>
      <c r="N201" s="14">
        <v>5.40185546875</v>
      </c>
    </row>
    <row r="202" spans="1:14">
      <c r="A202" s="2" t="s">
        <v>104</v>
      </c>
      <c r="B202" s="2" t="s">
        <v>766</v>
      </c>
      <c r="C202" s="2">
        <v>1</v>
      </c>
      <c r="D202" s="5">
        <v>0.83811561799927603</v>
      </c>
      <c r="E202" s="5">
        <v>1.0724159597196301</v>
      </c>
      <c r="F202" s="5">
        <v>0.64103377535310802</v>
      </c>
      <c r="G202" s="5">
        <v>0.34665731081194501</v>
      </c>
      <c r="H202" s="5">
        <v>0.37951380895757197</v>
      </c>
      <c r="I202" s="5">
        <v>0.264455408715847</v>
      </c>
      <c r="J202" s="5">
        <v>0.26262945641726598</v>
      </c>
      <c r="K202" s="5">
        <v>0.24791128594791401</v>
      </c>
      <c r="L202" s="4">
        <v>730</v>
      </c>
      <c r="M202" s="7">
        <v>84.673189864660202</v>
      </c>
      <c r="N202" s="14">
        <v>5.00830078125</v>
      </c>
    </row>
    <row r="203" spans="1:14">
      <c r="A203" s="2" t="s">
        <v>532</v>
      </c>
      <c r="B203" s="2" t="s">
        <v>823</v>
      </c>
      <c r="C203" s="2">
        <v>1</v>
      </c>
      <c r="D203" s="5">
        <v>0.77946080515285698</v>
      </c>
      <c r="E203" s="5">
        <v>1.01370564568947</v>
      </c>
      <c r="F203" s="5">
        <v>0.63986505354336698</v>
      </c>
      <c r="G203" s="5">
        <v>0.33273897478001302</v>
      </c>
      <c r="H203" s="5">
        <v>0.403836213312949</v>
      </c>
      <c r="I203" s="5">
        <v>0.22690217462311801</v>
      </c>
      <c r="J203" s="5">
        <v>0.15974987533445401</v>
      </c>
      <c r="K203" s="5">
        <v>0.110245447190271</v>
      </c>
      <c r="L203" s="4">
        <v>482</v>
      </c>
      <c r="M203" s="7">
        <v>54.115371834660102</v>
      </c>
      <c r="N203" s="14">
        <v>6.84423828125</v>
      </c>
    </row>
    <row r="204" spans="1:14">
      <c r="A204" s="2" t="s">
        <v>60</v>
      </c>
      <c r="B204" s="2" t="s">
        <v>1040</v>
      </c>
      <c r="C204" s="2">
        <v>1</v>
      </c>
      <c r="D204" s="5">
        <v>0.77747312295286197</v>
      </c>
      <c r="E204" s="5">
        <v>0.96966305155926003</v>
      </c>
      <c r="F204" s="5">
        <v>0.63953466420511196</v>
      </c>
      <c r="G204" s="5">
        <v>0.35614726023479698</v>
      </c>
      <c r="H204" s="5">
        <v>0.40422180549481102</v>
      </c>
      <c r="I204" s="5">
        <v>0.272157749306083</v>
      </c>
      <c r="J204" s="5">
        <v>0.301587251935798</v>
      </c>
      <c r="K204" s="5">
        <v>0.26547421065625099</v>
      </c>
      <c r="L204" s="4">
        <v>333</v>
      </c>
      <c r="M204" s="7">
        <v>35.148323614660001</v>
      </c>
      <c r="N204" s="14">
        <v>8.83642578125</v>
      </c>
    </row>
    <row r="205" spans="1:14">
      <c r="A205" s="2" t="s">
        <v>41</v>
      </c>
      <c r="B205" s="2" t="s">
        <v>985</v>
      </c>
      <c r="C205" s="2">
        <v>1</v>
      </c>
      <c r="D205" s="5">
        <v>0.79309330852757498</v>
      </c>
      <c r="E205" s="5">
        <v>0.99261387504840703</v>
      </c>
      <c r="F205" s="5">
        <v>0.63859839283213804</v>
      </c>
      <c r="G205" s="5">
        <v>0.31386467360069698</v>
      </c>
      <c r="H205" s="5">
        <v>0.35590183066366199</v>
      </c>
      <c r="I205" s="5">
        <v>0.22892393763545199</v>
      </c>
      <c r="J205" s="5">
        <v>0.25223274933380102</v>
      </c>
      <c r="K205" s="5">
        <v>0.21144981003154301</v>
      </c>
      <c r="L205" s="4">
        <v>175</v>
      </c>
      <c r="M205" s="7">
        <v>20.739612024660001</v>
      </c>
      <c r="N205" s="14">
        <v>8.41162109375</v>
      </c>
    </row>
    <row r="206" spans="1:14">
      <c r="A206" s="2" t="s">
        <v>464</v>
      </c>
      <c r="B206" s="2" t="s">
        <v>995</v>
      </c>
      <c r="C206" s="2">
        <v>1</v>
      </c>
      <c r="D206" s="5">
        <v>0.79361917151326</v>
      </c>
      <c r="E206" s="5">
        <v>0.99680035570490499</v>
      </c>
      <c r="F206" s="5">
        <v>0.637370096623886</v>
      </c>
      <c r="G206" s="5">
        <v>0.39591899799904201</v>
      </c>
      <c r="H206" s="5">
        <v>0.41124102898624498</v>
      </c>
      <c r="I206" s="5">
        <v>0.304158974978332</v>
      </c>
      <c r="J206" s="5">
        <v>0.28299593741794099</v>
      </c>
      <c r="K206" s="5">
        <v>0.20959375335439101</v>
      </c>
      <c r="L206" s="4">
        <v>342</v>
      </c>
      <c r="M206" s="7">
        <v>37.878368514660004</v>
      </c>
      <c r="N206" s="14">
        <v>6.72705078125</v>
      </c>
    </row>
    <row r="207" spans="1:14">
      <c r="A207" s="2" t="s">
        <v>240</v>
      </c>
      <c r="B207" s="2" t="s">
        <v>892</v>
      </c>
      <c r="C207" s="2">
        <v>1</v>
      </c>
      <c r="D207" s="5">
        <v>0.82914700795709495</v>
      </c>
      <c r="E207" s="5">
        <v>1.0403682823008999</v>
      </c>
      <c r="F207" s="5">
        <v>0.63668380836448202</v>
      </c>
      <c r="G207" s="5">
        <v>0.32404934749227599</v>
      </c>
      <c r="H207" s="5">
        <v>0.38485639499169</v>
      </c>
      <c r="I207" s="5">
        <v>0.19907802958344001</v>
      </c>
      <c r="J207" s="5">
        <v>0.18988245574476401</v>
      </c>
      <c r="K207" s="5">
        <v>0.15643759662388099</v>
      </c>
      <c r="L207" s="4">
        <v>274</v>
      </c>
      <c r="M207" s="7">
        <v>31.103057374660001</v>
      </c>
      <c r="N207" s="14">
        <v>6.08740234375</v>
      </c>
    </row>
    <row r="208" spans="1:14">
      <c r="A208" s="2" t="s">
        <v>448</v>
      </c>
      <c r="B208" s="2" t="s">
        <v>730</v>
      </c>
      <c r="C208" s="2">
        <v>1</v>
      </c>
      <c r="D208" s="5">
        <v>0.86969099780309</v>
      </c>
      <c r="E208" s="5">
        <v>0.99284005677905796</v>
      </c>
      <c r="F208" s="5">
        <v>0.63410376880528097</v>
      </c>
      <c r="G208" s="5">
        <v>0.342602798577337</v>
      </c>
      <c r="H208" s="5">
        <v>0.31449746018571201</v>
      </c>
      <c r="I208" s="5">
        <v>0.19717773640333</v>
      </c>
      <c r="J208" s="5">
        <v>0.193208243640803</v>
      </c>
      <c r="K208" s="5">
        <v>0.159548601516912</v>
      </c>
      <c r="L208" s="4">
        <v>434</v>
      </c>
      <c r="M208" s="7">
        <v>47.938350694660002</v>
      </c>
      <c r="N208" s="14">
        <v>6.65380859375</v>
      </c>
    </row>
    <row r="209" spans="1:14">
      <c r="A209" s="2" t="s">
        <v>96</v>
      </c>
      <c r="B209" s="2" t="s">
        <v>696</v>
      </c>
      <c r="C209" s="2">
        <v>1</v>
      </c>
      <c r="D209" s="5">
        <v>0.83159084926571802</v>
      </c>
      <c r="E209" s="5">
        <v>1.01829603510371</v>
      </c>
      <c r="F209" s="5">
        <v>0.63362748284857795</v>
      </c>
      <c r="G209" s="5">
        <v>0.42635960125764299</v>
      </c>
      <c r="H209" s="5">
        <v>0.40839842853663499</v>
      </c>
      <c r="I209" s="5">
        <v>0.33690132677357298</v>
      </c>
      <c r="J209" s="5">
        <v>0.38782338689544599</v>
      </c>
      <c r="K209" s="5">
        <v>0.36248575224195301</v>
      </c>
      <c r="L209" s="4">
        <v>10784</v>
      </c>
      <c r="M209" s="7">
        <v>1226.4779256746399</v>
      </c>
      <c r="N209" s="14">
        <v>5.02099609375</v>
      </c>
    </row>
    <row r="210" spans="1:14">
      <c r="A210" s="2" t="s">
        <v>428</v>
      </c>
      <c r="B210" s="2" t="s">
        <v>941</v>
      </c>
      <c r="C210" s="2">
        <v>1</v>
      </c>
      <c r="D210" s="5">
        <v>0.77711554565289698</v>
      </c>
      <c r="E210" s="5">
        <v>0.93368088923954495</v>
      </c>
      <c r="F210" s="5">
        <v>0.63320916003762695</v>
      </c>
      <c r="G210" s="5">
        <v>0.31474521690539897</v>
      </c>
      <c r="H210" s="5">
        <v>0.34263539579371599</v>
      </c>
      <c r="I210" s="5">
        <v>0.22677315506301299</v>
      </c>
      <c r="J210" s="5">
        <v>0.22678673147839201</v>
      </c>
      <c r="K210" s="5">
        <v>0.21515356879268399</v>
      </c>
      <c r="L210" s="4">
        <v>282</v>
      </c>
      <c r="M210" s="7">
        <v>32.749403014659997</v>
      </c>
      <c r="N210" s="14">
        <v>6.78564453125</v>
      </c>
    </row>
    <row r="211" spans="1:14">
      <c r="A211" s="2" t="s">
        <v>302</v>
      </c>
      <c r="B211" s="2" t="s">
        <v>705</v>
      </c>
      <c r="C211" s="2">
        <v>1</v>
      </c>
      <c r="D211" s="5">
        <v>0.77696740255985397</v>
      </c>
      <c r="E211" s="5">
        <v>0.91956635944560505</v>
      </c>
      <c r="F211" s="5">
        <v>0.63299023420924405</v>
      </c>
      <c r="G211" s="5">
        <v>0.37690937007988501</v>
      </c>
      <c r="H211" s="5">
        <v>0.39854201185550298</v>
      </c>
      <c r="I211" s="5">
        <v>0.29706790135789002</v>
      </c>
      <c r="J211" s="5">
        <v>0.31358552183122401</v>
      </c>
      <c r="K211" s="5">
        <v>0.28659272706466399</v>
      </c>
      <c r="L211" s="4">
        <v>300</v>
      </c>
      <c r="M211" s="7">
        <v>32.522528984659999</v>
      </c>
      <c r="N211" s="14">
        <v>6.27783203125</v>
      </c>
    </row>
    <row r="212" spans="1:14">
      <c r="A212" s="2" t="s">
        <v>519</v>
      </c>
      <c r="B212" s="2" t="s">
        <v>614</v>
      </c>
      <c r="C212" s="2">
        <v>1</v>
      </c>
      <c r="D212" s="5">
        <v>0.81122740916750102</v>
      </c>
      <c r="E212" s="5">
        <v>0.96392583907847296</v>
      </c>
      <c r="F212" s="5">
        <v>0.63284676283757102</v>
      </c>
      <c r="G212" s="5">
        <v>0.31751626963973101</v>
      </c>
      <c r="H212" s="5">
        <v>0.33474767012496298</v>
      </c>
      <c r="I212" s="5">
        <v>0.23958409161556601</v>
      </c>
      <c r="J212" s="5">
        <v>0.24131212044261</v>
      </c>
      <c r="K212" s="5">
        <v>0.21459319763294801</v>
      </c>
      <c r="L212" s="4">
        <v>267</v>
      </c>
      <c r="M212" s="7">
        <v>29.990913344660001</v>
      </c>
      <c r="N212" s="14">
        <v>9.62744140625</v>
      </c>
    </row>
    <row r="213" spans="1:14">
      <c r="A213" s="2" t="s">
        <v>384</v>
      </c>
      <c r="B213" s="2" t="s">
        <v>737</v>
      </c>
      <c r="C213" s="2">
        <v>1</v>
      </c>
      <c r="D213" s="5">
        <v>0.78925248676780502</v>
      </c>
      <c r="E213" s="5">
        <v>1.02902577248726</v>
      </c>
      <c r="F213" s="5">
        <v>0.63212033267354595</v>
      </c>
      <c r="G213" s="5">
        <v>0.32912511526423599</v>
      </c>
      <c r="H213" s="5">
        <v>0.40271137468178397</v>
      </c>
      <c r="I213" s="5">
        <v>0.242226842230467</v>
      </c>
      <c r="J213" s="5">
        <v>0.18326455579911399</v>
      </c>
      <c r="K213" s="5">
        <v>0.132319502685846</v>
      </c>
      <c r="L213" s="4">
        <v>510</v>
      </c>
      <c r="M213" s="7">
        <v>56.474898744660102</v>
      </c>
      <c r="N213" s="14">
        <v>6.94677734375</v>
      </c>
    </row>
    <row r="214" spans="1:14">
      <c r="A214" s="2" t="s">
        <v>52</v>
      </c>
      <c r="B214" s="2" t="s">
        <v>765</v>
      </c>
      <c r="C214" s="2">
        <v>1</v>
      </c>
      <c r="D214" s="5">
        <v>0.81267757163049603</v>
      </c>
      <c r="E214" s="5">
        <v>0.99930757834736506</v>
      </c>
      <c r="F214" s="5">
        <v>0.63199174348359499</v>
      </c>
      <c r="G214" s="5">
        <v>0.32516469183649499</v>
      </c>
      <c r="H214" s="5">
        <v>0.36840212752343698</v>
      </c>
      <c r="I214" s="5">
        <v>0.22667215208116601</v>
      </c>
      <c r="J214" s="5">
        <v>0.229556510233974</v>
      </c>
      <c r="K214" s="5">
        <v>0.207879811379513</v>
      </c>
      <c r="L214" s="4">
        <v>484</v>
      </c>
      <c r="M214" s="7">
        <v>54.9058206046601</v>
      </c>
      <c r="N214" s="14">
        <v>7.44482421875</v>
      </c>
    </row>
    <row r="215" spans="1:14">
      <c r="A215" s="2" t="s">
        <v>292</v>
      </c>
      <c r="B215" s="2" t="s">
        <v>706</v>
      </c>
      <c r="C215" s="2">
        <v>1</v>
      </c>
      <c r="D215" s="5">
        <v>0.76106448089133605</v>
      </c>
      <c r="E215" s="5">
        <v>0.87989980228793196</v>
      </c>
      <c r="F215" s="5">
        <v>0.63097783146919995</v>
      </c>
      <c r="G215" s="5">
        <v>0.32988753969092199</v>
      </c>
      <c r="H215" s="5">
        <v>0.356200999802607</v>
      </c>
      <c r="I215" s="5">
        <v>0.24231344849549</v>
      </c>
      <c r="J215" s="5">
        <v>0.28981951254383997</v>
      </c>
      <c r="K215" s="5">
        <v>0.25327008048119398</v>
      </c>
      <c r="L215" s="4">
        <v>557</v>
      </c>
      <c r="M215" s="7">
        <v>59.905638324660003</v>
      </c>
      <c r="N215" s="14">
        <v>6.21435546875</v>
      </c>
    </row>
    <row r="216" spans="1:14">
      <c r="A216" s="2" t="s">
        <v>136</v>
      </c>
      <c r="B216" s="2" t="s">
        <v>764</v>
      </c>
      <c r="C216" s="2">
        <v>1</v>
      </c>
      <c r="D216" s="5">
        <v>0.79166151416094299</v>
      </c>
      <c r="E216" s="5">
        <v>0.94385980478536702</v>
      </c>
      <c r="F216" s="5">
        <v>0.63015608753919505</v>
      </c>
      <c r="G216" s="5">
        <v>0.30208276946282903</v>
      </c>
      <c r="H216" s="5">
        <v>0.34597584629705802</v>
      </c>
      <c r="I216" s="5">
        <v>0.219034499201784</v>
      </c>
      <c r="J216" s="5">
        <v>0.230197079859815</v>
      </c>
      <c r="K216" s="5">
        <v>0.225010250828548</v>
      </c>
      <c r="L216" s="4">
        <v>383</v>
      </c>
      <c r="M216" s="7">
        <v>43.944221724659997</v>
      </c>
      <c r="N216" s="14">
        <v>5.14794921875</v>
      </c>
    </row>
    <row r="217" spans="1:14">
      <c r="A217" s="2" t="s">
        <v>8</v>
      </c>
      <c r="B217" s="2" t="s">
        <v>1125</v>
      </c>
      <c r="C217" s="2">
        <v>1</v>
      </c>
      <c r="D217" s="5">
        <v>0.84850447755076996</v>
      </c>
      <c r="E217" s="5">
        <v>0.96812459950607299</v>
      </c>
      <c r="F217" s="5">
        <v>0.62998592867340197</v>
      </c>
      <c r="G217" s="5">
        <v>0.35798949266004798</v>
      </c>
      <c r="H217" s="5">
        <v>0.398723399420091</v>
      </c>
      <c r="I217" s="5">
        <v>0.256844574335168</v>
      </c>
      <c r="J217" s="5">
        <v>0.23646578659001899</v>
      </c>
      <c r="K217" s="5">
        <v>0.22899513668862201</v>
      </c>
      <c r="L217" s="4">
        <v>154</v>
      </c>
      <c r="M217" s="7">
        <v>16.866361534660001</v>
      </c>
      <c r="N217" s="14">
        <v>5.55419921875</v>
      </c>
    </row>
    <row r="218" spans="1:14">
      <c r="A218" s="2" t="s">
        <v>551</v>
      </c>
      <c r="B218" s="2" t="s">
        <v>863</v>
      </c>
      <c r="C218" s="2">
        <v>1</v>
      </c>
      <c r="D218" s="5">
        <v>0.83672973710871601</v>
      </c>
      <c r="E218" s="5">
        <v>1.0716493198500801</v>
      </c>
      <c r="F218" s="5">
        <v>0.62864049328851701</v>
      </c>
      <c r="G218" s="5">
        <v>0.36372511788347001</v>
      </c>
      <c r="H218" s="5">
        <v>0.471557093659697</v>
      </c>
      <c r="I218" s="5">
        <v>0.22287834753910099</v>
      </c>
      <c r="J218" s="5">
        <v>0.23805039637568801</v>
      </c>
      <c r="K218" s="5">
        <v>0.238483884232189</v>
      </c>
      <c r="L218" s="4">
        <v>202</v>
      </c>
      <c r="M218" s="7">
        <v>23.04833895466</v>
      </c>
      <c r="N218" s="14">
        <v>8.06005859375</v>
      </c>
    </row>
    <row r="219" spans="1:14">
      <c r="A219" s="2" t="s">
        <v>241</v>
      </c>
      <c r="B219" s="2" t="s">
        <v>836</v>
      </c>
      <c r="C219" s="2">
        <v>1</v>
      </c>
      <c r="D219" s="5">
        <v>0.81057770054954403</v>
      </c>
      <c r="E219" s="5">
        <v>0.93059061056159098</v>
      </c>
      <c r="F219" s="5">
        <v>0.62833414966908396</v>
      </c>
      <c r="G219" s="15">
        <v>0.42606485503083102</v>
      </c>
      <c r="H219" s="15">
        <v>0.47721410839482897</v>
      </c>
      <c r="I219" s="15">
        <v>0.36487653667480802</v>
      </c>
      <c r="J219" s="15">
        <v>0.40287481426077898</v>
      </c>
      <c r="K219" s="15">
        <v>0.35768065125614101</v>
      </c>
      <c r="L219" s="4">
        <v>345</v>
      </c>
      <c r="M219" s="7">
        <v>39.425285744660002</v>
      </c>
      <c r="N219" s="14">
        <v>7.66455078125</v>
      </c>
    </row>
    <row r="220" spans="1:14">
      <c r="A220" s="2" t="s">
        <v>157</v>
      </c>
      <c r="B220" s="2" t="s">
        <v>1039</v>
      </c>
      <c r="C220" s="2">
        <v>1</v>
      </c>
      <c r="D220" s="5">
        <v>0.85585037643023898</v>
      </c>
      <c r="E220" s="5">
        <v>1.04377074784313</v>
      </c>
      <c r="F220" s="5">
        <v>0.62733781067195804</v>
      </c>
      <c r="G220" s="5">
        <v>0.34137598807507102</v>
      </c>
      <c r="H220" s="5">
        <v>0.36559323932122301</v>
      </c>
      <c r="I220" s="5">
        <v>0.229597923031645</v>
      </c>
      <c r="J220" s="5">
        <v>0.203080555079136</v>
      </c>
      <c r="K220" s="5">
        <v>0.181999385001306</v>
      </c>
      <c r="L220" s="4">
        <v>424</v>
      </c>
      <c r="M220" s="7">
        <v>46.267403514660003</v>
      </c>
      <c r="N220" s="14">
        <v>5.46533203125</v>
      </c>
    </row>
    <row r="221" spans="1:14">
      <c r="A221" s="2" t="s">
        <v>483</v>
      </c>
      <c r="B221" s="2" t="s">
        <v>868</v>
      </c>
      <c r="C221" s="2">
        <v>1</v>
      </c>
      <c r="D221" s="5">
        <v>0.78676770615597802</v>
      </c>
      <c r="E221" s="5">
        <v>1.03348908005783</v>
      </c>
      <c r="F221" s="5">
        <v>0.62732631164705499</v>
      </c>
      <c r="G221" s="5">
        <v>0.31670495106857299</v>
      </c>
      <c r="H221" s="5">
        <v>0.354503174803246</v>
      </c>
      <c r="I221" s="5">
        <v>0.215725768307717</v>
      </c>
      <c r="J221" s="5">
        <v>0.23389551921871601</v>
      </c>
      <c r="K221" s="5">
        <v>0.22825735824754301</v>
      </c>
      <c r="L221" s="4">
        <v>200</v>
      </c>
      <c r="M221" s="7">
        <v>23.15589290466</v>
      </c>
      <c r="N221" s="14">
        <v>6.35400390625</v>
      </c>
    </row>
    <row r="222" spans="1:14">
      <c r="A222" s="2" t="s">
        <v>417</v>
      </c>
      <c r="B222" s="2" t="s">
        <v>596</v>
      </c>
      <c r="C222" s="2">
        <v>1</v>
      </c>
      <c r="D222" s="5">
        <v>0.78654780359494902</v>
      </c>
      <c r="E222" s="5">
        <v>0.97418711440505101</v>
      </c>
      <c r="F222" s="5">
        <v>0.62681237898921904</v>
      </c>
      <c r="G222" s="5">
        <v>0.34238145432009998</v>
      </c>
      <c r="H222" s="5">
        <v>0.33662951755245701</v>
      </c>
      <c r="I222" s="5">
        <v>0.230542149553179</v>
      </c>
      <c r="J222" s="5">
        <v>0.204428663655912</v>
      </c>
      <c r="K222" s="5">
        <v>0.16182563482933199</v>
      </c>
      <c r="L222" s="4">
        <v>310</v>
      </c>
      <c r="M222" s="7">
        <v>35.307142144659998</v>
      </c>
      <c r="N222" s="14">
        <v>7.86962890625</v>
      </c>
    </row>
    <row r="223" spans="1:14">
      <c r="A223" s="2" t="s">
        <v>362</v>
      </c>
      <c r="B223" s="2" t="s">
        <v>1105</v>
      </c>
      <c r="C223" s="2">
        <v>1</v>
      </c>
      <c r="D223" s="5">
        <v>0.76916551543200196</v>
      </c>
      <c r="E223" s="5">
        <v>0.988371940770845</v>
      </c>
      <c r="F223" s="5">
        <v>0.62679875267657903</v>
      </c>
      <c r="G223" s="5">
        <v>0.32065098448280499</v>
      </c>
      <c r="H223" s="5">
        <v>0.35169898308651998</v>
      </c>
      <c r="I223" s="5">
        <v>0.23092622401624099</v>
      </c>
      <c r="J223" s="5">
        <v>0.24451193181737199</v>
      </c>
      <c r="K223" s="5">
        <v>0.209861434585006</v>
      </c>
      <c r="L223" s="4">
        <v>1875</v>
      </c>
      <c r="M223" s="7">
        <v>217.32839325466</v>
      </c>
      <c r="N223" s="14">
        <v>5.04638671875</v>
      </c>
    </row>
    <row r="224" spans="1:14">
      <c r="A224" s="2" t="s">
        <v>124</v>
      </c>
      <c r="B224" s="2" t="s">
        <v>1019</v>
      </c>
      <c r="C224" s="2">
        <v>1</v>
      </c>
      <c r="D224" s="5">
        <v>0.77384535542139499</v>
      </c>
      <c r="E224" s="5">
        <v>1.0198044034470799</v>
      </c>
      <c r="F224" s="5">
        <v>0.62673069259625003</v>
      </c>
      <c r="G224" s="5">
        <v>0.34097726905764902</v>
      </c>
      <c r="H224" s="5">
        <v>0.37484295164796699</v>
      </c>
      <c r="I224" s="5">
        <v>0.228174977144498</v>
      </c>
      <c r="J224" s="5">
        <v>0.25612107807995899</v>
      </c>
      <c r="K224" s="5">
        <v>0.200975839140212</v>
      </c>
      <c r="L224" s="4">
        <v>393</v>
      </c>
      <c r="M224" s="7">
        <v>43.039408054660001</v>
      </c>
      <c r="N224" s="14">
        <v>6.82958984375</v>
      </c>
    </row>
    <row r="225" spans="1:14">
      <c r="A225" s="2" t="s">
        <v>340</v>
      </c>
      <c r="B225" s="2" t="s">
        <v>1067</v>
      </c>
      <c r="C225" s="2">
        <v>1</v>
      </c>
      <c r="D225" s="5">
        <v>0.79090144572078103</v>
      </c>
      <c r="E225" s="5">
        <v>1.0343994189574901</v>
      </c>
      <c r="F225" s="5">
        <v>0.626202129706668</v>
      </c>
      <c r="G225" s="5">
        <v>0.36358881132882498</v>
      </c>
      <c r="H225" s="5">
        <v>0.44017141077407401</v>
      </c>
      <c r="I225" s="5">
        <v>0.305770995350652</v>
      </c>
      <c r="J225" s="5">
        <v>0.37623416405256699</v>
      </c>
      <c r="K225" s="5">
        <v>0.32481366955893998</v>
      </c>
      <c r="L225" s="4">
        <v>198</v>
      </c>
      <c r="M225" s="7">
        <v>23.87086714466</v>
      </c>
      <c r="N225" s="14">
        <v>9.75927734375</v>
      </c>
    </row>
    <row r="226" spans="1:14">
      <c r="A226" s="2" t="s">
        <v>338</v>
      </c>
      <c r="B226" s="2" t="s">
        <v>1065</v>
      </c>
      <c r="C226" s="2">
        <v>1</v>
      </c>
      <c r="D226" s="5">
        <v>0.77222099316714998</v>
      </c>
      <c r="E226" s="5">
        <v>1.03291100680697</v>
      </c>
      <c r="F226" s="5">
        <v>0.62617573062128495</v>
      </c>
      <c r="G226" s="5">
        <v>0.35215607414494898</v>
      </c>
      <c r="H226" s="5">
        <v>0.47542697897797598</v>
      </c>
      <c r="I226" s="5">
        <v>0.31912429364070799</v>
      </c>
      <c r="J226" s="5">
        <v>0.41333042716124802</v>
      </c>
      <c r="K226" s="5">
        <v>0.36436471532827502</v>
      </c>
      <c r="L226" s="4">
        <v>212</v>
      </c>
      <c r="M226" s="7">
        <v>25.16772222466</v>
      </c>
      <c r="N226" s="14">
        <v>9.70068359375</v>
      </c>
    </row>
    <row r="227" spans="1:14">
      <c r="A227" s="2" t="s">
        <v>339</v>
      </c>
      <c r="B227" s="2" t="s">
        <v>1066</v>
      </c>
      <c r="C227" s="2">
        <v>1</v>
      </c>
      <c r="D227" s="5">
        <v>0.77215588810180502</v>
      </c>
      <c r="E227" s="5">
        <v>1.0294363187687201</v>
      </c>
      <c r="F227" s="5">
        <v>0.62613551180502403</v>
      </c>
      <c r="G227" s="5">
        <v>0.35214789305459598</v>
      </c>
      <c r="H227" s="5">
        <v>0.47315603739492301</v>
      </c>
      <c r="I227" s="5">
        <v>0.317169148562638</v>
      </c>
      <c r="J227" s="5">
        <v>0.40948609445156398</v>
      </c>
      <c r="K227" s="5">
        <v>0.36309639103562202</v>
      </c>
      <c r="L227" s="4">
        <v>198</v>
      </c>
      <c r="M227" s="7">
        <v>23.676012824659999</v>
      </c>
      <c r="N227" s="14">
        <v>9.87646484375</v>
      </c>
    </row>
    <row r="228" spans="1:14">
      <c r="A228" s="2" t="s">
        <v>69</v>
      </c>
      <c r="B228" s="2" t="s">
        <v>942</v>
      </c>
      <c r="C228" s="2">
        <v>1</v>
      </c>
      <c r="D228" s="5">
        <v>0.80758482617752103</v>
      </c>
      <c r="E228" s="5">
        <v>1.04928129277291</v>
      </c>
      <c r="F228" s="5">
        <v>0.62436559987047602</v>
      </c>
      <c r="G228" s="5">
        <v>0.36693195081665297</v>
      </c>
      <c r="H228" s="5">
        <v>0.36864946760002798</v>
      </c>
      <c r="I228" s="5">
        <v>0.25801812888481301</v>
      </c>
      <c r="J228" s="5">
        <v>0.22557324361870301</v>
      </c>
      <c r="K228" s="5">
        <v>0.21464668230450801</v>
      </c>
      <c r="L228" s="4">
        <v>273</v>
      </c>
      <c r="M228" s="7">
        <v>31.279781694659999</v>
      </c>
      <c r="N228" s="14">
        <v>7.23974609375</v>
      </c>
    </row>
    <row r="229" spans="1:14">
      <c r="A229" s="2" t="s">
        <v>213</v>
      </c>
      <c r="B229" s="2" t="s">
        <v>972</v>
      </c>
      <c r="C229" s="2">
        <v>1</v>
      </c>
      <c r="D229" s="5">
        <v>0.80350033807662802</v>
      </c>
      <c r="E229" s="5">
        <v>1.0271017523630901</v>
      </c>
      <c r="F229" s="5">
        <v>0.62375931712184796</v>
      </c>
      <c r="G229" s="5">
        <v>0.34114228378598599</v>
      </c>
      <c r="H229" s="5">
        <v>0.39197473783432202</v>
      </c>
      <c r="I229" s="5">
        <v>0.224363302585978</v>
      </c>
      <c r="J229" s="5">
        <v>0.18017628698099</v>
      </c>
      <c r="K229" s="5">
        <v>0.14528256231553499</v>
      </c>
      <c r="L229" s="4">
        <v>207</v>
      </c>
      <c r="M229" s="7">
        <v>23.367790464660001</v>
      </c>
      <c r="N229" s="14">
        <v>7.29833984375</v>
      </c>
    </row>
    <row r="230" spans="1:14">
      <c r="A230" s="2" t="s">
        <v>66</v>
      </c>
      <c r="B230" s="2" t="s">
        <v>818</v>
      </c>
      <c r="C230" s="2">
        <v>1</v>
      </c>
      <c r="D230" s="5">
        <v>0.77263855417874505</v>
      </c>
      <c r="E230" s="5">
        <v>0.93405325886966795</v>
      </c>
      <c r="F230" s="5">
        <v>0.62305517307521097</v>
      </c>
      <c r="G230" s="5">
        <v>0.30936655768559901</v>
      </c>
      <c r="H230" s="5">
        <v>0.348910182645083</v>
      </c>
      <c r="I230" s="5">
        <v>0.244514837437949</v>
      </c>
      <c r="J230" s="5">
        <v>0.23521553768251499</v>
      </c>
      <c r="K230" s="5">
        <v>0.20720011690457099</v>
      </c>
      <c r="L230" s="4">
        <v>798</v>
      </c>
      <c r="M230" s="7">
        <v>92.017772684660102</v>
      </c>
      <c r="N230" s="14">
        <v>5.03369140625</v>
      </c>
    </row>
    <row r="231" spans="1:14">
      <c r="A231" s="2" t="s">
        <v>527</v>
      </c>
      <c r="B231" s="2" t="s">
        <v>821</v>
      </c>
      <c r="C231" s="2">
        <v>1</v>
      </c>
      <c r="D231" s="5">
        <v>0.776334392631023</v>
      </c>
      <c r="E231" s="5">
        <v>0.96166317234382204</v>
      </c>
      <c r="F231" s="5">
        <v>0.62194215582511203</v>
      </c>
      <c r="G231" s="5">
        <v>0.34378484623683497</v>
      </c>
      <c r="H231" s="5">
        <v>0.38937989099259201</v>
      </c>
      <c r="I231" s="5">
        <v>0.24007996570746101</v>
      </c>
      <c r="J231" s="5">
        <v>0.20895129487959899</v>
      </c>
      <c r="K231" s="5">
        <v>0.199845880980517</v>
      </c>
      <c r="L231" s="4">
        <v>252</v>
      </c>
      <c r="M231" s="7">
        <v>28.020667824659999</v>
      </c>
      <c r="N231" s="14">
        <v>7.94287109375</v>
      </c>
    </row>
    <row r="232" spans="1:14">
      <c r="A232" s="2" t="s">
        <v>176</v>
      </c>
      <c r="B232" s="2" t="s">
        <v>860</v>
      </c>
      <c r="C232" s="2">
        <v>1</v>
      </c>
      <c r="D232" s="5">
        <v>0.74954238207347501</v>
      </c>
      <c r="E232" s="5">
        <v>0.98657502099772199</v>
      </c>
      <c r="F232" s="5">
        <v>0.62191233966628101</v>
      </c>
      <c r="G232" s="5">
        <v>0.31889173391386999</v>
      </c>
      <c r="H232" s="5">
        <v>0.32632203967323298</v>
      </c>
      <c r="I232" s="5">
        <v>0.18592224774049701</v>
      </c>
      <c r="J232" s="5">
        <v>0.18385760745909299</v>
      </c>
      <c r="K232" s="5">
        <v>0.117897464193028</v>
      </c>
      <c r="L232" s="4">
        <v>284</v>
      </c>
      <c r="M232" s="7">
        <v>32.041151784660002</v>
      </c>
      <c r="N232" s="14">
        <v>6.06201171875</v>
      </c>
    </row>
    <row r="233" spans="1:14">
      <c r="A233" s="2" t="s">
        <v>27</v>
      </c>
      <c r="B233" s="2" t="s">
        <v>964</v>
      </c>
      <c r="C233" s="2">
        <v>1</v>
      </c>
      <c r="D233" s="5">
        <v>0.79702365073982895</v>
      </c>
      <c r="E233" s="5">
        <v>1.0081043696846199</v>
      </c>
      <c r="F233" s="5">
        <v>0.62177401576274105</v>
      </c>
      <c r="G233" s="5">
        <v>0.32799086328101701</v>
      </c>
      <c r="H233" s="5">
        <v>0.35746665298906599</v>
      </c>
      <c r="I233" s="5">
        <v>0.22277977267125501</v>
      </c>
      <c r="J233" s="5">
        <v>0.22706221149568501</v>
      </c>
      <c r="K233" s="5">
        <v>0.21457502799946501</v>
      </c>
      <c r="L233" s="4">
        <v>838</v>
      </c>
      <c r="M233" s="7">
        <v>93.640635834659903</v>
      </c>
      <c r="N233" s="14">
        <v>5.94775390625</v>
      </c>
    </row>
    <row r="234" spans="1:14">
      <c r="A234" s="2" t="s">
        <v>299</v>
      </c>
      <c r="B234" s="2" t="s">
        <v>899</v>
      </c>
      <c r="C234" s="2">
        <v>1</v>
      </c>
      <c r="D234" s="5">
        <v>0.782671356408148</v>
      </c>
      <c r="E234" s="5">
        <v>0.98803785967121105</v>
      </c>
      <c r="F234" s="5">
        <v>0.62169494676918802</v>
      </c>
      <c r="G234" s="5">
        <v>0.32832730707852997</v>
      </c>
      <c r="H234" s="5">
        <v>0.338335627448203</v>
      </c>
      <c r="I234" s="5">
        <v>0.210794605227934</v>
      </c>
      <c r="J234" s="5">
        <v>0.195843022612288</v>
      </c>
      <c r="K234" s="5">
        <v>0.168740402232742</v>
      </c>
      <c r="L234" s="4">
        <v>568</v>
      </c>
      <c r="M234" s="7">
        <v>65.466897914660194</v>
      </c>
      <c r="N234" s="14">
        <v>6.41748046875</v>
      </c>
    </row>
    <row r="235" spans="1:14">
      <c r="A235" s="2" t="s">
        <v>64</v>
      </c>
      <c r="B235" s="2" t="s">
        <v>1017</v>
      </c>
      <c r="C235" s="2">
        <v>1</v>
      </c>
      <c r="D235" s="5">
        <v>0.74348761629945503</v>
      </c>
      <c r="E235" s="5">
        <v>0.98166345854850601</v>
      </c>
      <c r="F235" s="5">
        <v>0.62162625465608401</v>
      </c>
      <c r="G235" s="5">
        <v>0.373088976095381</v>
      </c>
      <c r="H235" s="5">
        <v>0.46877096966860199</v>
      </c>
      <c r="I235" s="5">
        <v>0.28456361878701297</v>
      </c>
      <c r="J235" s="5">
        <v>0.29694747379212</v>
      </c>
      <c r="K235" s="5">
        <v>0.23063915493257101</v>
      </c>
      <c r="L235" s="4">
        <v>501</v>
      </c>
      <c r="M235" s="7">
        <v>54.614513194660098</v>
      </c>
      <c r="N235" s="14">
        <v>7.37158203125</v>
      </c>
    </row>
    <row r="236" spans="1:14">
      <c r="A236" s="2" t="s">
        <v>399</v>
      </c>
      <c r="B236" s="2" t="s">
        <v>799</v>
      </c>
      <c r="C236" s="2">
        <v>1</v>
      </c>
      <c r="D236" s="5">
        <v>0.78623267851131695</v>
      </c>
      <c r="E236" s="5">
        <v>1.02069458513355</v>
      </c>
      <c r="F236" s="5">
        <v>0.62158402285544001</v>
      </c>
      <c r="G236" s="5">
        <v>0.34188908360175801</v>
      </c>
      <c r="H236" s="5">
        <v>0.33595154210276001</v>
      </c>
      <c r="I236" s="5">
        <v>0.219260660322391</v>
      </c>
      <c r="J236" s="5">
        <v>0.22499893704461399</v>
      </c>
      <c r="K236" s="5">
        <v>0.210491506409762</v>
      </c>
      <c r="L236" s="4">
        <v>554</v>
      </c>
      <c r="M236" s="7">
        <v>62.97267554466</v>
      </c>
      <c r="N236" s="14">
        <v>6.56591796875</v>
      </c>
    </row>
    <row r="237" spans="1:14">
      <c r="A237" s="2" t="s">
        <v>480</v>
      </c>
      <c r="B237" s="2" t="s">
        <v>1126</v>
      </c>
      <c r="C237" s="2">
        <v>1</v>
      </c>
      <c r="D237" s="5">
        <v>0.82479108468234297</v>
      </c>
      <c r="E237" s="5">
        <v>1.0248462669804199</v>
      </c>
      <c r="F237" s="5">
        <v>0.62126689225129095</v>
      </c>
      <c r="G237" s="5">
        <v>0.34935653952044898</v>
      </c>
      <c r="H237" s="5">
        <v>0.39419462717095699</v>
      </c>
      <c r="I237" s="5">
        <v>0.25230930792819101</v>
      </c>
      <c r="J237" s="5">
        <v>0.27691158028787999</v>
      </c>
      <c r="K237" s="5">
        <v>0.25128441936673501</v>
      </c>
      <c r="L237" s="4">
        <v>179</v>
      </c>
      <c r="M237" s="7">
        <v>19.90730196466</v>
      </c>
      <c r="N237" s="14">
        <v>9.46630859375</v>
      </c>
    </row>
    <row r="238" spans="1:14">
      <c r="A238" s="2" t="s">
        <v>204</v>
      </c>
      <c r="B238" s="2" t="s">
        <v>622</v>
      </c>
      <c r="C238" s="2">
        <v>1</v>
      </c>
      <c r="D238" s="5">
        <v>0.80111515683103096</v>
      </c>
      <c r="E238" s="5">
        <v>0.93840349909516696</v>
      </c>
      <c r="F238" s="5">
        <v>0.61999804948363801</v>
      </c>
      <c r="G238" s="5">
        <v>0.29745219398332301</v>
      </c>
      <c r="H238" s="5">
        <v>0.33229279603221801</v>
      </c>
      <c r="I238" s="5">
        <v>0.18606951250697201</v>
      </c>
      <c r="J238" s="5">
        <v>0.178047576746827</v>
      </c>
      <c r="K238" s="5">
        <v>0.15082136310467301</v>
      </c>
      <c r="L238" s="4">
        <v>193</v>
      </c>
      <c r="M238" s="7">
        <v>22.741294084660002</v>
      </c>
      <c r="N238" s="14">
        <v>10.78466796875</v>
      </c>
    </row>
    <row r="239" spans="1:14">
      <c r="A239" s="2" t="s">
        <v>145</v>
      </c>
      <c r="B239" s="2" t="s">
        <v>982</v>
      </c>
      <c r="C239" s="2">
        <v>1</v>
      </c>
      <c r="D239" s="5">
        <v>0.77697789789305605</v>
      </c>
      <c r="E239" s="5">
        <v>1.0101516624003499</v>
      </c>
      <c r="F239" s="5">
        <v>0.619689382831355</v>
      </c>
      <c r="G239" s="5">
        <v>0.33477392302361603</v>
      </c>
      <c r="H239" s="5">
        <v>0.373934326373698</v>
      </c>
      <c r="I239" s="5">
        <v>0.225750440918634</v>
      </c>
      <c r="J239" s="5">
        <v>0.18901924834637601</v>
      </c>
      <c r="K239" s="5">
        <v>0.132768632815876</v>
      </c>
      <c r="L239" s="4">
        <v>496</v>
      </c>
      <c r="M239" s="7">
        <v>55.939412824660003</v>
      </c>
      <c r="N239" s="14">
        <v>4.85595703125</v>
      </c>
    </row>
    <row r="240" spans="1:14">
      <c r="A240" s="2" t="s">
        <v>259</v>
      </c>
      <c r="B240" s="2" t="s">
        <v>990</v>
      </c>
      <c r="C240" s="2">
        <v>1</v>
      </c>
      <c r="D240" s="5">
        <v>0.76278420807637803</v>
      </c>
      <c r="E240" s="5">
        <v>0.94424589812725801</v>
      </c>
      <c r="F240" s="5">
        <v>0.61941855864082895</v>
      </c>
      <c r="G240" s="5">
        <v>0.32392101303252402</v>
      </c>
      <c r="H240" s="5">
        <v>0.34628637722552003</v>
      </c>
      <c r="I240" s="5">
        <v>0.22067222468829101</v>
      </c>
      <c r="J240" s="5">
        <v>0.22195373913529201</v>
      </c>
      <c r="K240" s="5">
        <v>0.187637707454234</v>
      </c>
      <c r="L240" s="4">
        <v>867</v>
      </c>
      <c r="M240" s="7">
        <v>98.391267594659993</v>
      </c>
      <c r="N240" s="14">
        <v>5.46533203125</v>
      </c>
    </row>
    <row r="241" spans="1:14">
      <c r="A241" s="2" t="s">
        <v>425</v>
      </c>
      <c r="B241" s="2" t="s">
        <v>1018</v>
      </c>
      <c r="C241" s="2">
        <v>1</v>
      </c>
      <c r="D241" s="5">
        <v>0.76848410690910196</v>
      </c>
      <c r="E241" s="5">
        <v>0.96733890226232</v>
      </c>
      <c r="F241" s="5">
        <v>0.61922215843513195</v>
      </c>
      <c r="G241" s="5">
        <v>0.36372644713562602</v>
      </c>
      <c r="H241" s="5">
        <v>0.52047549821031502</v>
      </c>
      <c r="I241" s="5">
        <v>0.32828160415863</v>
      </c>
      <c r="J241" s="5">
        <v>0.35998977253923897</v>
      </c>
      <c r="K241" s="5">
        <v>0.30120844299942201</v>
      </c>
      <c r="L241" s="4">
        <v>340</v>
      </c>
      <c r="M241" s="7">
        <v>37.271584504659998</v>
      </c>
      <c r="N241" s="14">
        <v>4.98291015625</v>
      </c>
    </row>
    <row r="242" spans="1:14">
      <c r="A242" s="2" t="s">
        <v>71</v>
      </c>
      <c r="B242" s="2" t="s">
        <v>661</v>
      </c>
      <c r="C242" s="2">
        <v>1</v>
      </c>
      <c r="D242" s="5">
        <v>0.78407120322923596</v>
      </c>
      <c r="E242" s="5">
        <v>1.0141321298934101</v>
      </c>
      <c r="F242" s="5">
        <v>0.61904789050728204</v>
      </c>
      <c r="G242" s="5">
        <v>0.35451643058185101</v>
      </c>
      <c r="H242" s="5">
        <v>0.38858593272528302</v>
      </c>
      <c r="I242" s="5">
        <v>0.25601628963601403</v>
      </c>
      <c r="J242" s="5">
        <v>0.27822257274779799</v>
      </c>
      <c r="K242" s="5">
        <v>0.24149372030350999</v>
      </c>
      <c r="L242" s="4">
        <v>350</v>
      </c>
      <c r="M242" s="7">
        <v>38.761733204659997</v>
      </c>
      <c r="N242" s="14">
        <v>8.92431640625</v>
      </c>
    </row>
    <row r="243" spans="1:14">
      <c r="A243" s="2" t="s">
        <v>196</v>
      </c>
      <c r="B243" s="2" t="s">
        <v>875</v>
      </c>
      <c r="C243" s="2">
        <v>1</v>
      </c>
      <c r="D243" s="5">
        <v>0.91254483056487101</v>
      </c>
      <c r="E243" s="5">
        <v>1.15282528692493</v>
      </c>
      <c r="F243" s="5">
        <v>0.61856275333534905</v>
      </c>
      <c r="G243" s="5">
        <v>0.37331966595228</v>
      </c>
      <c r="H243" s="5">
        <v>0.37184836084261103</v>
      </c>
      <c r="I243" s="5">
        <v>0.24818948798511301</v>
      </c>
      <c r="J243" s="5">
        <v>0.27073079229450497</v>
      </c>
      <c r="K243" s="5">
        <v>0.241130708443338</v>
      </c>
      <c r="L243" s="4">
        <v>124</v>
      </c>
      <c r="M243" s="7">
        <v>13.35451238466</v>
      </c>
      <c r="N243" s="14">
        <v>10.72607421875</v>
      </c>
    </row>
    <row r="244" spans="1:14">
      <c r="A244" s="2" t="s">
        <v>521</v>
      </c>
      <c r="B244" s="2" t="s">
        <v>892</v>
      </c>
      <c r="C244" s="2">
        <v>1</v>
      </c>
      <c r="D244" s="5">
        <v>0.79240133442150595</v>
      </c>
      <c r="E244" s="5">
        <v>0.96724798041044302</v>
      </c>
      <c r="F244" s="5">
        <v>0.61791239612646198</v>
      </c>
      <c r="G244" s="5">
        <v>0.29690885231458802</v>
      </c>
      <c r="H244" s="5">
        <v>0.31050011849431403</v>
      </c>
      <c r="I244" s="5">
        <v>0.22297085586641299</v>
      </c>
      <c r="J244" s="5">
        <v>0.22456897083866501</v>
      </c>
      <c r="K244" s="5">
        <v>0.19073096645638499</v>
      </c>
      <c r="L244" s="4">
        <v>344</v>
      </c>
      <c r="M244" s="7">
        <v>39.101661774660002</v>
      </c>
      <c r="N244" s="14">
        <v>6.08740234375</v>
      </c>
    </row>
    <row r="245" spans="1:14">
      <c r="A245" s="2" t="s">
        <v>268</v>
      </c>
      <c r="B245" s="2" t="s">
        <v>969</v>
      </c>
      <c r="C245" s="2">
        <v>1</v>
      </c>
      <c r="D245" s="5">
        <v>0.79942983492008102</v>
      </c>
      <c r="E245" s="5">
        <v>0.95022967262312596</v>
      </c>
      <c r="F245" s="5">
        <v>0.61785336855502704</v>
      </c>
      <c r="G245" s="5">
        <v>0.31837259974295201</v>
      </c>
      <c r="H245" s="5">
        <v>0.358723837306545</v>
      </c>
      <c r="I245" s="5">
        <v>0.22365053987942099</v>
      </c>
      <c r="J245" s="5">
        <v>0.17082973787860101</v>
      </c>
      <c r="K245" s="5">
        <v>0.15837876848447499</v>
      </c>
      <c r="L245" s="4">
        <v>246</v>
      </c>
      <c r="M245" s="7">
        <v>27.418881324659999</v>
      </c>
      <c r="N245" s="14">
        <v>7.66455078125</v>
      </c>
    </row>
    <row r="246" spans="1:14">
      <c r="A246" s="2" t="s">
        <v>125</v>
      </c>
      <c r="B246" s="2" t="s">
        <v>831</v>
      </c>
      <c r="C246" s="2">
        <v>1</v>
      </c>
      <c r="D246" s="5">
        <v>0.82242716855072595</v>
      </c>
      <c r="E246" s="5">
        <v>0.99577369571593199</v>
      </c>
      <c r="F246" s="5">
        <v>0.61750339623721795</v>
      </c>
      <c r="G246" s="5">
        <v>0.30399815954338499</v>
      </c>
      <c r="H246" s="5">
        <v>0.28367450300552799</v>
      </c>
      <c r="I246" s="5">
        <v>0.18673094232749701</v>
      </c>
      <c r="J246" s="5">
        <v>0.17209201055603199</v>
      </c>
      <c r="K246" s="5">
        <v>0.146259789500811</v>
      </c>
      <c r="L246" s="4">
        <v>355</v>
      </c>
      <c r="M246" s="7">
        <v>38.267809114659997</v>
      </c>
      <c r="N246" s="14">
        <v>7.75244140625</v>
      </c>
    </row>
    <row r="247" spans="1:14">
      <c r="A247" s="2" t="s">
        <v>44</v>
      </c>
      <c r="B247" s="2" t="s">
        <v>938</v>
      </c>
      <c r="C247" s="2">
        <v>1</v>
      </c>
      <c r="D247" s="5">
        <v>0.77773971347357196</v>
      </c>
      <c r="E247" s="5">
        <v>0.95342487047504798</v>
      </c>
      <c r="F247" s="5">
        <v>0.61738755391905897</v>
      </c>
      <c r="G247" s="5">
        <v>0.330872172278312</v>
      </c>
      <c r="H247" s="5">
        <v>0.41856970981319402</v>
      </c>
      <c r="I247" s="5">
        <v>0.27150111429267698</v>
      </c>
      <c r="J247" s="5">
        <v>0.29240248235559102</v>
      </c>
      <c r="K247" s="5">
        <v>0.253140458529514</v>
      </c>
      <c r="L247" s="4">
        <v>229</v>
      </c>
      <c r="M247" s="7">
        <v>25.66770238466</v>
      </c>
      <c r="N247" s="14">
        <v>7.09326171875</v>
      </c>
    </row>
    <row r="248" spans="1:14">
      <c r="A248" s="2" t="s">
        <v>409</v>
      </c>
      <c r="B248" s="2" t="s">
        <v>634</v>
      </c>
      <c r="C248" s="2">
        <v>1</v>
      </c>
      <c r="D248" s="5">
        <v>0.86814081258454101</v>
      </c>
      <c r="E248" s="5">
        <v>1.0383419689804301</v>
      </c>
      <c r="F248" s="5">
        <v>0.61710268701086701</v>
      </c>
      <c r="G248" s="5">
        <v>0.39751497130894398</v>
      </c>
      <c r="H248" s="5">
        <v>0.416937392203171</v>
      </c>
      <c r="I248" s="5">
        <v>0.28115968446351097</v>
      </c>
      <c r="J248" s="5">
        <v>0.33914916380371002</v>
      </c>
      <c r="K248" s="5">
        <v>0.321845076431576</v>
      </c>
      <c r="L248" s="4">
        <v>154</v>
      </c>
      <c r="M248" s="7">
        <v>16.908351294660001</v>
      </c>
      <c r="N248" s="14">
        <v>8.22119140625</v>
      </c>
    </row>
    <row r="249" spans="1:14">
      <c r="A249" s="2" t="s">
        <v>296</v>
      </c>
      <c r="B249" s="2" t="s">
        <v>626</v>
      </c>
      <c r="C249" s="2">
        <v>1</v>
      </c>
      <c r="D249" s="5">
        <v>0.76509676823583495</v>
      </c>
      <c r="E249" s="5">
        <v>0.93463634083693603</v>
      </c>
      <c r="F249" s="5">
        <v>0.61697421395204499</v>
      </c>
      <c r="G249" s="5">
        <v>0.28594670731076999</v>
      </c>
      <c r="H249" s="5">
        <v>0.26360728863169203</v>
      </c>
      <c r="I249" s="5">
        <v>0.190775091679553</v>
      </c>
      <c r="J249" s="5">
        <v>0.19352648749899001</v>
      </c>
      <c r="K249" s="5">
        <v>0.15281830417751399</v>
      </c>
      <c r="L249" s="4">
        <v>733</v>
      </c>
      <c r="M249" s="7">
        <v>84.326325884659994</v>
      </c>
      <c r="N249" s="14">
        <v>6.45556640625</v>
      </c>
    </row>
    <row r="250" spans="1:14">
      <c r="A250" s="2" t="s">
        <v>95</v>
      </c>
      <c r="B250" s="2" t="s">
        <v>896</v>
      </c>
      <c r="C250" s="2">
        <v>1</v>
      </c>
      <c r="D250" s="5">
        <v>0.84438460986083397</v>
      </c>
      <c r="E250" s="5">
        <v>0.86769943558000295</v>
      </c>
      <c r="F250" s="5">
        <v>0.61651128121903198</v>
      </c>
      <c r="G250" s="5">
        <v>0.38075562721237199</v>
      </c>
      <c r="H250" s="5">
        <v>0.38561240287811099</v>
      </c>
      <c r="I250" s="5">
        <v>0.28546372919329599</v>
      </c>
      <c r="J250" s="5">
        <v>0.28336917089143898</v>
      </c>
      <c r="K250" s="5">
        <v>0.234776357552169</v>
      </c>
      <c r="L250" s="4">
        <v>381</v>
      </c>
      <c r="M250" s="7">
        <v>42.00634829466</v>
      </c>
      <c r="N250" s="14">
        <v>7.67919921875</v>
      </c>
    </row>
    <row r="251" spans="1:14">
      <c r="A251" s="2" t="s">
        <v>24</v>
      </c>
      <c r="B251" s="2" t="s">
        <v>890</v>
      </c>
      <c r="C251" s="2">
        <v>1</v>
      </c>
      <c r="D251" s="5">
        <v>0.83796317034368695</v>
      </c>
      <c r="E251" s="5">
        <v>1.0369783979107701</v>
      </c>
      <c r="F251" s="5">
        <v>0.61544613461601005</v>
      </c>
      <c r="G251" s="5">
        <v>0.30970094477851301</v>
      </c>
      <c r="H251" s="5">
        <v>0.38024320666698602</v>
      </c>
      <c r="I251" s="5">
        <v>0.184485843477534</v>
      </c>
      <c r="J251" s="5">
        <v>0.202647999854491</v>
      </c>
      <c r="K251" s="5">
        <v>0.16467605223340701</v>
      </c>
      <c r="L251" s="4">
        <v>183</v>
      </c>
      <c r="M251" s="7">
        <v>21.01542536466</v>
      </c>
      <c r="N251" s="14">
        <v>5.65576171875</v>
      </c>
    </row>
    <row r="252" spans="1:14">
      <c r="A252" s="2" t="s">
        <v>248</v>
      </c>
      <c r="B252" s="2" t="s">
        <v>656</v>
      </c>
      <c r="C252" s="2">
        <v>1</v>
      </c>
      <c r="D252" s="5">
        <v>0.80288590390000403</v>
      </c>
      <c r="E252" s="5">
        <v>1.08155736898493</v>
      </c>
      <c r="F252" s="5">
        <v>0.61524372262918603</v>
      </c>
      <c r="G252" s="5">
        <v>0.41195447706891603</v>
      </c>
      <c r="H252" s="5">
        <v>0.55130531632446</v>
      </c>
      <c r="I252" s="5">
        <v>0.36324585990545599</v>
      </c>
      <c r="J252" s="5">
        <v>0.34442960962998398</v>
      </c>
      <c r="K252" s="5">
        <v>0.30320336766184097</v>
      </c>
      <c r="L252" s="4">
        <v>540</v>
      </c>
      <c r="M252" s="7">
        <v>62.310919184660101</v>
      </c>
      <c r="N252" s="14">
        <v>5.27490234375</v>
      </c>
    </row>
    <row r="253" spans="1:14">
      <c r="A253" s="2" t="s">
        <v>460</v>
      </c>
      <c r="B253" s="2" t="s">
        <v>1114</v>
      </c>
      <c r="C253" s="2">
        <v>1</v>
      </c>
      <c r="D253" s="5">
        <v>0.80941855577946498</v>
      </c>
      <c r="E253" s="5">
        <v>0.97617673853337406</v>
      </c>
      <c r="F253" s="5">
        <v>0.614707880771726</v>
      </c>
      <c r="G253" s="5">
        <v>0.33183120454098403</v>
      </c>
      <c r="H253" s="5">
        <v>0.36003974840751801</v>
      </c>
      <c r="I253" s="5">
        <v>0.23679014653198899</v>
      </c>
      <c r="J253" s="5">
        <v>0.21597380498965099</v>
      </c>
      <c r="K253" s="5">
        <v>0.180048098502403</v>
      </c>
      <c r="L253" s="4">
        <v>2576</v>
      </c>
      <c r="M253" s="7">
        <v>300.10438213466</v>
      </c>
      <c r="N253" s="14">
        <v>6.45556640625</v>
      </c>
    </row>
    <row r="254" spans="1:14">
      <c r="A254" s="2" t="s">
        <v>485</v>
      </c>
      <c r="B254" s="2" t="s">
        <v>820</v>
      </c>
      <c r="C254" s="2">
        <v>1</v>
      </c>
      <c r="D254" s="5">
        <v>0.76031595927051598</v>
      </c>
      <c r="E254" s="5">
        <v>0.99471354598212403</v>
      </c>
      <c r="F254" s="5">
        <v>0.61423852951022495</v>
      </c>
      <c r="G254" s="5">
        <v>0.35439534907060199</v>
      </c>
      <c r="H254" s="5">
        <v>0.40834579522616699</v>
      </c>
      <c r="I254" s="5">
        <v>0.26019753688209801</v>
      </c>
      <c r="J254" s="5">
        <v>0.22324975373087499</v>
      </c>
      <c r="K254" s="5">
        <v>0.12715298806301401</v>
      </c>
      <c r="L254" s="4">
        <v>279</v>
      </c>
      <c r="M254" s="7">
        <v>31.24552913466</v>
      </c>
      <c r="N254" s="14">
        <v>8.73388671875</v>
      </c>
    </row>
    <row r="255" spans="1:14">
      <c r="A255" s="2" t="s">
        <v>490</v>
      </c>
      <c r="B255" s="2" t="s">
        <v>695</v>
      </c>
      <c r="C255" s="2">
        <v>1</v>
      </c>
      <c r="D255" s="5">
        <v>0.80192992626128601</v>
      </c>
      <c r="E255" s="5">
        <v>1.01096309199734</v>
      </c>
      <c r="F255" s="5">
        <v>0.61410518203172504</v>
      </c>
      <c r="G255" s="5">
        <v>0.31510648368306898</v>
      </c>
      <c r="H255" s="5">
        <v>0.36036113997815999</v>
      </c>
      <c r="I255" s="5">
        <v>0.190642208634872</v>
      </c>
      <c r="J255" s="5">
        <v>0.12841558854273299</v>
      </c>
      <c r="K255" s="5">
        <v>0.10722281548042099</v>
      </c>
      <c r="L255" s="4">
        <v>994</v>
      </c>
      <c r="M255" s="7">
        <v>115.00760665465999</v>
      </c>
      <c r="N255" s="14">
        <v>6.39208984375</v>
      </c>
    </row>
    <row r="256" spans="1:14">
      <c r="A256" s="2" t="s">
        <v>80</v>
      </c>
      <c r="B256" s="2" t="s">
        <v>679</v>
      </c>
      <c r="C256" s="2">
        <v>1</v>
      </c>
      <c r="D256" s="5">
        <v>0.80752514511107298</v>
      </c>
      <c r="E256" s="5">
        <v>1.04283104377205</v>
      </c>
      <c r="F256" s="5">
        <v>0.61266635266495795</v>
      </c>
      <c r="G256" s="5">
        <v>0.34019569175509901</v>
      </c>
      <c r="H256" s="5">
        <v>0.37988901567623601</v>
      </c>
      <c r="I256" s="5">
        <v>0.235898915268142</v>
      </c>
      <c r="J256" s="5">
        <v>0.195046278174453</v>
      </c>
      <c r="K256" s="5">
        <v>0.17061857598580199</v>
      </c>
      <c r="L256" s="4">
        <v>439</v>
      </c>
      <c r="M256" s="7">
        <v>47.759067074660003</v>
      </c>
      <c r="N256" s="14">
        <v>5.49072265625</v>
      </c>
    </row>
    <row r="257" spans="1:14">
      <c r="A257" s="2" t="s">
        <v>245</v>
      </c>
      <c r="B257" s="2" t="s">
        <v>955</v>
      </c>
      <c r="C257" s="2">
        <v>1</v>
      </c>
      <c r="D257" s="5">
        <v>0.82707467410114499</v>
      </c>
      <c r="E257" s="5">
        <v>0.963203941080923</v>
      </c>
      <c r="F257" s="5">
        <v>0.61225791853835398</v>
      </c>
      <c r="G257" s="5">
        <v>0.349677980310796</v>
      </c>
      <c r="H257" s="5">
        <v>0.37874720026518199</v>
      </c>
      <c r="I257" s="5">
        <v>0.27976004818580302</v>
      </c>
      <c r="J257" s="5">
        <v>0.27552298911990603</v>
      </c>
      <c r="K257" s="5">
        <v>0.20856081856532999</v>
      </c>
      <c r="L257" s="4">
        <v>200</v>
      </c>
      <c r="M257" s="7">
        <v>22.998580254659998</v>
      </c>
      <c r="N257" s="14">
        <v>5.94775390625</v>
      </c>
    </row>
    <row r="258" spans="1:14">
      <c r="A258" s="2" t="s">
        <v>529</v>
      </c>
      <c r="B258" s="2" t="s">
        <v>858</v>
      </c>
      <c r="C258" s="2">
        <v>1</v>
      </c>
      <c r="D258" s="5">
        <v>0.79767112079920999</v>
      </c>
      <c r="E258" s="5">
        <v>0.89459314747712704</v>
      </c>
      <c r="F258" s="5">
        <v>0.61199898333564096</v>
      </c>
      <c r="G258" s="5">
        <v>0.29287049468631698</v>
      </c>
      <c r="H258" s="5">
        <v>0.28078550139937802</v>
      </c>
      <c r="I258" s="5">
        <v>0.21130714983127599</v>
      </c>
      <c r="J258" s="5">
        <v>0.187266425391998</v>
      </c>
      <c r="K258" s="5">
        <v>0.15410242014460401</v>
      </c>
      <c r="L258" s="4">
        <v>593</v>
      </c>
      <c r="M258" s="7">
        <v>67.957500394660102</v>
      </c>
      <c r="N258" s="14">
        <v>6.93212890625</v>
      </c>
    </row>
    <row r="259" spans="1:14">
      <c r="A259" s="2" t="s">
        <v>307</v>
      </c>
      <c r="B259" s="2" t="s">
        <v>1128</v>
      </c>
      <c r="C259" s="2">
        <v>1</v>
      </c>
      <c r="D259" s="5">
        <v>0.70052449369770997</v>
      </c>
      <c r="E259" s="5">
        <v>0.91410444475157304</v>
      </c>
      <c r="F259" s="5">
        <v>0.61192467753219804</v>
      </c>
      <c r="G259" s="5">
        <v>0.25811966581658202</v>
      </c>
      <c r="H259" s="5">
        <v>0.30957543133103499</v>
      </c>
      <c r="I259" s="5">
        <v>0.190362456739748</v>
      </c>
      <c r="J259" s="5">
        <v>0.175417584550499</v>
      </c>
      <c r="K259" s="5">
        <v>0.16347773387725401</v>
      </c>
      <c r="L259" s="4">
        <v>498</v>
      </c>
      <c r="M259" s="7">
        <v>55.582835584660103</v>
      </c>
      <c r="N259" s="14">
        <v>6.39208984375</v>
      </c>
    </row>
    <row r="260" spans="1:14">
      <c r="A260" s="2" t="s">
        <v>365</v>
      </c>
      <c r="B260" s="2" t="s">
        <v>1029</v>
      </c>
      <c r="C260" s="2">
        <v>1</v>
      </c>
      <c r="D260" s="5">
        <v>0.78101983683739196</v>
      </c>
      <c r="E260" s="5">
        <v>0.95122185450926</v>
      </c>
      <c r="F260" s="5">
        <v>0.61151121317194801</v>
      </c>
      <c r="G260" s="5">
        <v>0.26148507309993002</v>
      </c>
      <c r="H260" s="5">
        <v>0.31479306035196603</v>
      </c>
      <c r="I260" s="5">
        <v>0.191127778597319</v>
      </c>
      <c r="J260" s="5">
        <v>0.18441360261745299</v>
      </c>
      <c r="K260" s="5">
        <v>0.164711821793317</v>
      </c>
      <c r="L260" s="4">
        <v>417</v>
      </c>
      <c r="M260" s="7">
        <v>45.536176224659997</v>
      </c>
      <c r="N260" s="14">
        <v>7.34228515625</v>
      </c>
    </row>
    <row r="261" spans="1:14">
      <c r="A261" s="2" t="s">
        <v>164</v>
      </c>
      <c r="B261" s="2" t="s">
        <v>789</v>
      </c>
      <c r="C261" s="2">
        <v>1</v>
      </c>
      <c r="D261" s="5">
        <v>0.79998760279718295</v>
      </c>
      <c r="E261" s="5">
        <v>0.96978339833473703</v>
      </c>
      <c r="F261" s="5">
        <v>0.610162990518201</v>
      </c>
      <c r="G261" s="5">
        <v>0.32142068650199102</v>
      </c>
      <c r="H261" s="5">
        <v>0.29998103471870402</v>
      </c>
      <c r="I261" s="5">
        <v>0.18755842487862601</v>
      </c>
      <c r="J261" s="5">
        <v>0.20423651590258801</v>
      </c>
      <c r="K261" s="5">
        <v>0.14884758231508999</v>
      </c>
      <c r="L261" s="4">
        <v>130</v>
      </c>
      <c r="M261" s="7">
        <v>14.738493714660001</v>
      </c>
      <c r="N261" s="14">
        <v>6.08740234375</v>
      </c>
    </row>
    <row r="262" spans="1:14">
      <c r="A262" s="2" t="s">
        <v>288</v>
      </c>
      <c r="B262" s="2" t="s">
        <v>923</v>
      </c>
      <c r="C262" s="2">
        <v>1</v>
      </c>
      <c r="D262" s="5">
        <v>0.774838601996516</v>
      </c>
      <c r="E262" s="5">
        <v>0.98586865603153795</v>
      </c>
      <c r="F262" s="5">
        <v>0.60976073029420697</v>
      </c>
      <c r="G262" s="5">
        <v>0.35110499728347899</v>
      </c>
      <c r="H262" s="5">
        <v>0.43480942446744603</v>
      </c>
      <c r="I262" s="5">
        <v>0.26835186808990003</v>
      </c>
      <c r="J262" s="5">
        <v>0.33803415139426102</v>
      </c>
      <c r="K262" s="5">
        <v>0.295424991071013</v>
      </c>
      <c r="L262" s="4">
        <v>203</v>
      </c>
      <c r="M262" s="7">
        <v>22.17648979466</v>
      </c>
      <c r="N262" s="14">
        <v>8.82177734375</v>
      </c>
    </row>
    <row r="263" spans="1:14">
      <c r="A263" s="2" t="s">
        <v>531</v>
      </c>
      <c r="B263" s="2" t="s">
        <v>937</v>
      </c>
      <c r="C263" s="2">
        <v>1</v>
      </c>
      <c r="D263" s="5">
        <v>0.77736726130904898</v>
      </c>
      <c r="E263" s="5">
        <v>0.96429251301942998</v>
      </c>
      <c r="F263" s="5">
        <v>0.60864790924549195</v>
      </c>
      <c r="G263" s="5">
        <v>0.32978265435055598</v>
      </c>
      <c r="H263" s="5">
        <v>0.41592606183888797</v>
      </c>
      <c r="I263" s="5">
        <v>0.24204348504923401</v>
      </c>
      <c r="J263" s="5">
        <v>0.260717909078578</v>
      </c>
      <c r="K263" s="5">
        <v>0.231318551462421</v>
      </c>
      <c r="L263" s="4">
        <v>310</v>
      </c>
      <c r="M263" s="7">
        <v>35.315071394660002</v>
      </c>
      <c r="N263" s="14">
        <v>6.88818359375</v>
      </c>
    </row>
    <row r="264" spans="1:14">
      <c r="A264" s="2" t="s">
        <v>478</v>
      </c>
      <c r="B264" s="2" t="s">
        <v>989</v>
      </c>
      <c r="C264" s="2">
        <v>1</v>
      </c>
      <c r="D264" s="5">
        <v>0.76041245666038104</v>
      </c>
      <c r="E264" s="5">
        <v>0.90907566855307598</v>
      </c>
      <c r="F264" s="5">
        <v>0.60854397228221602</v>
      </c>
      <c r="G264" s="5">
        <v>0.37319259231351098</v>
      </c>
      <c r="H264" s="5">
        <v>0.37867983091799301</v>
      </c>
      <c r="I264" s="5">
        <v>0.23045058096863499</v>
      </c>
      <c r="J264" s="5">
        <v>0.23928350545225399</v>
      </c>
      <c r="K264" s="5">
        <v>0.21290789762112799</v>
      </c>
      <c r="L264" s="4">
        <v>229</v>
      </c>
      <c r="M264" s="7">
        <v>25.272986684660001</v>
      </c>
      <c r="N264" s="14">
        <v>8.58740234375</v>
      </c>
    </row>
    <row r="265" spans="1:14">
      <c r="A265" s="2" t="s">
        <v>250</v>
      </c>
      <c r="B265" s="2" t="s">
        <v>1123</v>
      </c>
      <c r="C265" s="2">
        <v>1</v>
      </c>
      <c r="D265" s="5">
        <v>0.80894757136648499</v>
      </c>
      <c r="E265" s="5">
        <v>0.956998140264264</v>
      </c>
      <c r="F265" s="5">
        <v>0.60852845735282501</v>
      </c>
      <c r="G265" s="5">
        <v>0.33775931470809201</v>
      </c>
      <c r="H265" s="5">
        <v>0.290281428362901</v>
      </c>
      <c r="I265" s="5">
        <v>0.19979089512293099</v>
      </c>
      <c r="J265" s="5">
        <v>0.18826296150185701</v>
      </c>
      <c r="K265" s="5">
        <v>0.15576102905099101</v>
      </c>
      <c r="L265" s="4">
        <v>565</v>
      </c>
      <c r="M265" s="7">
        <v>63.994006674660099</v>
      </c>
      <c r="N265" s="14">
        <v>5.68115234375</v>
      </c>
    </row>
    <row r="266" spans="1:14">
      <c r="A266" s="2" t="s">
        <v>387</v>
      </c>
      <c r="B266" s="2" t="s">
        <v>960</v>
      </c>
      <c r="C266" s="2">
        <v>1</v>
      </c>
      <c r="D266" s="5">
        <v>0.74222650224099196</v>
      </c>
      <c r="E266" s="5">
        <v>0.93024671920363</v>
      </c>
      <c r="F266" s="5">
        <v>0.60803749334399704</v>
      </c>
      <c r="G266" s="5">
        <v>0.28169443811296002</v>
      </c>
      <c r="H266" s="5">
        <v>0.28677457102424198</v>
      </c>
      <c r="I266" s="5">
        <v>0.22076477971919201</v>
      </c>
      <c r="J266" s="5">
        <v>0.18738421286798199</v>
      </c>
      <c r="K266" s="5">
        <v>0.18547974951254201</v>
      </c>
      <c r="L266" s="4">
        <v>544</v>
      </c>
      <c r="M266" s="7">
        <v>58.8083901246601</v>
      </c>
      <c r="N266" s="14">
        <v>5.54150390625</v>
      </c>
    </row>
    <row r="267" spans="1:14">
      <c r="A267" s="2" t="s">
        <v>411</v>
      </c>
      <c r="B267" s="2" t="s">
        <v>731</v>
      </c>
      <c r="C267" s="2">
        <v>1</v>
      </c>
      <c r="D267" s="5">
        <v>0.818579955094345</v>
      </c>
      <c r="E267" s="5">
        <v>1.0510406031871999</v>
      </c>
      <c r="F267" s="5">
        <v>0.60801992943822902</v>
      </c>
      <c r="G267" s="5">
        <v>0.35370467515785398</v>
      </c>
      <c r="H267" s="5">
        <v>0.40432208396321301</v>
      </c>
      <c r="I267" s="5">
        <v>0.26651720492256697</v>
      </c>
      <c r="J267" s="5">
        <v>0.25892694081456402</v>
      </c>
      <c r="K267" s="5">
        <v>0.229279761939847</v>
      </c>
      <c r="L267" s="4">
        <v>215</v>
      </c>
      <c r="M267" s="7">
        <v>23.889435734660001</v>
      </c>
      <c r="N267" s="14">
        <v>8.58740234375</v>
      </c>
    </row>
    <row r="268" spans="1:14">
      <c r="A268" s="2" t="s">
        <v>286</v>
      </c>
      <c r="B268" s="2" t="s">
        <v>970</v>
      </c>
      <c r="C268" s="2">
        <v>1</v>
      </c>
      <c r="D268" s="5">
        <v>0.77967931715112704</v>
      </c>
      <c r="E268" s="5">
        <v>0.97024484869068495</v>
      </c>
      <c r="F268" s="5">
        <v>0.60796509779726504</v>
      </c>
      <c r="G268" s="5">
        <v>0.345433032985211</v>
      </c>
      <c r="H268" s="5">
        <v>0.38521858003061898</v>
      </c>
      <c r="I268" s="5">
        <v>0.23638536476493899</v>
      </c>
      <c r="J268" s="5">
        <v>0.159450505226576</v>
      </c>
      <c r="K268" s="5">
        <v>0.136162656816608</v>
      </c>
      <c r="L268" s="4">
        <v>249</v>
      </c>
      <c r="M268" s="7">
        <v>27.913540534660001</v>
      </c>
      <c r="N268" s="14">
        <v>7.79638671875</v>
      </c>
    </row>
    <row r="269" spans="1:14">
      <c r="A269" s="2" t="s">
        <v>89</v>
      </c>
      <c r="B269" s="2" t="s">
        <v>1078</v>
      </c>
      <c r="C269" s="2">
        <v>1</v>
      </c>
      <c r="D269" s="5">
        <v>0.76337405447256401</v>
      </c>
      <c r="E269" s="5">
        <v>0.94057998986644598</v>
      </c>
      <c r="F269" s="5">
        <v>0.60795794828566896</v>
      </c>
      <c r="G269" s="5">
        <v>0.30863078518178899</v>
      </c>
      <c r="H269" s="5">
        <v>0.30167683171346799</v>
      </c>
      <c r="I269" s="5">
        <v>0.17609671588183101</v>
      </c>
      <c r="J269" s="5">
        <v>0.20465189086032701</v>
      </c>
      <c r="K269" s="5">
        <v>0.17127532209781801</v>
      </c>
      <c r="L269" s="4">
        <v>1080</v>
      </c>
      <c r="M269" s="7">
        <v>119.25279230466001</v>
      </c>
      <c r="N269" s="14">
        <v>5.35107421875</v>
      </c>
    </row>
    <row r="270" spans="1:14">
      <c r="A270" s="2" t="s">
        <v>538</v>
      </c>
      <c r="B270" s="2" t="s">
        <v>711</v>
      </c>
      <c r="C270" s="2">
        <v>1</v>
      </c>
      <c r="D270" s="5">
        <v>0.75008784478203105</v>
      </c>
      <c r="E270" s="5">
        <v>0.93021671802751904</v>
      </c>
      <c r="F270" s="5">
        <v>0.60734544099491405</v>
      </c>
      <c r="G270" s="5">
        <v>0.31434814142399098</v>
      </c>
      <c r="H270" s="5">
        <v>0.30635650000385301</v>
      </c>
      <c r="I270" s="5">
        <v>0.21124982169249901</v>
      </c>
      <c r="J270" s="5">
        <v>0.214472345619137</v>
      </c>
      <c r="K270" s="5">
        <v>0.164631301214269</v>
      </c>
      <c r="L270" s="4">
        <v>548</v>
      </c>
      <c r="M270" s="7">
        <v>60.805982174660002</v>
      </c>
      <c r="N270" s="14">
        <v>6.66845703125</v>
      </c>
    </row>
    <row r="271" spans="1:14">
      <c r="A271" s="2" t="s">
        <v>48</v>
      </c>
      <c r="B271" s="2" t="s">
        <v>962</v>
      </c>
      <c r="C271" s="2">
        <v>1</v>
      </c>
      <c r="D271" s="5">
        <v>0.80275759482391795</v>
      </c>
      <c r="E271" s="5">
        <v>0.98242784577591402</v>
      </c>
      <c r="F271" s="5">
        <v>0.60671177675054599</v>
      </c>
      <c r="G271" s="5">
        <v>0.33410169291938502</v>
      </c>
      <c r="H271" s="5">
        <v>0.324840039989022</v>
      </c>
      <c r="I271" s="5">
        <v>0.22575648052526001</v>
      </c>
      <c r="J271" s="5">
        <v>0.21439984902177001</v>
      </c>
      <c r="K271" s="5">
        <v>0.19347418671144501</v>
      </c>
      <c r="L271" s="4">
        <v>337</v>
      </c>
      <c r="M271" s="7">
        <v>37.77974585466</v>
      </c>
      <c r="N271" s="14">
        <v>6.06201171875</v>
      </c>
    </row>
    <row r="272" spans="1:14">
      <c r="A272" s="2" t="s">
        <v>123</v>
      </c>
      <c r="B272" s="2" t="s">
        <v>1019</v>
      </c>
      <c r="C272" s="2">
        <v>1</v>
      </c>
      <c r="D272" s="5">
        <v>0.74890921273189404</v>
      </c>
      <c r="E272" s="5">
        <v>0.99500731955145305</v>
      </c>
      <c r="F272" s="5">
        <v>0.606181204081779</v>
      </c>
      <c r="G272" s="5">
        <v>0.34894315239761797</v>
      </c>
      <c r="H272" s="5">
        <v>0.34964852347839798</v>
      </c>
      <c r="I272" s="5">
        <v>0.25354583994511298</v>
      </c>
      <c r="J272" s="5">
        <v>0.23474680707558401</v>
      </c>
      <c r="K272" s="5">
        <v>0.24016557542439201</v>
      </c>
      <c r="L272" s="4">
        <v>377</v>
      </c>
      <c r="M272" s="7">
        <v>41.555718694660001</v>
      </c>
      <c r="N272" s="14">
        <v>6.88818359375</v>
      </c>
    </row>
    <row r="273" spans="1:14">
      <c r="A273" s="2" t="s">
        <v>447</v>
      </c>
      <c r="B273" s="2" t="s">
        <v>618</v>
      </c>
      <c r="C273" s="2">
        <v>1</v>
      </c>
      <c r="D273" s="5">
        <v>0.763357006849125</v>
      </c>
      <c r="E273" s="5">
        <v>0.90602011622608103</v>
      </c>
      <c r="F273" s="5">
        <v>0.60579838697393995</v>
      </c>
      <c r="G273" s="5">
        <v>0.32343401186207899</v>
      </c>
      <c r="H273" s="5">
        <v>0.34942262826347498</v>
      </c>
      <c r="I273" s="5">
        <v>0.223133140117248</v>
      </c>
      <c r="J273" s="5">
        <v>0.22779109668915301</v>
      </c>
      <c r="K273" s="5">
        <v>0.18803863727444201</v>
      </c>
      <c r="L273" s="4">
        <v>482</v>
      </c>
      <c r="M273" s="7">
        <v>52.831851604660102</v>
      </c>
      <c r="N273" s="14">
        <v>7.26904296875</v>
      </c>
    </row>
    <row r="274" spans="1:14">
      <c r="A274" s="2" t="s">
        <v>51</v>
      </c>
      <c r="B274" s="2" t="s">
        <v>889</v>
      </c>
      <c r="C274" s="2">
        <v>1</v>
      </c>
      <c r="D274" s="5">
        <v>0.78368915149475504</v>
      </c>
      <c r="E274" s="5">
        <v>0.91372500717377603</v>
      </c>
      <c r="F274" s="5">
        <v>0.60548044637641396</v>
      </c>
      <c r="G274" s="5">
        <v>0.30805376151381902</v>
      </c>
      <c r="H274" s="5">
        <v>0.33320128003993099</v>
      </c>
      <c r="I274" s="5">
        <v>0.21244980688836099</v>
      </c>
      <c r="J274" s="5">
        <v>0.19246272286571001</v>
      </c>
      <c r="K274" s="5">
        <v>0.16706964871494301</v>
      </c>
      <c r="L274" s="4">
        <v>446</v>
      </c>
      <c r="M274" s="7">
        <v>50.531937654659998</v>
      </c>
      <c r="N274" s="14">
        <v>7.75244140625</v>
      </c>
    </row>
    <row r="275" spans="1:14">
      <c r="A275" s="2" t="s">
        <v>275</v>
      </c>
      <c r="B275" s="2" t="s">
        <v>710</v>
      </c>
      <c r="C275" s="2">
        <v>1</v>
      </c>
      <c r="D275" s="5">
        <v>0.84785772942665405</v>
      </c>
      <c r="E275" s="5">
        <v>0.92499880878965501</v>
      </c>
      <c r="F275" s="5">
        <v>0.605291815144398</v>
      </c>
      <c r="G275" s="5">
        <v>0.30904231876337201</v>
      </c>
      <c r="H275" s="5">
        <v>0.28945471524376298</v>
      </c>
      <c r="I275" s="5">
        <v>0.18471834675730101</v>
      </c>
      <c r="J275" s="5">
        <v>0.17316684551411701</v>
      </c>
      <c r="K275" s="5">
        <v>0.16805026073781901</v>
      </c>
      <c r="L275" s="4">
        <v>541</v>
      </c>
      <c r="M275" s="7">
        <v>59.719035064659998</v>
      </c>
      <c r="N275" s="14">
        <v>6.80029296875</v>
      </c>
    </row>
    <row r="276" spans="1:14">
      <c r="A276" s="2" t="s">
        <v>367</v>
      </c>
      <c r="B276" s="2" t="s">
        <v>954</v>
      </c>
      <c r="C276" s="2">
        <v>1</v>
      </c>
      <c r="D276" s="5">
        <v>0.757881040712862</v>
      </c>
      <c r="E276" s="5">
        <v>0.92894096079774802</v>
      </c>
      <c r="F276" s="5">
        <v>0.60525872138199799</v>
      </c>
      <c r="G276" s="5">
        <v>0.29434924014262498</v>
      </c>
      <c r="H276" s="5">
        <v>0.31780229400745402</v>
      </c>
      <c r="I276" s="5">
        <v>0.20274973276390501</v>
      </c>
      <c r="J276" s="5">
        <v>0.21168190590439501</v>
      </c>
      <c r="K276" s="5">
        <v>0.20350174841565699</v>
      </c>
      <c r="L276" s="4">
        <v>666</v>
      </c>
      <c r="M276" s="7">
        <v>74.874852974659902</v>
      </c>
      <c r="N276" s="14">
        <v>6.96142578125</v>
      </c>
    </row>
    <row r="277" spans="1:14">
      <c r="A277" s="2" t="s">
        <v>392</v>
      </c>
      <c r="B277" s="2" t="s">
        <v>956</v>
      </c>
      <c r="C277" s="2">
        <v>1</v>
      </c>
      <c r="D277" s="5">
        <v>0.82725325886948597</v>
      </c>
      <c r="E277" s="5">
        <v>0.98411127152423805</v>
      </c>
      <c r="F277" s="5">
        <v>0.60483199586188696</v>
      </c>
      <c r="G277" s="15">
        <v>0.32098192622426802</v>
      </c>
      <c r="H277" s="15">
        <v>0.33159766016756098</v>
      </c>
      <c r="I277" s="15">
        <v>0.184603710324481</v>
      </c>
      <c r="J277" s="15">
        <v>0.20968550236792</v>
      </c>
      <c r="K277" s="15">
        <v>0.16637330399498501</v>
      </c>
      <c r="L277" s="4">
        <v>168</v>
      </c>
      <c r="M277" s="7">
        <v>19.012525204660001</v>
      </c>
      <c r="N277" s="14">
        <v>7.35693359375</v>
      </c>
    </row>
    <row r="278" spans="1:14">
      <c r="A278" s="2" t="s">
        <v>336</v>
      </c>
      <c r="B278" s="2" t="s">
        <v>794</v>
      </c>
      <c r="C278" s="2">
        <v>1</v>
      </c>
      <c r="D278" s="5">
        <v>0.79060909619601905</v>
      </c>
      <c r="E278" s="5">
        <v>0.91522245106571498</v>
      </c>
      <c r="F278" s="5">
        <v>0.60441021229450997</v>
      </c>
      <c r="G278" s="5">
        <v>0.29783476816196702</v>
      </c>
      <c r="H278" s="5">
        <v>0.32106318943454498</v>
      </c>
      <c r="I278" s="5">
        <v>0.188054947724862</v>
      </c>
      <c r="J278" s="5">
        <v>0.20109499811735199</v>
      </c>
      <c r="K278" s="5">
        <v>0.21929792839898299</v>
      </c>
      <c r="L278" s="4">
        <v>550</v>
      </c>
      <c r="M278" s="7">
        <v>63.900948484660098</v>
      </c>
      <c r="N278" s="14">
        <v>6.37939453125</v>
      </c>
    </row>
    <row r="279" spans="1:14">
      <c r="A279" s="2" t="s">
        <v>87</v>
      </c>
      <c r="B279" s="2" t="s">
        <v>978</v>
      </c>
      <c r="C279" s="2">
        <v>1</v>
      </c>
      <c r="D279" s="5">
        <v>0.77957118744146703</v>
      </c>
      <c r="E279" s="5">
        <v>0.921465304165761</v>
      </c>
      <c r="F279" s="5">
        <v>0.603913698948637</v>
      </c>
      <c r="G279" s="5">
        <v>0.30555044620789801</v>
      </c>
      <c r="H279" s="5">
        <v>0.27014568873313999</v>
      </c>
      <c r="I279" s="5">
        <v>0.16876552438279199</v>
      </c>
      <c r="J279" s="5">
        <v>0.17559189902487701</v>
      </c>
      <c r="K279" s="5">
        <v>0.17977472959908</v>
      </c>
      <c r="L279" s="4">
        <v>333</v>
      </c>
      <c r="M279" s="7">
        <v>38.853176724660003</v>
      </c>
      <c r="N279" s="14">
        <v>7.57666015625</v>
      </c>
    </row>
    <row r="280" spans="1:14">
      <c r="A280" s="2" t="s">
        <v>557</v>
      </c>
      <c r="B280" s="2" t="s">
        <v>609</v>
      </c>
      <c r="C280" s="2">
        <v>1</v>
      </c>
      <c r="D280" s="5">
        <v>0.792508456055804</v>
      </c>
      <c r="E280" s="5">
        <v>0.95585968753070905</v>
      </c>
      <c r="F280" s="5">
        <v>0.60385943653996699</v>
      </c>
      <c r="G280" s="5">
        <v>0.31101573460120302</v>
      </c>
      <c r="H280" s="5">
        <v>0.31399878684338101</v>
      </c>
      <c r="I280" s="5">
        <v>0.22272283453640301</v>
      </c>
      <c r="J280" s="5">
        <v>0.21005218659393199</v>
      </c>
      <c r="K280" s="5">
        <v>0.16620192404836201</v>
      </c>
      <c r="L280" s="4">
        <v>404</v>
      </c>
      <c r="M280" s="7">
        <v>45.923321334660002</v>
      </c>
      <c r="N280" s="14">
        <v>8.49951171875</v>
      </c>
    </row>
    <row r="281" spans="1:14">
      <c r="A281" s="2" t="s">
        <v>407</v>
      </c>
      <c r="B281" s="2" t="s">
        <v>763</v>
      </c>
      <c r="C281" s="2">
        <v>1</v>
      </c>
      <c r="D281" s="5">
        <v>0.75191028075117505</v>
      </c>
      <c r="E281" s="5">
        <v>0.99728503846988004</v>
      </c>
      <c r="F281" s="5">
        <v>0.60376285142386799</v>
      </c>
      <c r="G281" s="5">
        <v>0.313835121338987</v>
      </c>
      <c r="H281" s="5">
        <v>0.39382178073888102</v>
      </c>
      <c r="I281" s="5">
        <v>0.23619614249041199</v>
      </c>
      <c r="J281" s="5">
        <v>0.19137953623310699</v>
      </c>
      <c r="K281" s="5">
        <v>0.16175128906196601</v>
      </c>
      <c r="L281" s="4">
        <v>321</v>
      </c>
      <c r="M281" s="7">
        <v>35.544144724660001</v>
      </c>
      <c r="N281" s="14">
        <v>4.98291015625</v>
      </c>
    </row>
    <row r="282" spans="1:14">
      <c r="A282" s="2" t="s">
        <v>233</v>
      </c>
      <c r="B282" s="2" t="s">
        <v>999</v>
      </c>
      <c r="C282" s="2">
        <v>1</v>
      </c>
      <c r="D282" s="5">
        <v>0.82887374758705901</v>
      </c>
      <c r="E282" s="5">
        <v>0.92719003029269598</v>
      </c>
      <c r="F282" s="5">
        <v>0.60264724408381998</v>
      </c>
      <c r="G282" s="5">
        <v>0.369211388439524</v>
      </c>
      <c r="H282" s="5">
        <v>0.34839656266380398</v>
      </c>
      <c r="I282" s="5">
        <v>0.23003971165669401</v>
      </c>
      <c r="J282" s="5">
        <v>0.22704318328668499</v>
      </c>
      <c r="K282" s="5">
        <v>0.28563892008783698</v>
      </c>
      <c r="L282" s="4">
        <v>298</v>
      </c>
      <c r="M282" s="7">
        <v>33.218516374659998</v>
      </c>
      <c r="N282" s="14">
        <v>7.12255859375</v>
      </c>
    </row>
    <row r="283" spans="1:14">
      <c r="A283" s="2" t="s">
        <v>168</v>
      </c>
      <c r="B283" s="2" t="s">
        <v>805</v>
      </c>
      <c r="C283" s="2">
        <v>1</v>
      </c>
      <c r="D283" s="5">
        <v>0.80978615319387703</v>
      </c>
      <c r="E283" s="5">
        <v>0.95034432354048803</v>
      </c>
      <c r="F283" s="5">
        <v>0.60244939326393698</v>
      </c>
      <c r="G283" s="5">
        <v>0.29796116025903902</v>
      </c>
      <c r="H283" s="5">
        <v>0.291702764365533</v>
      </c>
      <c r="I283" s="5">
        <v>0.168200925134461</v>
      </c>
      <c r="J283" s="5">
        <v>0.15465319057075</v>
      </c>
      <c r="K283" s="5">
        <v>0.13587098860755301</v>
      </c>
      <c r="L283" s="4">
        <v>571</v>
      </c>
      <c r="M283" s="7">
        <v>61.730738914660101</v>
      </c>
      <c r="N283" s="14">
        <v>6.03662109375</v>
      </c>
    </row>
    <row r="284" spans="1:14">
      <c r="A284" s="2" t="s">
        <v>235</v>
      </c>
      <c r="B284" s="2" t="s">
        <v>1097</v>
      </c>
      <c r="C284" s="2">
        <v>1</v>
      </c>
      <c r="D284" s="5">
        <v>0.81167908677871503</v>
      </c>
      <c r="E284" s="5">
        <v>0.95637317019117396</v>
      </c>
      <c r="F284" s="5">
        <v>0.60239038131131595</v>
      </c>
      <c r="G284" s="5">
        <v>0.32081600203781202</v>
      </c>
      <c r="H284" s="5">
        <v>0.37786329085037001</v>
      </c>
      <c r="I284" s="5">
        <v>0.232617101621166</v>
      </c>
      <c r="J284" s="5">
        <v>0.274325611303046</v>
      </c>
      <c r="K284" s="5">
        <v>0.238456681078278</v>
      </c>
      <c r="L284" s="4">
        <v>1926</v>
      </c>
      <c r="M284" s="7">
        <v>212.939101424662</v>
      </c>
      <c r="N284" s="14">
        <v>7.84033203125</v>
      </c>
    </row>
    <row r="285" spans="1:14">
      <c r="A285" s="2" t="s">
        <v>493</v>
      </c>
      <c r="B285" s="2" t="s">
        <v>946</v>
      </c>
      <c r="C285" s="2">
        <v>1</v>
      </c>
      <c r="D285" s="5">
        <v>0.797363169970287</v>
      </c>
      <c r="E285" s="5">
        <v>0.93654785071203706</v>
      </c>
      <c r="F285" s="5">
        <v>0.60183006115707605</v>
      </c>
      <c r="G285" s="5">
        <v>0.32203777221797197</v>
      </c>
      <c r="H285" s="5">
        <v>0.30372293848054999</v>
      </c>
      <c r="I285" s="5">
        <v>0.20708053013807801</v>
      </c>
      <c r="J285" s="5">
        <v>0.186278306661847</v>
      </c>
      <c r="K285" s="5">
        <v>0.16931760485855901</v>
      </c>
      <c r="L285" s="4">
        <v>229</v>
      </c>
      <c r="M285" s="7">
        <v>25.851053024660001</v>
      </c>
      <c r="N285" s="14">
        <v>5.59228515625</v>
      </c>
    </row>
    <row r="286" spans="1:14">
      <c r="A286" s="2" t="s">
        <v>505</v>
      </c>
      <c r="B286" s="2" t="s">
        <v>663</v>
      </c>
      <c r="C286" s="2">
        <v>1</v>
      </c>
      <c r="D286" s="5">
        <v>0.732210407801414</v>
      </c>
      <c r="E286" s="5">
        <v>0.91418997214478304</v>
      </c>
      <c r="F286" s="5">
        <v>0.60097017501830496</v>
      </c>
      <c r="G286" s="5">
        <v>0.309236180577663</v>
      </c>
      <c r="H286" s="5">
        <v>0.35390955303953398</v>
      </c>
      <c r="I286" s="5">
        <v>0.24426833997066899</v>
      </c>
      <c r="J286" s="5">
        <v>0.246442801323248</v>
      </c>
      <c r="K286" s="5">
        <v>0.200772502999708</v>
      </c>
      <c r="L286" s="4">
        <v>298</v>
      </c>
      <c r="M286" s="7">
        <v>33.436487564659998</v>
      </c>
      <c r="N286" s="14">
        <v>5.21142578125</v>
      </c>
    </row>
    <row r="287" spans="1:14">
      <c r="A287" s="2" t="s">
        <v>481</v>
      </c>
      <c r="B287" s="2" t="s">
        <v>861</v>
      </c>
      <c r="C287" s="2">
        <v>1</v>
      </c>
      <c r="D287" s="5">
        <v>0.80718633444134802</v>
      </c>
      <c r="E287" s="5">
        <v>0.970548154573319</v>
      </c>
      <c r="F287" s="5">
        <v>0.60079350964123501</v>
      </c>
      <c r="G287" s="5">
        <v>0.31871375764559001</v>
      </c>
      <c r="H287" s="5">
        <v>0.29737965279878997</v>
      </c>
      <c r="I287" s="5">
        <v>0.20931683740856799</v>
      </c>
      <c r="J287" s="5">
        <v>0.18715259085572999</v>
      </c>
      <c r="K287" s="5">
        <v>0.195696630501448</v>
      </c>
      <c r="L287" s="4">
        <v>322</v>
      </c>
      <c r="M287" s="7">
        <v>34.75245354466</v>
      </c>
      <c r="N287" s="14">
        <v>8.03076171875</v>
      </c>
    </row>
    <row r="288" spans="1:14">
      <c r="A288" s="2" t="s">
        <v>6</v>
      </c>
      <c r="B288" s="2" t="s">
        <v>5</v>
      </c>
      <c r="C288" s="2">
        <v>1</v>
      </c>
      <c r="D288" s="5">
        <v>0.785798372001136</v>
      </c>
      <c r="E288" s="5">
        <v>1.0409074082665</v>
      </c>
      <c r="F288" s="5">
        <v>0.60025199078996305</v>
      </c>
      <c r="G288" s="15">
        <v>0.32156639339932203</v>
      </c>
      <c r="H288" s="15">
        <v>0.34450645758204301</v>
      </c>
      <c r="I288" s="15">
        <v>0.171007302430183</v>
      </c>
      <c r="J288" s="15">
        <v>0.1153999533005</v>
      </c>
      <c r="K288" s="15">
        <v>9.1857073481948701E-2</v>
      </c>
      <c r="L288" s="4">
        <v>105</v>
      </c>
      <c r="M288" s="7">
        <v>11.745688834659999</v>
      </c>
      <c r="N288" s="14">
        <v>4.46240234375</v>
      </c>
    </row>
    <row r="289" spans="1:14">
      <c r="A289" s="2" t="s">
        <v>171</v>
      </c>
      <c r="B289" s="2" t="s">
        <v>898</v>
      </c>
      <c r="C289" s="2">
        <v>1</v>
      </c>
      <c r="D289" s="5">
        <v>0.80700139294580797</v>
      </c>
      <c r="E289" s="5">
        <v>1.03494067517907</v>
      </c>
      <c r="F289" s="5">
        <v>0.59985909015124805</v>
      </c>
      <c r="G289" s="15">
        <v>0.32156572749234802</v>
      </c>
      <c r="H289" s="15">
        <v>0.38238057311093898</v>
      </c>
      <c r="I289" s="15">
        <v>0.204871142763112</v>
      </c>
      <c r="J289" s="15">
        <v>0.122716985893536</v>
      </c>
      <c r="K289" s="15">
        <v>9.06691219057945E-2</v>
      </c>
      <c r="L289" s="4">
        <v>339</v>
      </c>
      <c r="M289" s="7">
        <v>35.707242464659998</v>
      </c>
      <c r="N289" s="14">
        <v>9.49560546875</v>
      </c>
    </row>
    <row r="290" spans="1:14">
      <c r="A290" s="2" t="s">
        <v>502</v>
      </c>
      <c r="B290" s="2" t="s">
        <v>712</v>
      </c>
      <c r="C290" s="2">
        <v>1</v>
      </c>
      <c r="D290" s="5">
        <v>0.78389588573159497</v>
      </c>
      <c r="E290" s="5">
        <v>0.92508431384612599</v>
      </c>
      <c r="F290" s="5">
        <v>0.59935220767470698</v>
      </c>
      <c r="G290" s="5">
        <v>0.286313834310993</v>
      </c>
      <c r="H290" s="5">
        <v>0.36029123020125697</v>
      </c>
      <c r="I290" s="5">
        <v>0.21929643722296199</v>
      </c>
      <c r="J290" s="5">
        <v>0.25425976999046201</v>
      </c>
      <c r="K290" s="5">
        <v>0.22801378269419201</v>
      </c>
      <c r="L290" s="4">
        <v>545</v>
      </c>
      <c r="M290" s="7">
        <v>58.994819594660001</v>
      </c>
      <c r="N290" s="14">
        <v>5.84619140625</v>
      </c>
    </row>
    <row r="291" spans="1:14">
      <c r="A291" s="2" t="s">
        <v>508</v>
      </c>
      <c r="B291" s="2" t="s">
        <v>1012</v>
      </c>
      <c r="C291" s="2">
        <v>1</v>
      </c>
      <c r="D291" s="5">
        <v>0.77225591646955505</v>
      </c>
      <c r="E291" s="5">
        <v>1.02760497006368</v>
      </c>
      <c r="F291" s="5">
        <v>0.59874196778446198</v>
      </c>
      <c r="G291" s="5">
        <v>0.358478635697696</v>
      </c>
      <c r="H291" s="5">
        <v>0.363475066537924</v>
      </c>
      <c r="I291" s="5">
        <v>0.246717345658199</v>
      </c>
      <c r="J291" s="5">
        <v>0.23154505676279799</v>
      </c>
      <c r="K291" s="5">
        <v>0.18225257343517601</v>
      </c>
      <c r="L291" s="4">
        <v>202</v>
      </c>
      <c r="M291" s="7">
        <v>23.02177633466</v>
      </c>
      <c r="N291" s="14">
        <v>5.21142578125</v>
      </c>
    </row>
    <row r="292" spans="1:14">
      <c r="A292" s="2" t="s">
        <v>187</v>
      </c>
      <c r="B292" s="2" t="s">
        <v>1092</v>
      </c>
      <c r="C292" s="2">
        <v>1</v>
      </c>
      <c r="D292" s="5">
        <v>0.86676335824444795</v>
      </c>
      <c r="E292" s="5">
        <v>0.85863482123879598</v>
      </c>
      <c r="F292" s="5">
        <v>0.59631949538138795</v>
      </c>
      <c r="G292" s="5">
        <v>0.36432337621347999</v>
      </c>
      <c r="H292" s="5">
        <v>0.34877813172994099</v>
      </c>
      <c r="I292" s="5">
        <v>0.230593476215251</v>
      </c>
      <c r="J292" s="5">
        <v>0.22748839964370099</v>
      </c>
      <c r="K292" s="5">
        <v>0.20501903821164499</v>
      </c>
      <c r="L292" s="4">
        <v>1087</v>
      </c>
      <c r="M292" s="7">
        <v>122.15061070466</v>
      </c>
      <c r="N292" s="14">
        <v>6.72705078125</v>
      </c>
    </row>
    <row r="293" spans="1:14">
      <c r="A293" s="2" t="s">
        <v>14</v>
      </c>
      <c r="B293" s="2" t="s">
        <v>713</v>
      </c>
      <c r="C293" s="2">
        <v>1</v>
      </c>
      <c r="D293" s="5">
        <v>0.79873985989602003</v>
      </c>
      <c r="E293" s="5">
        <v>0.95986338293179396</v>
      </c>
      <c r="F293" s="5">
        <v>0.59624817365725602</v>
      </c>
      <c r="G293" s="5">
        <v>0.32291719296497801</v>
      </c>
      <c r="H293" s="5">
        <v>0.31636946513427999</v>
      </c>
      <c r="I293" s="5">
        <v>0.33767342776027998</v>
      </c>
      <c r="J293" s="5">
        <v>0.26165120144807102</v>
      </c>
      <c r="K293" s="5">
        <v>0.20371483855566799</v>
      </c>
      <c r="L293" s="4">
        <v>238</v>
      </c>
      <c r="M293" s="7">
        <v>26.788695384659999</v>
      </c>
      <c r="N293" s="14">
        <v>5.10986328125</v>
      </c>
    </row>
    <row r="294" spans="1:14">
      <c r="A294" s="2" t="s">
        <v>294</v>
      </c>
      <c r="B294" s="2" t="s">
        <v>780</v>
      </c>
      <c r="C294" s="2">
        <v>1</v>
      </c>
      <c r="D294" s="5">
        <v>0.821907575384211</v>
      </c>
      <c r="E294" s="5">
        <v>0.89476218441480704</v>
      </c>
      <c r="F294" s="5">
        <v>0.59534329232889804</v>
      </c>
      <c r="G294" s="5">
        <v>0.36666087154918198</v>
      </c>
      <c r="H294" s="5">
        <v>0.34701634623542099</v>
      </c>
      <c r="I294" s="5">
        <v>0.252909315213318</v>
      </c>
      <c r="J294" s="5">
        <v>0.24116506485948599</v>
      </c>
      <c r="K294" s="5">
        <v>0.21020177148157501</v>
      </c>
      <c r="L294" s="4">
        <v>492</v>
      </c>
      <c r="M294" s="7">
        <v>54.498706864660001</v>
      </c>
      <c r="N294" s="14">
        <v>6.55126953125</v>
      </c>
    </row>
    <row r="295" spans="1:14">
      <c r="A295" s="2" t="s">
        <v>58</v>
      </c>
      <c r="B295" s="2" t="s">
        <v>887</v>
      </c>
      <c r="C295" s="2">
        <v>1</v>
      </c>
      <c r="D295" s="5">
        <v>0.76856103382737695</v>
      </c>
      <c r="E295" s="5">
        <v>0.85924967313033296</v>
      </c>
      <c r="F295" s="5">
        <v>0.59270633433597797</v>
      </c>
      <c r="G295" s="5">
        <v>0.27046069423265601</v>
      </c>
      <c r="H295" s="5">
        <v>0.297127014391946</v>
      </c>
      <c r="I295" s="5">
        <v>0.18415767129378699</v>
      </c>
      <c r="J295" s="5">
        <v>0.163592542257256</v>
      </c>
      <c r="K295" s="5">
        <v>0.17118998961014401</v>
      </c>
      <c r="L295" s="4">
        <v>459</v>
      </c>
      <c r="M295" s="7">
        <v>52.899137944659998</v>
      </c>
      <c r="N295" s="14">
        <v>9.02685546875</v>
      </c>
    </row>
    <row r="296" spans="1:14">
      <c r="A296" s="2" t="s">
        <v>272</v>
      </c>
      <c r="B296" s="2" t="s">
        <v>642</v>
      </c>
      <c r="C296" s="2">
        <v>1</v>
      </c>
      <c r="D296" s="5">
        <v>0.82777505920967898</v>
      </c>
      <c r="E296" s="5">
        <v>0.98276088547006302</v>
      </c>
      <c r="F296" s="5">
        <v>0.59218777618970597</v>
      </c>
      <c r="G296" s="5">
        <v>0.30482771911092099</v>
      </c>
      <c r="H296" s="5">
        <v>0.38041389594785202</v>
      </c>
      <c r="I296" s="5">
        <v>0.232343344071747</v>
      </c>
      <c r="J296" s="5">
        <v>0.265105374073341</v>
      </c>
      <c r="K296" s="5">
        <v>0.20933110735619201</v>
      </c>
      <c r="L296" s="4">
        <v>414</v>
      </c>
      <c r="M296" s="7">
        <v>47.120079574659997</v>
      </c>
      <c r="N296" s="14">
        <v>10.22802734375</v>
      </c>
    </row>
    <row r="297" spans="1:14">
      <c r="A297" s="2" t="s">
        <v>364</v>
      </c>
      <c r="B297" s="2" t="s">
        <v>983</v>
      </c>
      <c r="C297" s="2">
        <v>1</v>
      </c>
      <c r="D297" s="5">
        <v>0.77815299431630802</v>
      </c>
      <c r="E297" s="5">
        <v>0.90413937397883404</v>
      </c>
      <c r="F297" s="5">
        <v>0.591438123178053</v>
      </c>
      <c r="G297" s="5">
        <v>0.283829137885383</v>
      </c>
      <c r="H297" s="5">
        <v>0.27854905589224299</v>
      </c>
      <c r="I297" s="5">
        <v>0.16637075100833901</v>
      </c>
      <c r="J297" s="5">
        <v>0.168718826580879</v>
      </c>
      <c r="K297" s="5">
        <v>0.14322229004777401</v>
      </c>
      <c r="L297" s="4">
        <v>617</v>
      </c>
      <c r="M297" s="7">
        <v>68.554964944660099</v>
      </c>
      <c r="N297" s="14">
        <v>7.31298828125</v>
      </c>
    </row>
    <row r="298" spans="1:14">
      <c r="A298" s="2" t="s">
        <v>528</v>
      </c>
      <c r="B298" s="2" t="s">
        <v>912</v>
      </c>
      <c r="C298" s="2">
        <v>1</v>
      </c>
      <c r="D298" s="5">
        <v>0.83432927629251596</v>
      </c>
      <c r="E298" s="5">
        <v>0.92735157364597198</v>
      </c>
      <c r="F298" s="5">
        <v>0.59033132576230296</v>
      </c>
      <c r="G298" s="5">
        <v>0.46814113272281999</v>
      </c>
      <c r="H298" s="5">
        <v>0.52418177525069898</v>
      </c>
      <c r="I298" s="5">
        <v>0.36490629608479602</v>
      </c>
      <c r="J298" s="5">
        <v>0.36028343876052699</v>
      </c>
      <c r="K298" s="5">
        <v>0.30492080663440102</v>
      </c>
      <c r="L298" s="4">
        <v>1241</v>
      </c>
      <c r="M298" s="7">
        <v>136.55296362466001</v>
      </c>
      <c r="N298" s="14">
        <v>5.08447265625</v>
      </c>
    </row>
    <row r="299" spans="1:14">
      <c r="A299" s="2" t="s">
        <v>11</v>
      </c>
      <c r="B299" s="2" t="s">
        <v>756</v>
      </c>
      <c r="C299" s="2">
        <v>1</v>
      </c>
      <c r="D299" s="5">
        <v>0.79203266997023702</v>
      </c>
      <c r="E299" s="5">
        <v>0.96805639913724795</v>
      </c>
      <c r="F299" s="5">
        <v>0.58932133169793299</v>
      </c>
      <c r="G299" s="5">
        <v>0.30622390326105597</v>
      </c>
      <c r="H299" s="5">
        <v>0.28873304306395497</v>
      </c>
      <c r="I299" s="5">
        <v>0.17419565579437499</v>
      </c>
      <c r="J299" s="5">
        <v>0.13434948178964901</v>
      </c>
      <c r="K299" s="5">
        <v>0.114975365075109</v>
      </c>
      <c r="L299" s="4">
        <v>194</v>
      </c>
      <c r="M299" s="7">
        <v>22.196189644659999</v>
      </c>
      <c r="N299" s="14">
        <v>8.17724609375</v>
      </c>
    </row>
    <row r="300" spans="1:14">
      <c r="A300" s="2" t="s">
        <v>406</v>
      </c>
      <c r="B300" s="2" t="s">
        <v>697</v>
      </c>
      <c r="C300" s="2">
        <v>1</v>
      </c>
      <c r="D300" s="5">
        <v>0.812774529456053</v>
      </c>
      <c r="E300" s="5">
        <v>0.91393811845589801</v>
      </c>
      <c r="F300" s="5">
        <v>0.58832575937634002</v>
      </c>
      <c r="G300" s="5">
        <v>0.300444666870326</v>
      </c>
      <c r="H300" s="5">
        <v>0.32999368465585899</v>
      </c>
      <c r="I300" s="5">
        <v>0.19567221913546401</v>
      </c>
      <c r="J300" s="5">
        <v>0.16462731711408601</v>
      </c>
      <c r="K300" s="5">
        <v>0.13520949413368299</v>
      </c>
      <c r="L300" s="4">
        <v>638</v>
      </c>
      <c r="M300" s="7">
        <v>70.015232804660002</v>
      </c>
      <c r="N300" s="14">
        <v>7.92822265625</v>
      </c>
    </row>
    <row r="301" spans="1:14">
      <c r="A301" s="2" t="s">
        <v>537</v>
      </c>
      <c r="B301" s="2" t="s">
        <v>845</v>
      </c>
      <c r="C301" s="2">
        <v>1</v>
      </c>
      <c r="D301" s="5">
        <v>0.75776400528905896</v>
      </c>
      <c r="E301" s="5">
        <v>1.0078273613545401</v>
      </c>
      <c r="F301" s="5">
        <v>0.58815612492367697</v>
      </c>
      <c r="G301" s="5">
        <v>0.33266628822573302</v>
      </c>
      <c r="H301" s="5">
        <v>0.42153289409817302</v>
      </c>
      <c r="I301" s="5">
        <v>0.25253582042717099</v>
      </c>
      <c r="J301" s="5">
        <v>0.26905095434135001</v>
      </c>
      <c r="K301" s="5">
        <v>0.21065221473481399</v>
      </c>
      <c r="L301" s="4">
        <v>520</v>
      </c>
      <c r="M301" s="7">
        <v>60.274785404660101</v>
      </c>
      <c r="N301" s="14">
        <v>5.57958984375</v>
      </c>
    </row>
    <row r="302" spans="1:14">
      <c r="A302" s="2" t="s">
        <v>200</v>
      </c>
      <c r="B302" s="2" t="s">
        <v>752</v>
      </c>
      <c r="C302" s="2">
        <v>1</v>
      </c>
      <c r="D302" s="5">
        <v>0.76920733822295895</v>
      </c>
      <c r="E302" s="5">
        <v>0.96816664384803897</v>
      </c>
      <c r="F302" s="5">
        <v>0.58806768707277401</v>
      </c>
      <c r="G302" s="5">
        <v>0.27320173417021598</v>
      </c>
      <c r="H302" s="5">
        <v>0.28456652673926203</v>
      </c>
      <c r="I302" s="5">
        <v>0.16361170544003401</v>
      </c>
      <c r="J302" s="5">
        <v>0.14846034441848399</v>
      </c>
      <c r="K302" s="5">
        <v>0.124504373407671</v>
      </c>
      <c r="L302" s="4">
        <v>323</v>
      </c>
      <c r="M302" s="7">
        <v>35.85494763466</v>
      </c>
      <c r="N302" s="14">
        <v>4.88134765625</v>
      </c>
    </row>
    <row r="303" spans="1:14">
      <c r="A303" s="2" t="s">
        <v>150</v>
      </c>
      <c r="B303" s="2" t="s">
        <v>719</v>
      </c>
      <c r="C303" s="2">
        <v>1</v>
      </c>
      <c r="D303" s="5">
        <v>0.837311812378571</v>
      </c>
      <c r="E303" s="5">
        <v>0.99670521208879304</v>
      </c>
      <c r="F303" s="5">
        <v>0.58746650895387198</v>
      </c>
      <c r="G303" s="5">
        <v>0.29053772342425099</v>
      </c>
      <c r="H303" s="5">
        <v>0.31117731751748801</v>
      </c>
      <c r="I303" s="5">
        <v>0.213167150794285</v>
      </c>
      <c r="J303" s="5">
        <v>0.196181399803318</v>
      </c>
      <c r="K303" s="5">
        <v>0.20127653816344901</v>
      </c>
      <c r="L303" s="4">
        <v>229</v>
      </c>
      <c r="M303" s="7">
        <v>25.762058944660001</v>
      </c>
      <c r="N303" s="14">
        <v>9.37841796875</v>
      </c>
    </row>
    <row r="304" spans="1:14">
      <c r="A304" s="2" t="s">
        <v>167</v>
      </c>
      <c r="B304" s="2" t="s">
        <v>943</v>
      </c>
      <c r="C304" s="2">
        <v>1</v>
      </c>
      <c r="D304" s="5">
        <v>0.79475501062285403</v>
      </c>
      <c r="E304" s="5">
        <v>0.969980256402587</v>
      </c>
      <c r="F304" s="5">
        <v>0.58697513517730604</v>
      </c>
      <c r="G304" s="5">
        <v>0.29845607091422199</v>
      </c>
      <c r="H304" s="5">
        <v>0.293114568684743</v>
      </c>
      <c r="I304" s="5">
        <v>0.209511779531357</v>
      </c>
      <c r="J304" s="5">
        <v>0.200209749795807</v>
      </c>
      <c r="K304" s="5">
        <v>0.16496978637921</v>
      </c>
      <c r="L304" s="4">
        <v>632</v>
      </c>
      <c r="M304" s="7">
        <v>70.911079004660095</v>
      </c>
      <c r="N304" s="14">
        <v>5.56689453125</v>
      </c>
    </row>
    <row r="305" spans="1:14">
      <c r="A305" s="2" t="s">
        <v>43</v>
      </c>
      <c r="B305" s="2" t="s">
        <v>984</v>
      </c>
      <c r="C305" s="2">
        <v>1</v>
      </c>
      <c r="D305" s="5">
        <v>0.76929598046133296</v>
      </c>
      <c r="E305" s="5">
        <v>0.91457467680819104</v>
      </c>
      <c r="F305" s="5">
        <v>0.58608197070755996</v>
      </c>
      <c r="G305" s="15">
        <v>0.302789861264113</v>
      </c>
      <c r="H305" s="15">
        <v>0.31615614160859601</v>
      </c>
      <c r="I305" s="15">
        <v>0.19567345387084201</v>
      </c>
      <c r="J305" s="15">
        <v>0.216857812603059</v>
      </c>
      <c r="K305" s="15">
        <v>0.17302329283155601</v>
      </c>
      <c r="L305" s="4">
        <v>201</v>
      </c>
      <c r="M305" s="7">
        <v>22.41041492466</v>
      </c>
      <c r="N305" s="14">
        <v>6.63916015625</v>
      </c>
    </row>
    <row r="306" spans="1:14">
      <c r="A306" s="2" t="s">
        <v>199</v>
      </c>
      <c r="B306" s="2" t="s">
        <v>751</v>
      </c>
      <c r="C306" s="2">
        <v>1</v>
      </c>
      <c r="D306" s="5">
        <v>0.76739961692569802</v>
      </c>
      <c r="E306" s="5">
        <v>0.96816664384803897</v>
      </c>
      <c r="F306" s="5">
        <v>0.58595267075026403</v>
      </c>
      <c r="G306" s="15">
        <v>0.27366972558071001</v>
      </c>
      <c r="H306" s="15">
        <v>0.271847048066994</v>
      </c>
      <c r="I306" s="15">
        <v>0.163988206226164</v>
      </c>
      <c r="J306" s="15">
        <v>0.14131923174581201</v>
      </c>
      <c r="K306" s="15">
        <v>0.124504373407671</v>
      </c>
      <c r="L306" s="4">
        <v>323</v>
      </c>
      <c r="M306" s="7">
        <v>35.95299565466</v>
      </c>
      <c r="N306" s="14">
        <v>4.88134765625</v>
      </c>
    </row>
    <row r="307" spans="1:14">
      <c r="A307" s="2" t="s">
        <v>230</v>
      </c>
      <c r="B307" s="2" t="s">
        <v>668</v>
      </c>
      <c r="C307" s="2">
        <v>1</v>
      </c>
      <c r="D307" s="5">
        <v>0.75909793450467999</v>
      </c>
      <c r="E307" s="5">
        <v>0.86817535789154299</v>
      </c>
      <c r="F307" s="5">
        <v>0.58581874418842295</v>
      </c>
      <c r="G307" s="5">
        <v>0.25908582679735898</v>
      </c>
      <c r="H307" s="5">
        <v>0.26994456061626299</v>
      </c>
      <c r="I307" s="5">
        <v>0.18554633467722501</v>
      </c>
      <c r="J307" s="5">
        <v>0.18777190630115601</v>
      </c>
      <c r="K307" s="5">
        <v>0.17178780277076</v>
      </c>
      <c r="L307" s="4">
        <v>724</v>
      </c>
      <c r="M307" s="7">
        <v>79.36322420466</v>
      </c>
      <c r="N307" s="14">
        <v>8.47021484375</v>
      </c>
    </row>
    <row r="308" spans="1:14">
      <c r="A308" s="2" t="s">
        <v>202</v>
      </c>
      <c r="B308" s="2" t="s">
        <v>825</v>
      </c>
      <c r="C308" s="2">
        <v>1</v>
      </c>
      <c r="D308" s="5">
        <v>0.77258471282498797</v>
      </c>
      <c r="E308" s="5">
        <v>0.84211806545313395</v>
      </c>
      <c r="F308" s="5">
        <v>0.585638107576266</v>
      </c>
      <c r="G308" s="5">
        <v>0.33091961582761698</v>
      </c>
      <c r="H308" s="5">
        <v>0.31355639644893801</v>
      </c>
      <c r="I308" s="5">
        <v>0.205036969157222</v>
      </c>
      <c r="J308" s="5">
        <v>0.23764028185236899</v>
      </c>
      <c r="K308" s="5">
        <v>0.19248903029928199</v>
      </c>
      <c r="L308" s="4">
        <v>423</v>
      </c>
      <c r="M308" s="7">
        <v>48.078325254660101</v>
      </c>
      <c r="N308" s="14">
        <v>5.49072265625</v>
      </c>
    </row>
    <row r="309" spans="1:14">
      <c r="A309" s="2" t="s">
        <v>155</v>
      </c>
      <c r="B309" s="2" t="s">
        <v>998</v>
      </c>
      <c r="C309" s="2">
        <v>1</v>
      </c>
      <c r="D309" s="5">
        <v>0.87338563614526799</v>
      </c>
      <c r="E309" s="5">
        <v>0.92014363930339704</v>
      </c>
      <c r="F309" s="5">
        <v>0.58557415861003603</v>
      </c>
      <c r="G309" s="5">
        <v>0.35200271764521801</v>
      </c>
      <c r="H309" s="5">
        <v>0.27933408183307001</v>
      </c>
      <c r="I309" s="5">
        <v>0.152987057492391</v>
      </c>
      <c r="J309" s="5">
        <v>0.11500147568626901</v>
      </c>
      <c r="K309" s="5">
        <v>8.9557593388978798E-2</v>
      </c>
      <c r="L309" s="4">
        <v>217</v>
      </c>
      <c r="M309" s="7">
        <v>25.36096381466</v>
      </c>
      <c r="N309" s="14">
        <v>5.50341796875</v>
      </c>
    </row>
    <row r="310" spans="1:14">
      <c r="A310" s="2" t="s">
        <v>383</v>
      </c>
      <c r="B310" s="2" t="s">
        <v>1122</v>
      </c>
      <c r="C310" s="2">
        <v>1</v>
      </c>
      <c r="D310" s="5">
        <v>0.718611353399216</v>
      </c>
      <c r="E310" s="5">
        <v>0.96458236811575604</v>
      </c>
      <c r="F310" s="5">
        <v>0.58524968484371598</v>
      </c>
      <c r="G310" s="5">
        <v>0.29348484433108302</v>
      </c>
      <c r="H310" s="5">
        <v>0.32472632421744801</v>
      </c>
      <c r="I310" s="5">
        <v>0.202501317254142</v>
      </c>
      <c r="J310" s="5">
        <v>0.27344499727061899</v>
      </c>
      <c r="K310" s="5">
        <v>0.18656589538898599</v>
      </c>
      <c r="L310" s="4">
        <v>598</v>
      </c>
      <c r="M310" s="7">
        <v>68.222886344660097</v>
      </c>
      <c r="N310" s="14">
        <v>6.49365234375</v>
      </c>
    </row>
    <row r="311" spans="1:14">
      <c r="A311" s="2" t="s">
        <v>227</v>
      </c>
      <c r="B311" s="2" t="s">
        <v>655</v>
      </c>
      <c r="C311" s="2">
        <v>1</v>
      </c>
      <c r="D311" s="5">
        <v>0.79316435273466002</v>
      </c>
      <c r="E311" s="5">
        <v>0.95842797914984201</v>
      </c>
      <c r="F311" s="5">
        <v>0.58479473691000705</v>
      </c>
      <c r="G311" s="5">
        <v>0.31738786152984699</v>
      </c>
      <c r="H311" s="5">
        <v>0.302668522242586</v>
      </c>
      <c r="I311" s="5">
        <v>0.20862591463671201</v>
      </c>
      <c r="J311" s="5">
        <v>0.188650730700402</v>
      </c>
      <c r="K311" s="5">
        <v>0.15953425167413501</v>
      </c>
      <c r="L311" s="4">
        <v>641</v>
      </c>
      <c r="M311" s="7">
        <v>72.0180204146601</v>
      </c>
      <c r="N311" s="14">
        <v>7.09326171875</v>
      </c>
    </row>
    <row r="312" spans="1:14">
      <c r="A312" s="2" t="s">
        <v>513</v>
      </c>
      <c r="B312" s="2" t="s">
        <v>698</v>
      </c>
      <c r="C312" s="2">
        <v>1</v>
      </c>
      <c r="D312" s="5">
        <v>0.78026296128743999</v>
      </c>
      <c r="E312" s="5">
        <v>0.95546210446194901</v>
      </c>
      <c r="F312" s="5">
        <v>0.58365335672947005</v>
      </c>
      <c r="G312" s="5">
        <v>0.27658862626618302</v>
      </c>
      <c r="H312" s="5">
        <v>0.32313184343913898</v>
      </c>
      <c r="I312" s="5">
        <v>0.21210308173908801</v>
      </c>
      <c r="J312" s="5">
        <v>0.20839149155671</v>
      </c>
      <c r="K312" s="5">
        <v>0.19221965405361899</v>
      </c>
      <c r="L312" s="4">
        <v>605</v>
      </c>
      <c r="M312" s="7">
        <v>68.775522784659998</v>
      </c>
      <c r="N312" s="14">
        <v>4.76708984375</v>
      </c>
    </row>
    <row r="313" spans="1:14">
      <c r="A313" s="2" t="s">
        <v>260</v>
      </c>
      <c r="B313" s="2" t="s">
        <v>796</v>
      </c>
      <c r="C313" s="2">
        <v>1</v>
      </c>
      <c r="D313" s="5">
        <v>0.80845421858849398</v>
      </c>
      <c r="E313" s="5">
        <v>0.96536859678742304</v>
      </c>
      <c r="F313" s="5">
        <v>0.58362129610000002</v>
      </c>
      <c r="G313" s="5">
        <v>0.26287443071090899</v>
      </c>
      <c r="H313" s="5">
        <v>0.31986298930066798</v>
      </c>
      <c r="I313" s="5">
        <v>0.21524468819128501</v>
      </c>
      <c r="J313" s="5">
        <v>0.26487783871710302</v>
      </c>
      <c r="K313" s="5">
        <v>0.236066275348007</v>
      </c>
      <c r="L313" s="4">
        <v>253</v>
      </c>
      <c r="M313" s="7">
        <v>27.095870364660001</v>
      </c>
      <c r="N313" s="14">
        <v>7.22509765625</v>
      </c>
    </row>
    <row r="314" spans="1:14">
      <c r="A314" s="2" t="s">
        <v>291</v>
      </c>
      <c r="B314" s="2" t="s">
        <v>670</v>
      </c>
      <c r="C314" s="2">
        <v>1</v>
      </c>
      <c r="D314" s="5">
        <v>0.78848556178921503</v>
      </c>
      <c r="E314" s="5">
        <v>0.97377100107779102</v>
      </c>
      <c r="F314" s="5">
        <v>0.58300803427679304</v>
      </c>
      <c r="G314" s="5">
        <v>0.33820386690509602</v>
      </c>
      <c r="H314" s="5">
        <v>0.35387458280838702</v>
      </c>
      <c r="I314" s="5">
        <v>0.200729860590599</v>
      </c>
      <c r="J314" s="5">
        <v>0.14541048941624701</v>
      </c>
      <c r="K314" s="5">
        <v>8.8160870529794405E-2</v>
      </c>
      <c r="L314" s="4">
        <v>768</v>
      </c>
      <c r="M314" s="7">
        <v>87.924460614660006</v>
      </c>
      <c r="N314" s="14">
        <v>8.82177734375</v>
      </c>
    </row>
    <row r="315" spans="1:14">
      <c r="A315" s="2" t="s">
        <v>141</v>
      </c>
      <c r="B315" s="2" t="s">
        <v>769</v>
      </c>
      <c r="C315" s="2">
        <v>1</v>
      </c>
      <c r="D315" s="5">
        <v>0.79391130856641701</v>
      </c>
      <c r="E315" s="5">
        <v>0.96090318064034796</v>
      </c>
      <c r="F315" s="5">
        <v>0.58252343545256402</v>
      </c>
      <c r="G315" s="5">
        <v>0.31570961634025002</v>
      </c>
      <c r="H315" s="5">
        <v>0.34976438747461602</v>
      </c>
      <c r="I315" s="5">
        <v>0.209504542427251</v>
      </c>
      <c r="J315" s="5">
        <v>0.169806730841399</v>
      </c>
      <c r="K315" s="5">
        <v>0.144013167599572</v>
      </c>
      <c r="L315" s="4">
        <v>311</v>
      </c>
      <c r="M315" s="7">
        <v>34.977428934659997</v>
      </c>
      <c r="N315" s="14">
        <v>6.03662109375</v>
      </c>
    </row>
    <row r="316" spans="1:14">
      <c r="A316" s="2" t="s">
        <v>271</v>
      </c>
      <c r="B316" s="2" t="s">
        <v>720</v>
      </c>
      <c r="C316" s="2">
        <v>1</v>
      </c>
      <c r="D316" s="5">
        <v>0.77537197223860599</v>
      </c>
      <c r="E316" s="5">
        <v>0.91840263952628198</v>
      </c>
      <c r="F316" s="5">
        <v>0.58186539040415197</v>
      </c>
      <c r="G316" s="5">
        <v>0.32391045056239898</v>
      </c>
      <c r="H316" s="5">
        <v>0.33417107627744302</v>
      </c>
      <c r="I316" s="5">
        <v>0.24167746086197001</v>
      </c>
      <c r="J316" s="5">
        <v>0.21202578928583499</v>
      </c>
      <c r="K316" s="5">
        <v>0.21480099263537999</v>
      </c>
      <c r="L316" s="4">
        <v>226</v>
      </c>
      <c r="M316" s="7">
        <v>26.275011754659999</v>
      </c>
      <c r="N316" s="14">
        <v>8.76318359375</v>
      </c>
    </row>
    <row r="317" spans="1:14">
      <c r="A317" s="2" t="s">
        <v>335</v>
      </c>
      <c r="B317" s="2" t="s">
        <v>786</v>
      </c>
      <c r="C317" s="2">
        <v>1</v>
      </c>
      <c r="D317" s="5">
        <v>0.80103217343030797</v>
      </c>
      <c r="E317" s="5">
        <v>0.92530993322923205</v>
      </c>
      <c r="F317" s="5">
        <v>0.581788090786027</v>
      </c>
      <c r="G317" s="5">
        <v>0.29584295311745601</v>
      </c>
      <c r="H317" s="5">
        <v>0.30552352038616098</v>
      </c>
      <c r="I317" s="5">
        <v>0.22349338636590599</v>
      </c>
      <c r="J317" s="5">
        <v>0.20674807191429401</v>
      </c>
      <c r="K317" s="5">
        <v>0.19579976451817499</v>
      </c>
      <c r="L317" s="4">
        <v>515</v>
      </c>
      <c r="M317" s="7">
        <v>59.778380174660001</v>
      </c>
      <c r="N317" s="14">
        <v>8.10400390625</v>
      </c>
    </row>
    <row r="318" spans="1:14">
      <c r="A318" s="2" t="s">
        <v>443</v>
      </c>
      <c r="B318" s="2" t="s">
        <v>602</v>
      </c>
      <c r="C318" s="2">
        <v>1</v>
      </c>
      <c r="D318" s="5">
        <v>0.82803995149525</v>
      </c>
      <c r="E318" s="5">
        <v>0.90988791513865397</v>
      </c>
      <c r="F318" s="5">
        <v>0.581157624255078</v>
      </c>
      <c r="G318" s="5">
        <v>0.28085895051905901</v>
      </c>
      <c r="H318" s="5">
        <v>0.29165966687330802</v>
      </c>
      <c r="I318" s="5">
        <v>0.191339397488549</v>
      </c>
      <c r="J318" s="5">
        <v>0.196726741736512</v>
      </c>
      <c r="K318" s="5">
        <v>0.17378823747467001</v>
      </c>
      <c r="L318" s="4">
        <v>428</v>
      </c>
      <c r="M318" s="7">
        <v>47.647555134660003</v>
      </c>
      <c r="N318" s="14">
        <v>5.09716796875</v>
      </c>
    </row>
    <row r="319" spans="1:14">
      <c r="A319" s="2" t="s">
        <v>488</v>
      </c>
      <c r="B319" s="2" t="s">
        <v>807</v>
      </c>
      <c r="C319" s="2">
        <v>1</v>
      </c>
      <c r="D319" s="5">
        <v>0.79751031756553903</v>
      </c>
      <c r="E319" s="5">
        <v>0.98390883816032404</v>
      </c>
      <c r="F319" s="5">
        <v>0.58081236675312697</v>
      </c>
      <c r="G319" s="5">
        <v>0.334648215730173</v>
      </c>
      <c r="H319" s="5">
        <v>0.28126916120379503</v>
      </c>
      <c r="I319" s="5">
        <v>0.161078222650199</v>
      </c>
      <c r="J319" s="5">
        <v>0.17165246370624601</v>
      </c>
      <c r="K319" s="5">
        <v>0.15881008480863201</v>
      </c>
      <c r="L319" s="4">
        <v>399</v>
      </c>
      <c r="M319" s="7">
        <v>44.865478874659999</v>
      </c>
      <c r="N319" s="14">
        <v>6.46826171875</v>
      </c>
    </row>
    <row r="320" spans="1:14">
      <c r="A320" s="2" t="s">
        <v>114</v>
      </c>
      <c r="B320" s="2" t="s">
        <v>620</v>
      </c>
      <c r="C320" s="2">
        <v>1</v>
      </c>
      <c r="D320" s="5">
        <v>0.81646067003349998</v>
      </c>
      <c r="E320" s="5">
        <v>0.949901898534944</v>
      </c>
      <c r="F320" s="5">
        <v>0.58027461273078196</v>
      </c>
      <c r="G320" s="5">
        <v>0.27154489220862199</v>
      </c>
      <c r="H320" s="5">
        <v>0.25936137557148398</v>
      </c>
      <c r="I320" s="5">
        <v>0.199851601432846</v>
      </c>
      <c r="J320" s="5">
        <v>0.19316522692442101</v>
      </c>
      <c r="K320" s="5">
        <v>0.19363930708141699</v>
      </c>
      <c r="L320" s="4">
        <v>317</v>
      </c>
      <c r="M320" s="7">
        <v>34.201874304660002</v>
      </c>
      <c r="N320" s="14">
        <v>6.27783203125</v>
      </c>
    </row>
    <row r="321" spans="1:14">
      <c r="A321" s="2" t="s">
        <v>120</v>
      </c>
      <c r="B321" s="2" t="s">
        <v>1084</v>
      </c>
      <c r="C321" s="2">
        <v>1</v>
      </c>
      <c r="D321" s="5">
        <v>0.77661353953712298</v>
      </c>
      <c r="E321" s="5">
        <v>1.0167250077443899</v>
      </c>
      <c r="F321" s="5">
        <v>0.57993284506792897</v>
      </c>
      <c r="G321" s="5">
        <v>0.30515665796344599</v>
      </c>
      <c r="H321" s="5">
        <v>0.345665354947572</v>
      </c>
      <c r="I321" s="5">
        <v>0.232301239184589</v>
      </c>
      <c r="J321" s="5">
        <v>0.20921685173237101</v>
      </c>
      <c r="K321" s="5">
        <v>0.17738365995416699</v>
      </c>
      <c r="L321" s="4">
        <v>657</v>
      </c>
      <c r="M321" s="7">
        <v>75.950158164660095</v>
      </c>
      <c r="N321" s="14">
        <v>6.25244140625</v>
      </c>
    </row>
    <row r="322" spans="1:14">
      <c r="A322" s="2" t="s">
        <v>264</v>
      </c>
      <c r="B322" s="2" t="s">
        <v>940</v>
      </c>
      <c r="C322" s="2">
        <v>1</v>
      </c>
      <c r="D322" s="5">
        <v>0.77243885148731695</v>
      </c>
      <c r="E322" s="5">
        <v>0.96084731315778804</v>
      </c>
      <c r="F322" s="5">
        <v>0.57966897111465698</v>
      </c>
      <c r="G322" s="5">
        <v>0.31009880023137598</v>
      </c>
      <c r="H322" s="5">
        <v>0.3012818506762</v>
      </c>
      <c r="I322" s="5">
        <v>0.211386940291797</v>
      </c>
      <c r="J322" s="5">
        <v>0.205854974725109</v>
      </c>
      <c r="K322" s="5">
        <v>0.18726458626571199</v>
      </c>
      <c r="L322" s="4">
        <v>260</v>
      </c>
      <c r="M322" s="7">
        <v>29.91418614466</v>
      </c>
      <c r="N322" s="14">
        <v>5.55419921875</v>
      </c>
    </row>
    <row r="323" spans="1:14">
      <c r="A323" s="2" t="s">
        <v>456</v>
      </c>
      <c r="B323" s="2" t="s">
        <v>1053</v>
      </c>
      <c r="C323" s="2">
        <v>1</v>
      </c>
      <c r="D323" s="5">
        <v>0.77399949312374505</v>
      </c>
      <c r="E323" s="5">
        <v>0.94908859984703298</v>
      </c>
      <c r="F323" s="5">
        <v>0.57942615635567396</v>
      </c>
      <c r="G323" s="5">
        <v>0.29037929965007397</v>
      </c>
      <c r="H323" s="5">
        <v>0.31113501952199302</v>
      </c>
      <c r="I323" s="5">
        <v>0.16929115557583499</v>
      </c>
      <c r="J323" s="5">
        <v>0.17754428341218001</v>
      </c>
      <c r="K323" s="5">
        <v>0.14578218747122201</v>
      </c>
      <c r="L323" s="4">
        <v>801</v>
      </c>
      <c r="M323" s="7">
        <v>88.838259474660006</v>
      </c>
      <c r="N323" s="14">
        <v>5.28759765625</v>
      </c>
    </row>
    <row r="324" spans="1:14">
      <c r="A324" s="2" t="s">
        <v>134</v>
      </c>
      <c r="B324" s="2" t="s">
        <v>852</v>
      </c>
      <c r="C324" s="2">
        <v>1</v>
      </c>
      <c r="D324" s="5">
        <v>0.81650718450267301</v>
      </c>
      <c r="E324" s="5">
        <v>1.0026498019874699</v>
      </c>
      <c r="F324" s="5">
        <v>0.57926944579712203</v>
      </c>
      <c r="G324" s="15">
        <v>0.30583572079406102</v>
      </c>
      <c r="H324" s="15">
        <v>0.337232110644406</v>
      </c>
      <c r="I324" s="15">
        <v>0.18084157156344099</v>
      </c>
      <c r="J324" s="15">
        <v>0.12684191720209501</v>
      </c>
      <c r="K324" s="15">
        <v>7.9815278371283493E-2</v>
      </c>
      <c r="L324" s="4">
        <v>223</v>
      </c>
      <c r="M324" s="7">
        <v>26.069355534660001</v>
      </c>
      <c r="N324" s="14">
        <v>8.20654296875</v>
      </c>
    </row>
    <row r="325" spans="1:14">
      <c r="A325" s="2" t="s">
        <v>85</v>
      </c>
      <c r="B325" s="2" t="s">
        <v>1023</v>
      </c>
      <c r="C325" s="2">
        <v>1</v>
      </c>
      <c r="D325" s="5">
        <v>0.79335169885433399</v>
      </c>
      <c r="E325" s="5">
        <v>0.94190124387972396</v>
      </c>
      <c r="F325" s="5">
        <v>0.57801630569088802</v>
      </c>
      <c r="G325" s="5">
        <v>0.29510434047386502</v>
      </c>
      <c r="H325" s="5">
        <v>0.28903781992508498</v>
      </c>
      <c r="I325" s="5">
        <v>0.18715910980525399</v>
      </c>
      <c r="J325" s="5">
        <v>0.17370322087995299</v>
      </c>
      <c r="K325" s="5">
        <v>0.1582644650735</v>
      </c>
      <c r="L325" s="4">
        <v>482</v>
      </c>
      <c r="M325" s="7">
        <v>54.428984974660104</v>
      </c>
      <c r="N325" s="14">
        <v>5.93505859375</v>
      </c>
    </row>
    <row r="326" spans="1:14">
      <c r="A326" s="2" t="s">
        <v>19</v>
      </c>
      <c r="B326" s="2" t="s">
        <v>1095</v>
      </c>
      <c r="C326" s="2">
        <v>1</v>
      </c>
      <c r="D326" s="5">
        <v>0.87273912490375205</v>
      </c>
      <c r="E326" s="5">
        <v>0.99783451592161498</v>
      </c>
      <c r="F326" s="5">
        <v>0.57797535713529302</v>
      </c>
      <c r="G326" s="5">
        <v>0.30902227249283398</v>
      </c>
      <c r="H326" s="5">
        <v>0.31261350638841301</v>
      </c>
      <c r="I326" s="5">
        <v>0.22671854327877</v>
      </c>
      <c r="J326" s="5">
        <v>0.23102252346430899</v>
      </c>
      <c r="K326" s="5">
        <v>0.209340371104342</v>
      </c>
      <c r="L326" s="4">
        <v>406</v>
      </c>
      <c r="M326" s="7">
        <v>46.197384814659998</v>
      </c>
      <c r="N326" s="14">
        <v>5.79541015625</v>
      </c>
    </row>
    <row r="327" spans="1:14">
      <c r="A327" s="2" t="s">
        <v>482</v>
      </c>
      <c r="B327" s="2" t="s">
        <v>1032</v>
      </c>
      <c r="C327" s="2">
        <v>1</v>
      </c>
      <c r="D327" s="5">
        <v>0.79130681098886302</v>
      </c>
      <c r="E327" s="5">
        <v>0.94313226629931202</v>
      </c>
      <c r="F327" s="5">
        <v>0.57710746171052896</v>
      </c>
      <c r="G327" s="5">
        <v>0.31055288043537199</v>
      </c>
      <c r="H327" s="5">
        <v>0.31636371372142003</v>
      </c>
      <c r="I327" s="5">
        <v>0.18493991776403601</v>
      </c>
      <c r="J327" s="5">
        <v>0.17997414343431301</v>
      </c>
      <c r="K327" s="5">
        <v>0.16861647111762501</v>
      </c>
      <c r="L327" s="4">
        <v>350</v>
      </c>
      <c r="M327" s="7">
        <v>37.668735234659998</v>
      </c>
      <c r="N327" s="14">
        <v>7.79638671875</v>
      </c>
    </row>
    <row r="328" spans="1:14">
      <c r="A328" s="2" t="s">
        <v>439</v>
      </c>
      <c r="B328" s="2" t="s">
        <v>1110</v>
      </c>
      <c r="C328" s="2">
        <v>1</v>
      </c>
      <c r="D328" s="5">
        <v>0.78405381810695896</v>
      </c>
      <c r="E328" s="5">
        <v>0.97811931098741001</v>
      </c>
      <c r="F328" s="5">
        <v>0.57685272035410395</v>
      </c>
      <c r="G328" s="5">
        <v>0.303017501786642</v>
      </c>
      <c r="H328" s="5">
        <v>0.27908869975968997</v>
      </c>
      <c r="I328" s="5">
        <v>0.19577361332614901</v>
      </c>
      <c r="J328" s="5">
        <v>0.19482178242561499</v>
      </c>
      <c r="K328" s="5">
        <v>0.16639697830253</v>
      </c>
      <c r="L328" s="4">
        <v>412</v>
      </c>
      <c r="M328" s="7">
        <v>47.190245804660101</v>
      </c>
      <c r="N328" s="14">
        <v>6.41748046875</v>
      </c>
    </row>
    <row r="329" spans="1:14">
      <c r="A329" s="2" t="s">
        <v>444</v>
      </c>
      <c r="B329" s="2" t="s">
        <v>974</v>
      </c>
      <c r="C329" s="2">
        <v>1</v>
      </c>
      <c r="D329" s="5">
        <v>0.77632413765605401</v>
      </c>
      <c r="E329" s="5">
        <v>0.94822424170520103</v>
      </c>
      <c r="F329" s="5">
        <v>0.57618836947687102</v>
      </c>
      <c r="G329" s="5">
        <v>0.31697421785096203</v>
      </c>
      <c r="H329" s="5">
        <v>0.35469735243523998</v>
      </c>
      <c r="I329" s="5">
        <v>0.29151264948690397</v>
      </c>
      <c r="J329" s="5">
        <v>0.204783507857038</v>
      </c>
      <c r="K329" s="5">
        <v>0.169196373213642</v>
      </c>
      <c r="L329" s="4">
        <v>250</v>
      </c>
      <c r="M329" s="7">
        <v>28.03410836466</v>
      </c>
      <c r="N329" s="14">
        <v>7.38623046875</v>
      </c>
    </row>
    <row r="330" spans="1:14">
      <c r="A330" s="2" t="s">
        <v>499</v>
      </c>
      <c r="B330" s="2" t="s">
        <v>633</v>
      </c>
      <c r="C330" s="2">
        <v>1</v>
      </c>
      <c r="D330" s="5">
        <v>0.771935086911959</v>
      </c>
      <c r="E330" s="5">
        <v>0.92810907623449601</v>
      </c>
      <c r="F330" s="5">
        <v>0.57567276543803703</v>
      </c>
      <c r="G330" s="5">
        <v>0.30401222136721001</v>
      </c>
      <c r="H330" s="5">
        <v>0.30115559702751199</v>
      </c>
      <c r="I330" s="5">
        <v>0.19187427397613099</v>
      </c>
      <c r="J330" s="5">
        <v>0.183650572260838</v>
      </c>
      <c r="K330" s="5">
        <v>0.16996337768883299</v>
      </c>
      <c r="L330" s="4">
        <v>963</v>
      </c>
      <c r="M330" s="7">
        <v>103.53153946466</v>
      </c>
      <c r="N330" s="14">
        <v>8.52880859375</v>
      </c>
    </row>
    <row r="331" spans="1:14">
      <c r="A331" s="2" t="s">
        <v>487</v>
      </c>
      <c r="B331" s="2" t="s">
        <v>694</v>
      </c>
      <c r="C331" s="2">
        <v>1</v>
      </c>
      <c r="D331" s="5">
        <v>0.77262978728375498</v>
      </c>
      <c r="E331" s="5">
        <v>0.966362242518506</v>
      </c>
      <c r="F331" s="5">
        <v>0.57474562372065396</v>
      </c>
      <c r="G331" s="5">
        <v>0.31838472130779</v>
      </c>
      <c r="H331" s="5">
        <v>0.31208197726806802</v>
      </c>
      <c r="I331" s="5">
        <v>0.20657316288154701</v>
      </c>
      <c r="J331" s="5">
        <v>0.164235350096818</v>
      </c>
      <c r="K331" s="5">
        <v>0.13167123539141601</v>
      </c>
      <c r="L331" s="4">
        <v>7314</v>
      </c>
      <c r="M331" s="7">
        <v>796.06020506464097</v>
      </c>
      <c r="N331" s="14">
        <v>6.11279296875</v>
      </c>
    </row>
    <row r="332" spans="1:14">
      <c r="A332" s="2" t="s">
        <v>16</v>
      </c>
      <c r="B332" s="2" t="s">
        <v>961</v>
      </c>
      <c r="C332" s="2">
        <v>1</v>
      </c>
      <c r="D332" s="5">
        <v>0.75721125688100199</v>
      </c>
      <c r="E332" s="5">
        <v>0.90065389834822895</v>
      </c>
      <c r="F332" s="5">
        <v>0.57428484689202697</v>
      </c>
      <c r="G332" s="5">
        <v>0.27990124856677401</v>
      </c>
      <c r="H332" s="5">
        <v>0.27042043759013701</v>
      </c>
      <c r="I332" s="5">
        <v>0.16293457041480899</v>
      </c>
      <c r="J332" s="5">
        <v>0.162608588022946</v>
      </c>
      <c r="K332" s="5">
        <v>0.13733059213379201</v>
      </c>
      <c r="L332" s="4">
        <v>368</v>
      </c>
      <c r="M332" s="7">
        <v>41.064177754660001</v>
      </c>
      <c r="N332" s="14">
        <v>8.52880859375</v>
      </c>
    </row>
    <row r="333" spans="1:14">
      <c r="A333" s="2" t="s">
        <v>476</v>
      </c>
      <c r="B333" s="2" t="s">
        <v>801</v>
      </c>
      <c r="C333" s="2">
        <v>1</v>
      </c>
      <c r="D333" s="5">
        <v>0.81486139813442005</v>
      </c>
      <c r="E333" s="5">
        <v>0.94062748082560199</v>
      </c>
      <c r="F333" s="5">
        <v>0.57404388780528204</v>
      </c>
      <c r="G333" s="5">
        <v>0.293369128017678</v>
      </c>
      <c r="H333" s="5">
        <v>0.30609523860180998</v>
      </c>
      <c r="I333" s="5">
        <v>0.21155382140113399</v>
      </c>
      <c r="J333" s="5">
        <v>0.198074040183607</v>
      </c>
      <c r="K333" s="5">
        <v>0.186228269251488</v>
      </c>
      <c r="L333" s="4">
        <v>477</v>
      </c>
      <c r="M333" s="7">
        <v>52.00385023466</v>
      </c>
      <c r="N333" s="14">
        <v>9.34912109375</v>
      </c>
    </row>
    <row r="334" spans="1:14">
      <c r="A334" s="2" t="s">
        <v>193</v>
      </c>
      <c r="B334" s="2" t="s">
        <v>1047</v>
      </c>
      <c r="C334" s="2">
        <v>1</v>
      </c>
      <c r="D334" s="5">
        <v>0.78337914169880696</v>
      </c>
      <c r="E334" s="5">
        <v>0.93977816482000398</v>
      </c>
      <c r="F334" s="5">
        <v>0.57256435955878904</v>
      </c>
      <c r="G334" s="5">
        <v>0.30854600885014899</v>
      </c>
      <c r="H334" s="5">
        <v>0.29947364995984199</v>
      </c>
      <c r="I334" s="5">
        <v>0.187479113147553</v>
      </c>
      <c r="J334" s="5">
        <v>0.15481100637921999</v>
      </c>
      <c r="K334" s="5">
        <v>0.14997339957629099</v>
      </c>
      <c r="L334" s="4">
        <v>495</v>
      </c>
      <c r="M334" s="7">
        <v>54.200275994660103</v>
      </c>
      <c r="N334" s="14">
        <v>7.22509765625</v>
      </c>
    </row>
    <row r="335" spans="1:14">
      <c r="A335" s="2" t="s">
        <v>295</v>
      </c>
      <c r="B335" s="2" t="s">
        <v>808</v>
      </c>
      <c r="C335" s="2">
        <v>1</v>
      </c>
      <c r="D335" s="5">
        <v>0.75202938396442998</v>
      </c>
      <c r="E335" s="5">
        <v>0.90269333264195295</v>
      </c>
      <c r="F335" s="5">
        <v>0.57206126270942304</v>
      </c>
      <c r="G335" s="5">
        <v>0.27093952224572299</v>
      </c>
      <c r="H335" s="5">
        <v>0.26601972311556599</v>
      </c>
      <c r="I335" s="5">
        <v>0.155241740816841</v>
      </c>
      <c r="J335" s="5">
        <v>0.17009308323094899</v>
      </c>
      <c r="K335" s="5">
        <v>0.124593497388661</v>
      </c>
      <c r="L335" s="4">
        <v>848</v>
      </c>
      <c r="M335" s="7">
        <v>95.037050764659995</v>
      </c>
      <c r="N335" s="14">
        <v>7.56201171875</v>
      </c>
    </row>
    <row r="336" spans="1:14">
      <c r="A336" s="2" t="s">
        <v>140</v>
      </c>
      <c r="B336" s="2" t="s">
        <v>781</v>
      </c>
      <c r="C336" s="2">
        <v>1</v>
      </c>
      <c r="D336" s="5">
        <v>0.75510116403226202</v>
      </c>
      <c r="E336" s="5">
        <v>0.90563333710881899</v>
      </c>
      <c r="F336" s="5">
        <v>0.571870684281646</v>
      </c>
      <c r="G336" s="5">
        <v>0.28106708511121198</v>
      </c>
      <c r="H336" s="5">
        <v>0.30273900795702202</v>
      </c>
      <c r="I336" s="5">
        <v>0.20776981167917999</v>
      </c>
      <c r="J336" s="5">
        <v>0.19464907224026901</v>
      </c>
      <c r="K336" s="5">
        <v>0.246024023388176</v>
      </c>
      <c r="L336" s="4">
        <v>178</v>
      </c>
      <c r="M336" s="7">
        <v>19.914459664660001</v>
      </c>
      <c r="N336" s="14">
        <v>8.99755859375</v>
      </c>
    </row>
    <row r="337" spans="1:14">
      <c r="A337" s="2" t="s">
        <v>352</v>
      </c>
      <c r="B337" s="2" t="s">
        <v>743</v>
      </c>
      <c r="C337" s="2">
        <v>1</v>
      </c>
      <c r="D337" s="5">
        <v>0.79527754930402295</v>
      </c>
      <c r="E337" s="5">
        <v>0.96655975768524005</v>
      </c>
      <c r="F337" s="5">
        <v>0.57175277852263895</v>
      </c>
      <c r="G337" s="5">
        <v>0.29631149971596199</v>
      </c>
      <c r="H337" s="5">
        <v>0.340118146712103</v>
      </c>
      <c r="I337" s="5">
        <v>0.18780808848934299</v>
      </c>
      <c r="J337" s="5">
        <v>0.16600201771825801</v>
      </c>
      <c r="K337" s="5">
        <v>0.13723465140635499</v>
      </c>
      <c r="L337" s="4">
        <v>492</v>
      </c>
      <c r="M337" s="7">
        <v>55.853061654660102</v>
      </c>
      <c r="N337" s="14">
        <v>7.16650390625</v>
      </c>
    </row>
    <row r="338" spans="1:14">
      <c r="A338" s="2" t="s">
        <v>351</v>
      </c>
      <c r="B338" s="2" t="s">
        <v>742</v>
      </c>
      <c r="C338" s="2">
        <v>1</v>
      </c>
      <c r="D338" s="5">
        <v>0.79527754930402295</v>
      </c>
      <c r="E338" s="5">
        <v>0.96655975768524005</v>
      </c>
      <c r="F338" s="5">
        <v>0.57175277852263895</v>
      </c>
      <c r="G338" s="5">
        <v>0.29631149971596199</v>
      </c>
      <c r="H338" s="5">
        <v>0.340118146712103</v>
      </c>
      <c r="I338" s="5">
        <v>0.18780808848934299</v>
      </c>
      <c r="J338" s="5">
        <v>0.16600201771825801</v>
      </c>
      <c r="K338" s="5">
        <v>0.13723465140635499</v>
      </c>
      <c r="L338" s="4">
        <v>492</v>
      </c>
      <c r="M338" s="7">
        <v>55.9240498046601</v>
      </c>
      <c r="N338" s="14">
        <v>6.68310546875</v>
      </c>
    </row>
    <row r="339" spans="1:14">
      <c r="A339" s="2" t="s">
        <v>151</v>
      </c>
      <c r="B339" s="2" t="s">
        <v>813</v>
      </c>
      <c r="C339" s="2">
        <v>1</v>
      </c>
      <c r="D339" s="5">
        <v>0.75862176084254795</v>
      </c>
      <c r="E339" s="5">
        <v>0.95388050440001004</v>
      </c>
      <c r="F339" s="5">
        <v>0.57111108758173301</v>
      </c>
      <c r="G339" s="5">
        <v>0.275340593831638</v>
      </c>
      <c r="H339" s="5">
        <v>0.24105507727525199</v>
      </c>
      <c r="I339" s="5">
        <v>0.13862862596577299</v>
      </c>
      <c r="J339" s="5">
        <v>0.14414406981769101</v>
      </c>
      <c r="K339" s="5">
        <v>0.121828309742114</v>
      </c>
      <c r="L339" s="4">
        <v>600</v>
      </c>
      <c r="M339" s="7">
        <v>66.275656854660099</v>
      </c>
      <c r="N339" s="14">
        <v>7.56201171875</v>
      </c>
    </row>
    <row r="340" spans="1:14">
      <c r="A340" s="2" t="s">
        <v>258</v>
      </c>
      <c r="B340" s="2" t="s">
        <v>599</v>
      </c>
      <c r="C340" s="2">
        <v>1</v>
      </c>
      <c r="D340" s="5">
        <v>0.80997210222154903</v>
      </c>
      <c r="E340" s="5">
        <v>1.01720377686415</v>
      </c>
      <c r="F340" s="5">
        <v>0.57109822136102995</v>
      </c>
      <c r="G340" s="5">
        <v>0.30674253794608197</v>
      </c>
      <c r="H340" s="5">
        <v>0.33052639630286301</v>
      </c>
      <c r="I340" s="5">
        <v>0.170591591679705</v>
      </c>
      <c r="J340" s="5">
        <v>0.14077706392856801</v>
      </c>
      <c r="K340" s="5">
        <v>0.11874904701869</v>
      </c>
      <c r="L340" s="4">
        <v>274</v>
      </c>
      <c r="M340" s="7">
        <v>31.676912784660001</v>
      </c>
      <c r="N340" s="14">
        <v>5.52880859375</v>
      </c>
    </row>
    <row r="341" spans="1:14">
      <c r="A341" s="2" t="s">
        <v>194</v>
      </c>
      <c r="B341" s="2" t="s">
        <v>865</v>
      </c>
      <c r="C341" s="2">
        <v>1</v>
      </c>
      <c r="D341" s="5">
        <v>0.76917531133830996</v>
      </c>
      <c r="E341" s="5">
        <v>0.91569457549268496</v>
      </c>
      <c r="F341" s="5">
        <v>0.57089387843259098</v>
      </c>
      <c r="G341" s="5">
        <v>0.29800186008329599</v>
      </c>
      <c r="H341" s="5">
        <v>0.33234558295692601</v>
      </c>
      <c r="I341" s="5">
        <v>0.210155957535551</v>
      </c>
      <c r="J341" s="5">
        <v>0.209943701868715</v>
      </c>
      <c r="K341" s="5">
        <v>0.16256376500289499</v>
      </c>
      <c r="L341" s="4">
        <v>1044</v>
      </c>
      <c r="M341" s="7">
        <v>114.96913780465999</v>
      </c>
      <c r="N341" s="14">
        <v>5.87158203125</v>
      </c>
    </row>
    <row r="342" spans="1:14">
      <c r="A342" s="2" t="s">
        <v>396</v>
      </c>
      <c r="B342" s="2" t="s">
        <v>623</v>
      </c>
      <c r="C342" s="2">
        <v>1</v>
      </c>
      <c r="D342" s="5">
        <v>0.76364960145876204</v>
      </c>
      <c r="E342" s="5">
        <v>0.92910405377414595</v>
      </c>
      <c r="F342" s="5">
        <v>0.570230465638352</v>
      </c>
      <c r="G342" s="5">
        <v>0.322621989766743</v>
      </c>
      <c r="H342" s="5">
        <v>0.33093017988964701</v>
      </c>
      <c r="I342" s="5">
        <v>0.213737623323632</v>
      </c>
      <c r="J342" s="5">
        <v>0.21128065196080201</v>
      </c>
      <c r="K342" s="5">
        <v>0.17270748753177401</v>
      </c>
      <c r="L342" s="4">
        <v>831</v>
      </c>
      <c r="M342" s="7">
        <v>93.420064704660106</v>
      </c>
      <c r="N342" s="14">
        <v>5.55419921875</v>
      </c>
    </row>
    <row r="343" spans="1:14">
      <c r="A343" s="2" t="s">
        <v>359</v>
      </c>
      <c r="B343" s="2" t="s">
        <v>677</v>
      </c>
      <c r="C343" s="2">
        <v>1</v>
      </c>
      <c r="D343" s="5">
        <v>0.74710230826631796</v>
      </c>
      <c r="E343" s="5">
        <v>0.87028663370799497</v>
      </c>
      <c r="F343" s="5">
        <v>0.56960201077214601</v>
      </c>
      <c r="G343" s="5">
        <v>0.28183917398543901</v>
      </c>
      <c r="H343" s="5">
        <v>0.32204585282338399</v>
      </c>
      <c r="I343" s="5">
        <v>0.17803643084437101</v>
      </c>
      <c r="J343" s="5">
        <v>0.17899603067314601</v>
      </c>
      <c r="K343" s="5">
        <v>0.14027325776837399</v>
      </c>
      <c r="L343" s="4">
        <v>955</v>
      </c>
      <c r="M343" s="7">
        <v>111.16382260466</v>
      </c>
      <c r="N343" s="14">
        <v>5.03369140625</v>
      </c>
    </row>
    <row r="344" spans="1:14">
      <c r="A344" s="2" t="s">
        <v>479</v>
      </c>
      <c r="B344" s="2" t="s">
        <v>721</v>
      </c>
      <c r="C344" s="2">
        <v>1</v>
      </c>
      <c r="D344" s="5">
        <v>0.83955768904129802</v>
      </c>
      <c r="E344" s="5">
        <v>1.0296361398168501</v>
      </c>
      <c r="F344" s="5">
        <v>0.56944395369783096</v>
      </c>
      <c r="G344" s="5">
        <v>0.35333581610111398</v>
      </c>
      <c r="H344" s="5">
        <v>0.42070761867238299</v>
      </c>
      <c r="I344" s="5">
        <v>0.24956630502732799</v>
      </c>
      <c r="J344" s="5">
        <v>0.32398226740233799</v>
      </c>
      <c r="K344" s="5">
        <v>0.316017087064772</v>
      </c>
      <c r="L344" s="4">
        <v>118</v>
      </c>
      <c r="M344" s="7">
        <v>13.83027587466</v>
      </c>
      <c r="N344" s="14">
        <v>9.14404296875</v>
      </c>
    </row>
    <row r="345" spans="1:14">
      <c r="A345" s="2" t="s">
        <v>76</v>
      </c>
      <c r="B345" s="2" t="s">
        <v>687</v>
      </c>
      <c r="C345" s="2">
        <v>1</v>
      </c>
      <c r="D345" s="5">
        <v>0.81042946045029596</v>
      </c>
      <c r="E345" s="5">
        <v>0.88867454236180099</v>
      </c>
      <c r="F345" s="5">
        <v>0.56881527373139396</v>
      </c>
      <c r="G345" s="5">
        <v>0.30311057069221298</v>
      </c>
      <c r="H345" s="5">
        <v>0.25013288322617899</v>
      </c>
      <c r="I345" s="5">
        <v>0.16466291938301</v>
      </c>
      <c r="J345" s="5">
        <v>0.151258665249215</v>
      </c>
      <c r="K345" s="5">
        <v>0.12975900320245401</v>
      </c>
      <c r="L345" s="4">
        <v>627</v>
      </c>
      <c r="M345" s="7">
        <v>67.755161044660099</v>
      </c>
      <c r="N345" s="14">
        <v>7.60595703125</v>
      </c>
    </row>
    <row r="346" spans="1:14">
      <c r="A346" s="2" t="s">
        <v>186</v>
      </c>
      <c r="B346" s="2" t="s">
        <v>793</v>
      </c>
      <c r="C346" s="2">
        <v>1</v>
      </c>
      <c r="D346" s="5">
        <v>0.77345233902363197</v>
      </c>
      <c r="E346" s="5">
        <v>0.90937723453174502</v>
      </c>
      <c r="F346" s="5">
        <v>0.56801298197641603</v>
      </c>
      <c r="G346" s="5">
        <v>0.27367241390611102</v>
      </c>
      <c r="H346" s="5">
        <v>0.24294932826278001</v>
      </c>
      <c r="I346" s="5">
        <v>0.16709497814608201</v>
      </c>
      <c r="J346" s="5">
        <v>0.16318769285707299</v>
      </c>
      <c r="K346" s="5">
        <v>0.13212497477698201</v>
      </c>
      <c r="L346" s="4">
        <v>477</v>
      </c>
      <c r="M346" s="7">
        <v>53.323304904660098</v>
      </c>
      <c r="N346" s="14">
        <v>6.18896484375</v>
      </c>
    </row>
    <row r="347" spans="1:14">
      <c r="A347" s="2" t="s">
        <v>102</v>
      </c>
      <c r="B347" s="2" t="s">
        <v>735</v>
      </c>
      <c r="C347" s="2">
        <v>1</v>
      </c>
      <c r="D347" s="5">
        <v>0.799531489203956</v>
      </c>
      <c r="E347" s="5">
        <v>0.90349923115705</v>
      </c>
      <c r="F347" s="5">
        <v>0.56658154357299095</v>
      </c>
      <c r="G347" s="5">
        <v>0.33243151726234899</v>
      </c>
      <c r="H347" s="5">
        <v>0.35593199048381102</v>
      </c>
      <c r="I347" s="5">
        <v>0.195669191721627</v>
      </c>
      <c r="J347" s="5">
        <v>0.16595864117807299</v>
      </c>
      <c r="K347" s="5">
        <v>0.140681128131073</v>
      </c>
      <c r="L347" s="4">
        <v>377</v>
      </c>
      <c r="M347" s="7">
        <v>40.537545054660001</v>
      </c>
      <c r="N347" s="14">
        <v>6.81494140625</v>
      </c>
    </row>
    <row r="348" spans="1:14">
      <c r="A348" s="2" t="s">
        <v>317</v>
      </c>
      <c r="B348" s="2" t="s">
        <v>604</v>
      </c>
      <c r="C348" s="2">
        <v>1</v>
      </c>
      <c r="D348" s="5">
        <v>0.87510132713423405</v>
      </c>
      <c r="E348" s="5">
        <v>1.0412115253308001</v>
      </c>
      <c r="F348" s="5">
        <v>0.56614509843579497</v>
      </c>
      <c r="G348" s="5">
        <v>0.26072435329548299</v>
      </c>
      <c r="H348" s="5">
        <v>0.36887372929685802</v>
      </c>
      <c r="I348" s="5">
        <v>0.214355498813424</v>
      </c>
      <c r="J348" s="5">
        <v>0.21095438702493799</v>
      </c>
      <c r="K348" s="5">
        <v>0.124508929601581</v>
      </c>
      <c r="L348" s="4">
        <v>405</v>
      </c>
      <c r="M348" s="7">
        <v>45.673173404659998</v>
      </c>
      <c r="N348" s="14">
        <v>8.49951171875</v>
      </c>
    </row>
    <row r="349" spans="1:14">
      <c r="A349" s="2" t="s">
        <v>394</v>
      </c>
      <c r="B349" s="2" t="s">
        <v>1027</v>
      </c>
      <c r="C349" s="2">
        <v>1</v>
      </c>
      <c r="D349" s="5">
        <v>0.76691676921843799</v>
      </c>
      <c r="E349" s="5">
        <v>0.91508875443212301</v>
      </c>
      <c r="F349" s="5">
        <v>0.56608393390950895</v>
      </c>
      <c r="G349" s="5">
        <v>0.276667691078333</v>
      </c>
      <c r="H349" s="5">
        <v>0.28384892752424501</v>
      </c>
      <c r="I349" s="5">
        <v>0.18285225722931001</v>
      </c>
      <c r="J349" s="5">
        <v>0.19625767812181699</v>
      </c>
      <c r="K349" s="5">
        <v>0.16427180286013399</v>
      </c>
      <c r="L349" s="4">
        <v>307</v>
      </c>
      <c r="M349" s="7">
        <v>33.974514944660001</v>
      </c>
      <c r="N349" s="14">
        <v>6.91748046875</v>
      </c>
    </row>
    <row r="350" spans="1:14">
      <c r="A350" s="2" t="s">
        <v>93</v>
      </c>
      <c r="B350" s="2" t="s">
        <v>1045</v>
      </c>
      <c r="C350" s="2">
        <v>1</v>
      </c>
      <c r="D350" s="5">
        <v>0.72345738148563898</v>
      </c>
      <c r="E350" s="5">
        <v>0.88937499179736001</v>
      </c>
      <c r="F350" s="5">
        <v>0.56563140242162002</v>
      </c>
      <c r="G350" s="5">
        <v>0.34595437680587199</v>
      </c>
      <c r="H350" s="5">
        <v>0.465287636508745</v>
      </c>
      <c r="I350" s="5">
        <v>0.316566748336639</v>
      </c>
      <c r="J350" s="5">
        <v>0.30205197513355497</v>
      </c>
      <c r="K350" s="5">
        <v>0.28010997176982499</v>
      </c>
      <c r="L350" s="4">
        <v>471</v>
      </c>
      <c r="M350" s="7">
        <v>51.147064224660099</v>
      </c>
      <c r="N350" s="14">
        <v>5.85888671875</v>
      </c>
    </row>
    <row r="351" spans="1:14">
      <c r="A351" s="2" t="s">
        <v>536</v>
      </c>
      <c r="B351" s="2" t="s">
        <v>1021</v>
      </c>
      <c r="C351" s="2">
        <v>1</v>
      </c>
      <c r="D351" s="5">
        <v>0.78870788125509395</v>
      </c>
      <c r="E351" s="5">
        <v>0.93242723757207802</v>
      </c>
      <c r="F351" s="5">
        <v>0.56358494950053695</v>
      </c>
      <c r="G351" s="5">
        <v>0.28457268187582802</v>
      </c>
      <c r="H351" s="5">
        <v>0.27176830005999297</v>
      </c>
      <c r="I351" s="5">
        <v>0.17523386414705699</v>
      </c>
      <c r="J351" s="5">
        <v>0.18040068318549199</v>
      </c>
      <c r="K351" s="5">
        <v>0.15598251742948899</v>
      </c>
      <c r="L351" s="4">
        <v>590</v>
      </c>
      <c r="M351" s="7">
        <v>65.537129194660096</v>
      </c>
      <c r="N351" s="14">
        <v>4.95751953125</v>
      </c>
    </row>
    <row r="352" spans="1:14">
      <c r="A352" s="2" t="s">
        <v>46</v>
      </c>
      <c r="B352" s="2" t="s">
        <v>930</v>
      </c>
      <c r="C352" s="2">
        <v>1</v>
      </c>
      <c r="D352" s="5">
        <v>0.78999817150260099</v>
      </c>
      <c r="E352" s="5">
        <v>0.87466565104386895</v>
      </c>
      <c r="F352" s="5">
        <v>0.56317780628639802</v>
      </c>
      <c r="G352" s="5">
        <v>0.29607143730183699</v>
      </c>
      <c r="H352" s="5">
        <v>0.31563981141226399</v>
      </c>
      <c r="I352" s="5">
        <v>0.217087320650622</v>
      </c>
      <c r="J352" s="5">
        <v>0.216612713298097</v>
      </c>
      <c r="K352" s="5">
        <v>0.16543009861362201</v>
      </c>
      <c r="L352" s="4">
        <v>215</v>
      </c>
      <c r="M352" s="7">
        <v>22.799896514659999</v>
      </c>
      <c r="N352" s="14">
        <v>9.45166015625</v>
      </c>
    </row>
    <row r="353" spans="1:14">
      <c r="A353" s="2" t="s">
        <v>344</v>
      </c>
      <c r="B353" s="2" t="s">
        <v>716</v>
      </c>
      <c r="C353" s="2">
        <v>1</v>
      </c>
      <c r="D353" s="5">
        <v>0.75659900239732902</v>
      </c>
      <c r="E353" s="5">
        <v>0.90168307895130995</v>
      </c>
      <c r="F353" s="5">
        <v>0.56268204731360705</v>
      </c>
      <c r="G353" s="5">
        <v>0.26779960049102602</v>
      </c>
      <c r="H353" s="5">
        <v>0.26409881493777698</v>
      </c>
      <c r="I353" s="5">
        <v>0.15256647512893501</v>
      </c>
      <c r="J353" s="5">
        <v>0.165145158018948</v>
      </c>
      <c r="K353" s="5">
        <v>0.15605182608447299</v>
      </c>
      <c r="L353" s="4">
        <v>616</v>
      </c>
      <c r="M353" s="7">
        <v>68.441588094660105</v>
      </c>
      <c r="N353" s="14">
        <v>5.42724609375</v>
      </c>
    </row>
    <row r="354" spans="1:14">
      <c r="A354" s="2" t="s">
        <v>546</v>
      </c>
      <c r="B354" s="2" t="s">
        <v>913</v>
      </c>
      <c r="C354" s="2">
        <v>1</v>
      </c>
      <c r="D354" s="5">
        <v>0.758886415784499</v>
      </c>
      <c r="E354" s="5">
        <v>0.92321563185285205</v>
      </c>
      <c r="F354" s="5">
        <v>0.56203801962268096</v>
      </c>
      <c r="G354" s="5">
        <v>0.298224902699324</v>
      </c>
      <c r="H354" s="5">
        <v>0.282640093284937</v>
      </c>
      <c r="I354" s="5">
        <v>0.18145190087798399</v>
      </c>
      <c r="J354" s="5">
        <v>0.17086213286182</v>
      </c>
      <c r="K354" s="5">
        <v>0.14466754739485399</v>
      </c>
      <c r="L354" s="4">
        <v>539</v>
      </c>
      <c r="M354" s="7">
        <v>58.769455114659998</v>
      </c>
      <c r="N354" s="14">
        <v>7.91357421875</v>
      </c>
    </row>
    <row r="355" spans="1:14">
      <c r="A355" s="2" t="s">
        <v>139</v>
      </c>
      <c r="B355" s="2" t="s">
        <v>791</v>
      </c>
      <c r="C355" s="2">
        <v>1</v>
      </c>
      <c r="D355" s="5">
        <v>0.76536411098559698</v>
      </c>
      <c r="E355" s="5">
        <v>0.94819857452008505</v>
      </c>
      <c r="F355" s="5">
        <v>0.56184295424138098</v>
      </c>
      <c r="G355" s="5">
        <v>0.32384820038385798</v>
      </c>
      <c r="H355" s="5">
        <v>0.32020721830254301</v>
      </c>
      <c r="I355" s="5">
        <v>0.180957506480701</v>
      </c>
      <c r="J355" s="5">
        <v>0.20270927111617501</v>
      </c>
      <c r="K355" s="5">
        <v>0.145324441126889</v>
      </c>
      <c r="L355" s="4">
        <v>169</v>
      </c>
      <c r="M355" s="7">
        <v>19.800324554660001</v>
      </c>
      <c r="N355" s="14">
        <v>8.80712890625</v>
      </c>
    </row>
    <row r="356" spans="1:14">
      <c r="A356" s="2" t="s">
        <v>305</v>
      </c>
      <c r="B356" s="2" t="s">
        <v>1101</v>
      </c>
      <c r="C356" s="2">
        <v>1</v>
      </c>
      <c r="D356" s="5">
        <v>0.73479601443975395</v>
      </c>
      <c r="E356" s="5">
        <v>0.92633606328177098</v>
      </c>
      <c r="F356" s="5">
        <v>0.56179871303636497</v>
      </c>
      <c r="G356" s="5">
        <v>0.28401720815745801</v>
      </c>
      <c r="H356" s="5">
        <v>0.28059433389795502</v>
      </c>
      <c r="I356" s="5">
        <v>0.16314380615834101</v>
      </c>
      <c r="J356" s="5">
        <v>0.13303731478862599</v>
      </c>
      <c r="K356" s="5">
        <v>0.115881373035993</v>
      </c>
      <c r="L356" s="4">
        <v>195</v>
      </c>
      <c r="M356" s="7">
        <v>22.33158218466</v>
      </c>
      <c r="N356" s="14">
        <v>9.40771484375</v>
      </c>
    </row>
    <row r="357" spans="1:14">
      <c r="A357" s="2" t="s">
        <v>510</v>
      </c>
      <c r="B357" s="2" t="s">
        <v>792</v>
      </c>
      <c r="C357" s="2">
        <v>1</v>
      </c>
      <c r="D357" s="5">
        <v>0.75728263267776397</v>
      </c>
      <c r="E357" s="5">
        <v>0.87450727970600395</v>
      </c>
      <c r="F357" s="5">
        <v>0.56149863271700995</v>
      </c>
      <c r="G357" s="5">
        <v>0.26976627838893502</v>
      </c>
      <c r="H357" s="5">
        <v>0.26382799494564102</v>
      </c>
      <c r="I357" s="5">
        <v>0.19093117609903801</v>
      </c>
      <c r="J357" s="5">
        <v>0.166250448367809</v>
      </c>
      <c r="K357" s="5">
        <v>0.153929677878647</v>
      </c>
      <c r="L357" s="4">
        <v>891</v>
      </c>
      <c r="M357" s="7">
        <v>98.316663844660098</v>
      </c>
      <c r="N357" s="14">
        <v>7.22509765625</v>
      </c>
    </row>
    <row r="358" spans="1:14">
      <c r="A358" s="2" t="s">
        <v>435</v>
      </c>
      <c r="B358" s="2" t="s">
        <v>1005</v>
      </c>
      <c r="C358" s="2">
        <v>1</v>
      </c>
      <c r="D358" s="5">
        <v>0.81393312018014197</v>
      </c>
      <c r="E358" s="5">
        <v>0.86211722633829502</v>
      </c>
      <c r="F358" s="5">
        <v>0.56058133928235698</v>
      </c>
      <c r="G358" s="5">
        <v>0.28463376496241799</v>
      </c>
      <c r="H358" s="5">
        <v>0.29081237117932701</v>
      </c>
      <c r="I358" s="5">
        <v>0.185005322180678</v>
      </c>
      <c r="J358" s="5">
        <v>0.20030893468845901</v>
      </c>
      <c r="K358" s="5">
        <v>0.17287872585188199</v>
      </c>
      <c r="L358" s="4">
        <v>206</v>
      </c>
      <c r="M358" s="7">
        <v>23.05046271466</v>
      </c>
      <c r="N358" s="14">
        <v>5.68115234375</v>
      </c>
    </row>
    <row r="359" spans="1:14">
      <c r="A359" s="2" t="s">
        <v>113</v>
      </c>
      <c r="B359" s="2" t="s">
        <v>993</v>
      </c>
      <c r="C359" s="2">
        <v>1</v>
      </c>
      <c r="D359" s="5">
        <v>0.81146650568755796</v>
      </c>
      <c r="E359" s="5">
        <v>0.95127025236741802</v>
      </c>
      <c r="F359" s="5">
        <v>0.56054980307389002</v>
      </c>
      <c r="G359" s="5">
        <v>0.27625260516607097</v>
      </c>
      <c r="H359" s="5">
        <v>0.25688776271777503</v>
      </c>
      <c r="I359" s="5">
        <v>0.17346971777025</v>
      </c>
      <c r="J359" s="5">
        <v>0.19523832212810899</v>
      </c>
      <c r="K359" s="5">
        <v>0.16666101051238899</v>
      </c>
      <c r="L359" s="4">
        <v>530</v>
      </c>
      <c r="M359" s="7">
        <v>57.013771424660099</v>
      </c>
      <c r="N359" s="14">
        <v>8.25048828125</v>
      </c>
    </row>
    <row r="360" spans="1:14">
      <c r="A360" s="2" t="s">
        <v>506</v>
      </c>
      <c r="B360" s="2" t="s">
        <v>851</v>
      </c>
      <c r="C360" s="2">
        <v>1</v>
      </c>
      <c r="D360" s="5">
        <v>0.79490982398382504</v>
      </c>
      <c r="E360" s="5">
        <v>0.94615540548501598</v>
      </c>
      <c r="F360" s="5">
        <v>0.56002059376545699</v>
      </c>
      <c r="G360" s="15">
        <v>0.31707937857082702</v>
      </c>
      <c r="H360" s="15">
        <v>0.25283842438577597</v>
      </c>
      <c r="I360" s="15">
        <v>0.146593545916404</v>
      </c>
      <c r="J360" s="15">
        <v>0.13150793941480901</v>
      </c>
      <c r="K360" s="15">
        <v>0.10515814938293901</v>
      </c>
      <c r="L360" s="4">
        <v>215</v>
      </c>
      <c r="M360" s="7">
        <v>24.417437394659999</v>
      </c>
      <c r="N360" s="14">
        <v>7.40087890625</v>
      </c>
    </row>
    <row r="361" spans="1:14">
      <c r="A361" s="2" t="s">
        <v>325</v>
      </c>
      <c r="B361" s="2" t="s">
        <v>624</v>
      </c>
      <c r="C361" s="2">
        <v>1</v>
      </c>
      <c r="D361" s="5">
        <v>0.84459652103540706</v>
      </c>
      <c r="E361" s="5">
        <v>0.83018362544476498</v>
      </c>
      <c r="F361" s="5">
        <v>0.55912727044117905</v>
      </c>
      <c r="G361" s="5">
        <v>0.28402742471207298</v>
      </c>
      <c r="H361" s="5">
        <v>0.257763192729213</v>
      </c>
      <c r="I361" s="5">
        <v>0.16846716893147801</v>
      </c>
      <c r="J361" s="5">
        <v>0.17793193904360899</v>
      </c>
      <c r="K361" s="5">
        <v>0.16572035924671499</v>
      </c>
      <c r="L361" s="4">
        <v>300</v>
      </c>
      <c r="M361" s="7">
        <v>33.085352564659999</v>
      </c>
      <c r="N361" s="14">
        <v>9.74462890625</v>
      </c>
    </row>
    <row r="362" spans="1:14">
      <c r="A362" s="2" t="s">
        <v>37</v>
      </c>
      <c r="B362" s="2" t="s">
        <v>608</v>
      </c>
      <c r="C362" s="2">
        <v>1</v>
      </c>
      <c r="D362" s="5">
        <v>0.78920490207660299</v>
      </c>
      <c r="E362" s="5">
        <v>0.98701122332522295</v>
      </c>
      <c r="F362" s="5">
        <v>0.55850376943300695</v>
      </c>
      <c r="G362" s="15">
        <v>0.311265918327923</v>
      </c>
      <c r="H362" s="15">
        <v>0.32496605621063801</v>
      </c>
      <c r="I362" s="15">
        <v>0.17647375724068001</v>
      </c>
      <c r="J362" s="15">
        <v>9.5391079483742203E-2</v>
      </c>
      <c r="K362" s="15">
        <v>7.4423363118858096E-2</v>
      </c>
      <c r="L362" s="4">
        <v>399</v>
      </c>
      <c r="M362" s="7">
        <v>42.006159224660003</v>
      </c>
      <c r="N362" s="14">
        <v>8.89501953125</v>
      </c>
    </row>
    <row r="363" spans="1:14">
      <c r="A363" s="2" t="s">
        <v>303</v>
      </c>
      <c r="B363" s="2" t="s">
        <v>768</v>
      </c>
      <c r="C363" s="2">
        <v>1</v>
      </c>
      <c r="D363" s="5">
        <v>0.78844755399140098</v>
      </c>
      <c r="E363" s="5">
        <v>0.98297073077982</v>
      </c>
      <c r="F363" s="5">
        <v>0.55708093937555103</v>
      </c>
      <c r="G363" s="5">
        <v>0.29845932059490998</v>
      </c>
      <c r="H363" s="5">
        <v>0.27111170586165401</v>
      </c>
      <c r="I363" s="5">
        <v>0.217705658443474</v>
      </c>
      <c r="J363" s="5">
        <v>0.17701942948802299</v>
      </c>
      <c r="K363" s="5">
        <v>0.137225090785462</v>
      </c>
      <c r="L363" s="4">
        <v>250</v>
      </c>
      <c r="M363" s="7">
        <v>28.211917854660001</v>
      </c>
      <c r="N363" s="14">
        <v>6.78564453125</v>
      </c>
    </row>
    <row r="364" spans="1:14">
      <c r="A364" s="2" t="s">
        <v>266</v>
      </c>
      <c r="B364" s="2" t="s">
        <v>817</v>
      </c>
      <c r="C364" s="2">
        <v>1</v>
      </c>
      <c r="D364" s="5">
        <v>0.79495828652406797</v>
      </c>
      <c r="E364" s="5">
        <v>0.87186813364671201</v>
      </c>
      <c r="F364" s="5">
        <v>0.55703810414572996</v>
      </c>
      <c r="G364" s="5">
        <v>0.30415711112896898</v>
      </c>
      <c r="H364" s="5">
        <v>0.29965674722074098</v>
      </c>
      <c r="I364" s="5">
        <v>0.19690612762892601</v>
      </c>
      <c r="J364" s="5">
        <v>0.19553745520392299</v>
      </c>
      <c r="K364" s="5">
        <v>0.19405484893241701</v>
      </c>
      <c r="L364" s="4">
        <v>471</v>
      </c>
      <c r="M364" s="7">
        <v>52.274229664659998</v>
      </c>
      <c r="N364" s="14">
        <v>8.30908203125</v>
      </c>
    </row>
    <row r="365" spans="1:14">
      <c r="A365" s="2" t="s">
        <v>451</v>
      </c>
      <c r="B365" s="2" t="s">
        <v>856</v>
      </c>
      <c r="C365" s="2">
        <v>1</v>
      </c>
      <c r="D365" s="5">
        <v>0.813352276005466</v>
      </c>
      <c r="E365" s="5">
        <v>0.93167359323180199</v>
      </c>
      <c r="F365" s="5">
        <v>0.55688879590343898</v>
      </c>
      <c r="G365" s="5">
        <v>0.30140513133959601</v>
      </c>
      <c r="H365" s="5">
        <v>0.26763651494529</v>
      </c>
      <c r="I365" s="5">
        <v>0.19221478368525399</v>
      </c>
      <c r="J365" s="5">
        <v>0.17178690749124301</v>
      </c>
      <c r="K365" s="5">
        <v>0.162994290813499</v>
      </c>
      <c r="L365" s="4">
        <v>292</v>
      </c>
      <c r="M365" s="7">
        <v>33.497803104660001</v>
      </c>
      <c r="N365" s="14">
        <v>6.62451171875</v>
      </c>
    </row>
    <row r="366" spans="1:14">
      <c r="A366" s="2" t="s">
        <v>371</v>
      </c>
      <c r="B366" s="2" t="s">
        <v>685</v>
      </c>
      <c r="C366" s="2">
        <v>1</v>
      </c>
      <c r="D366" s="5">
        <v>0.78987921128402105</v>
      </c>
      <c r="E366" s="5">
        <v>0.92851524731480495</v>
      </c>
      <c r="F366" s="5">
        <v>0.55518250348123399</v>
      </c>
      <c r="G366" s="5">
        <v>0.28395677390261098</v>
      </c>
      <c r="H366" s="5">
        <v>0.26460179146423701</v>
      </c>
      <c r="I366" s="5">
        <v>0.15036638804403901</v>
      </c>
      <c r="J366" s="5">
        <v>0.14025746514453999</v>
      </c>
      <c r="K366" s="5">
        <v>0.12612143799113101</v>
      </c>
      <c r="L366" s="4">
        <v>854</v>
      </c>
      <c r="M366" s="7">
        <v>92.652875534659898</v>
      </c>
      <c r="N366" s="14">
        <v>7.02001953125</v>
      </c>
    </row>
    <row r="367" spans="1:14">
      <c r="A367" s="2" t="s">
        <v>373</v>
      </c>
      <c r="B367" s="2" t="s">
        <v>753</v>
      </c>
      <c r="C367" s="2">
        <v>1</v>
      </c>
      <c r="D367" s="5">
        <v>0.73704776006621997</v>
      </c>
      <c r="E367" s="5">
        <v>0.95142050831653202</v>
      </c>
      <c r="F367" s="5">
        <v>0.55487017692880702</v>
      </c>
      <c r="G367" s="5">
        <v>0.35354374457174498</v>
      </c>
      <c r="H367" s="5">
        <v>0.39586851516652999</v>
      </c>
      <c r="I367" s="5">
        <v>0.245099374283021</v>
      </c>
      <c r="J367" s="5">
        <v>0.25213571283309699</v>
      </c>
      <c r="K367" s="5">
        <v>0.205418718589154</v>
      </c>
      <c r="L367" s="4">
        <v>188</v>
      </c>
      <c r="M367" s="7">
        <v>21.401998094660001</v>
      </c>
      <c r="N367" s="14">
        <v>6.65380859375</v>
      </c>
    </row>
    <row r="368" spans="1:14">
      <c r="A368" s="2" t="s">
        <v>452</v>
      </c>
      <c r="B368" s="2" t="s">
        <v>762</v>
      </c>
      <c r="C368" s="2">
        <v>1</v>
      </c>
      <c r="D368" s="5">
        <v>0.83015258958272997</v>
      </c>
      <c r="E368" s="5">
        <v>0.86488194795999096</v>
      </c>
      <c r="F368" s="5">
        <v>0.55472671384943195</v>
      </c>
      <c r="G368" s="5">
        <v>0.28478033213225701</v>
      </c>
      <c r="H368" s="5">
        <v>0.26826233170873698</v>
      </c>
      <c r="I368" s="5">
        <v>0.19185965205605701</v>
      </c>
      <c r="J368" s="5">
        <v>0.173035529383777</v>
      </c>
      <c r="K368" s="5">
        <v>0.17871429956476301</v>
      </c>
      <c r="L368" s="4">
        <v>353</v>
      </c>
      <c r="M368" s="7">
        <v>40.708118644659997</v>
      </c>
      <c r="N368" s="14">
        <v>8.90966796875</v>
      </c>
    </row>
    <row r="369" spans="1:14">
      <c r="A369" s="2" t="s">
        <v>49</v>
      </c>
      <c r="B369" s="2" t="s">
        <v>682</v>
      </c>
      <c r="C369" s="2">
        <v>1</v>
      </c>
      <c r="D369" s="5">
        <v>0.802689698535338</v>
      </c>
      <c r="E369" s="5">
        <v>0.92291553202392695</v>
      </c>
      <c r="F369" s="5">
        <v>0.554119209655765</v>
      </c>
      <c r="G369" s="5">
        <v>0.34267431672906101</v>
      </c>
      <c r="H369" s="5">
        <v>0.36949235052393697</v>
      </c>
      <c r="I369" s="5">
        <v>0.22214225841414501</v>
      </c>
      <c r="J369" s="5">
        <v>0.22606755112132801</v>
      </c>
      <c r="K369" s="5">
        <v>0.19322248393135699</v>
      </c>
      <c r="L369" s="4">
        <v>912</v>
      </c>
      <c r="M369" s="7">
        <v>103.89152646466</v>
      </c>
      <c r="N369" s="14">
        <v>4.31005859375</v>
      </c>
    </row>
    <row r="370" spans="1:14">
      <c r="A370" s="2" t="s">
        <v>334</v>
      </c>
      <c r="B370" s="2" t="s">
        <v>786</v>
      </c>
      <c r="C370" s="2">
        <v>1</v>
      </c>
      <c r="D370" s="5">
        <v>0.77159932281201105</v>
      </c>
      <c r="E370" s="5">
        <v>0.91655266070158903</v>
      </c>
      <c r="F370" s="5">
        <v>0.55352546792552804</v>
      </c>
      <c r="G370" s="5">
        <v>0.28609915580906897</v>
      </c>
      <c r="H370" s="5">
        <v>0.29746751522211301</v>
      </c>
      <c r="I370" s="5">
        <v>0.20851093013194699</v>
      </c>
      <c r="J370" s="5">
        <v>0.201512993624307</v>
      </c>
      <c r="K370" s="5">
        <v>0.172867365665935</v>
      </c>
      <c r="L370" s="4">
        <v>515</v>
      </c>
      <c r="M370" s="7">
        <v>59.718162694660002</v>
      </c>
      <c r="N370" s="14">
        <v>7.70849609375</v>
      </c>
    </row>
    <row r="371" spans="1:14">
      <c r="A371" s="2" t="s">
        <v>372</v>
      </c>
      <c r="B371" s="2" t="s">
        <v>647</v>
      </c>
      <c r="C371" s="2">
        <v>1</v>
      </c>
      <c r="D371" s="5">
        <v>0.76508058301160498</v>
      </c>
      <c r="E371" s="5">
        <v>0.87500159542607203</v>
      </c>
      <c r="F371" s="5">
        <v>0.55227224126574204</v>
      </c>
      <c r="G371" s="5">
        <v>0.29294396229196501</v>
      </c>
      <c r="H371" s="5">
        <v>0.23731149247910599</v>
      </c>
      <c r="I371" s="5">
        <v>0.129171843248922</v>
      </c>
      <c r="J371" s="5">
        <v>0.159317818552596</v>
      </c>
      <c r="K371" s="5">
        <v>0.121034330583478</v>
      </c>
      <c r="L371" s="4">
        <v>189</v>
      </c>
      <c r="M371" s="7">
        <v>21.728279154660001</v>
      </c>
      <c r="N371" s="14">
        <v>8.38232421875</v>
      </c>
    </row>
    <row r="372" spans="1:14">
      <c r="A372" s="2" t="s">
        <v>391</v>
      </c>
      <c r="B372" s="2" t="s">
        <v>708</v>
      </c>
      <c r="C372" s="2">
        <v>1</v>
      </c>
      <c r="D372" s="5">
        <v>0.75314016993263599</v>
      </c>
      <c r="E372" s="5">
        <v>0.90798153651150604</v>
      </c>
      <c r="F372" s="5">
        <v>0.55187245273380103</v>
      </c>
      <c r="G372" s="5">
        <v>0.26119084923034103</v>
      </c>
      <c r="H372" s="5">
        <v>0.26254801075220002</v>
      </c>
      <c r="I372" s="5">
        <v>0.16199821494317801</v>
      </c>
      <c r="J372" s="5">
        <v>0.15996724857577499</v>
      </c>
      <c r="K372" s="5">
        <v>0.15574363607604899</v>
      </c>
      <c r="L372" s="4">
        <v>539</v>
      </c>
      <c r="M372" s="7">
        <v>57.984887204659998</v>
      </c>
      <c r="N372" s="14">
        <v>7.28369140625</v>
      </c>
    </row>
    <row r="373" spans="1:14">
      <c r="A373" s="2" t="s">
        <v>355</v>
      </c>
      <c r="B373" s="2" t="s">
        <v>605</v>
      </c>
      <c r="C373" s="2">
        <v>1</v>
      </c>
      <c r="D373" s="5">
        <v>0.74139829112572797</v>
      </c>
      <c r="E373" s="5">
        <v>0.95054068659448698</v>
      </c>
      <c r="F373" s="5">
        <v>0.55141059347992605</v>
      </c>
      <c r="G373" s="5">
        <v>0.28076316369015197</v>
      </c>
      <c r="H373" s="5">
        <v>0.27372605289083501</v>
      </c>
      <c r="I373" s="5">
        <v>0.14137599657348501</v>
      </c>
      <c r="J373" s="5">
        <v>0.10346921679868799</v>
      </c>
      <c r="K373" s="5">
        <v>8.2507902518053094E-2</v>
      </c>
      <c r="L373" s="4">
        <v>423</v>
      </c>
      <c r="M373" s="7">
        <v>47.245876874659999</v>
      </c>
      <c r="N373" s="14">
        <v>6.66845703125</v>
      </c>
    </row>
    <row r="374" spans="1:14">
      <c r="A374" s="2" t="s">
        <v>112</v>
      </c>
      <c r="B374" s="2" t="s">
        <v>669</v>
      </c>
      <c r="C374" s="2">
        <v>1</v>
      </c>
      <c r="D374" s="5">
        <v>0.81131657734625295</v>
      </c>
      <c r="E374" s="5">
        <v>0.97480411459267902</v>
      </c>
      <c r="F374" s="5">
        <v>0.55062814695941398</v>
      </c>
      <c r="G374" s="5">
        <v>0.398059521634403</v>
      </c>
      <c r="H374" s="5">
        <v>0.41113727195255301</v>
      </c>
      <c r="I374" s="5">
        <v>0.25366501371782801</v>
      </c>
      <c r="J374" s="5">
        <v>0.23745975164710001</v>
      </c>
      <c r="K374" s="5">
        <v>0.20262408473090199</v>
      </c>
      <c r="L374" s="4">
        <v>462</v>
      </c>
      <c r="M374" s="7">
        <v>48.862636194660098</v>
      </c>
      <c r="N374" s="14">
        <v>8.41162109375</v>
      </c>
    </row>
    <row r="375" spans="1:14">
      <c r="A375" s="2" t="s">
        <v>172</v>
      </c>
      <c r="B375" s="2" t="s">
        <v>598</v>
      </c>
      <c r="C375" s="2">
        <v>1</v>
      </c>
      <c r="D375" s="5">
        <v>0.80919765383115905</v>
      </c>
      <c r="E375" s="5">
        <v>1.0017046139083301</v>
      </c>
      <c r="F375" s="5">
        <v>0.55032249131010402</v>
      </c>
      <c r="G375" s="5">
        <v>0.30728527757346402</v>
      </c>
      <c r="H375" s="5">
        <v>0.35931940080896502</v>
      </c>
      <c r="I375" s="5">
        <v>0.196698445876517</v>
      </c>
      <c r="J375" s="5">
        <v>0.152203523849996</v>
      </c>
      <c r="K375" s="5">
        <v>0.13097292219461201</v>
      </c>
      <c r="L375" s="4">
        <v>256</v>
      </c>
      <c r="M375" s="7">
        <v>29.106531724660002</v>
      </c>
      <c r="N375" s="14">
        <v>4.84326171875</v>
      </c>
    </row>
    <row r="376" spans="1:14">
      <c r="A376" s="2" t="s">
        <v>346</v>
      </c>
      <c r="B376" s="2" t="s">
        <v>1009</v>
      </c>
      <c r="C376" s="2">
        <v>1</v>
      </c>
      <c r="D376" s="5">
        <v>0.77812284127675502</v>
      </c>
      <c r="E376" s="5">
        <v>0.97044581681150199</v>
      </c>
      <c r="F376" s="5">
        <v>0.55003387678052995</v>
      </c>
      <c r="G376" s="5">
        <v>0.320127618381368</v>
      </c>
      <c r="H376" s="5">
        <v>0.323660739777895</v>
      </c>
      <c r="I376" s="5">
        <v>0.19059009466575</v>
      </c>
      <c r="J376" s="5">
        <v>0.17366336701611601</v>
      </c>
      <c r="K376" s="5">
        <v>0.14789496663066901</v>
      </c>
      <c r="L376" s="4">
        <v>488</v>
      </c>
      <c r="M376" s="7">
        <v>52.876101914659998</v>
      </c>
      <c r="N376" s="14">
        <v>5.93505859375</v>
      </c>
    </row>
    <row r="377" spans="1:14">
      <c r="A377" s="2" t="s">
        <v>128</v>
      </c>
      <c r="B377" s="2" t="s">
        <v>628</v>
      </c>
      <c r="C377" s="2">
        <v>1</v>
      </c>
      <c r="D377" s="5">
        <v>0.75966166276647495</v>
      </c>
      <c r="E377" s="5">
        <v>0.89099517855434196</v>
      </c>
      <c r="F377" s="5">
        <v>0.54837788070632698</v>
      </c>
      <c r="G377" s="5">
        <v>0.24474726220123399</v>
      </c>
      <c r="H377" s="5">
        <v>0.19836442541127899</v>
      </c>
      <c r="I377" s="5">
        <v>0.14189763003073699</v>
      </c>
      <c r="J377" s="5">
        <v>0.14321232591917299</v>
      </c>
      <c r="K377" s="5">
        <v>0.127776108190227</v>
      </c>
      <c r="L377" s="4">
        <v>236</v>
      </c>
      <c r="M377" s="7">
        <v>27.073172824659999</v>
      </c>
      <c r="N377" s="14">
        <v>8.32373046875</v>
      </c>
    </row>
    <row r="378" spans="1:14">
      <c r="A378" s="2" t="s">
        <v>183</v>
      </c>
      <c r="B378" s="2" t="s">
        <v>798</v>
      </c>
      <c r="C378" s="2">
        <v>1</v>
      </c>
      <c r="D378" s="5">
        <v>0.74719824872890195</v>
      </c>
      <c r="E378" s="5">
        <v>0.92234012752675898</v>
      </c>
      <c r="F378" s="5">
        <v>0.54798084472477104</v>
      </c>
      <c r="G378" s="5">
        <v>0.29249158999063901</v>
      </c>
      <c r="H378" s="5">
        <v>0.29558886269215601</v>
      </c>
      <c r="I378" s="5">
        <v>0.197863618652422</v>
      </c>
      <c r="J378" s="5">
        <v>0.196071400590034</v>
      </c>
      <c r="K378" s="5">
        <v>0.171786816615805</v>
      </c>
      <c r="L378" s="4">
        <v>790</v>
      </c>
      <c r="M378" s="7">
        <v>85.6360192746601</v>
      </c>
      <c r="N378" s="14">
        <v>6.90283203125</v>
      </c>
    </row>
    <row r="379" spans="1:14">
      <c r="A379" s="2" t="s">
        <v>400</v>
      </c>
      <c r="B379" s="2" t="s">
        <v>707</v>
      </c>
      <c r="C379" s="2">
        <v>1</v>
      </c>
      <c r="D379" s="5">
        <v>0.72187294341409602</v>
      </c>
      <c r="E379" s="5">
        <v>0.83715297438441105</v>
      </c>
      <c r="F379" s="5">
        <v>0.54793940097606098</v>
      </c>
      <c r="G379" s="5">
        <v>0.27722109297157999</v>
      </c>
      <c r="H379" s="5">
        <v>0.32284426326286098</v>
      </c>
      <c r="I379" s="5">
        <v>0.18129600701871301</v>
      </c>
      <c r="J379" s="5">
        <v>0.193255278541515</v>
      </c>
      <c r="K379" s="5">
        <v>0.18625988832676499</v>
      </c>
      <c r="L379" s="4">
        <v>584</v>
      </c>
      <c r="M379" s="7">
        <v>63.428845444659999</v>
      </c>
      <c r="N379" s="14">
        <v>6.29052734375</v>
      </c>
    </row>
    <row r="380" spans="1:14">
      <c r="A380" s="2" t="s">
        <v>289</v>
      </c>
      <c r="B380" s="2" t="s">
        <v>617</v>
      </c>
      <c r="C380" s="2">
        <v>1</v>
      </c>
      <c r="D380" s="5">
        <v>0.75772724491506505</v>
      </c>
      <c r="E380" s="5">
        <v>0.930614372357496</v>
      </c>
      <c r="F380" s="5">
        <v>0.54787082403926701</v>
      </c>
      <c r="G380" s="5">
        <v>0.294511863015399</v>
      </c>
      <c r="H380" s="5">
        <v>0.27173669931207001</v>
      </c>
      <c r="I380" s="5">
        <v>0.158426430467208</v>
      </c>
      <c r="J380" s="5">
        <v>0.168243292855356</v>
      </c>
      <c r="K380" s="5">
        <v>0.15207568557558299</v>
      </c>
      <c r="L380" s="4">
        <v>293</v>
      </c>
      <c r="M380" s="7">
        <v>32.020346554660001</v>
      </c>
      <c r="N380" s="14">
        <v>5.49072265625</v>
      </c>
    </row>
    <row r="381" spans="1:14">
      <c r="A381" s="2" t="s">
        <v>408</v>
      </c>
      <c r="B381" s="2" t="s">
        <v>1109</v>
      </c>
      <c r="C381" s="2">
        <v>1</v>
      </c>
      <c r="D381" s="5">
        <v>0.75390234462136396</v>
      </c>
      <c r="E381" s="5">
        <v>0.93588579382661496</v>
      </c>
      <c r="F381" s="5">
        <v>0.54782901605399803</v>
      </c>
      <c r="G381" s="5">
        <v>0.382003969694864</v>
      </c>
      <c r="H381" s="5">
        <v>0.60620066025362196</v>
      </c>
      <c r="I381" s="5">
        <v>0.37545906866578899</v>
      </c>
      <c r="J381" s="5">
        <v>0.49256613288336898</v>
      </c>
      <c r="K381" s="5">
        <v>0.43041821639424899</v>
      </c>
      <c r="L381" s="4">
        <v>309</v>
      </c>
      <c r="M381" s="7">
        <v>34.489449964659997</v>
      </c>
      <c r="N381" s="14">
        <v>5.03369140625</v>
      </c>
    </row>
    <row r="382" spans="1:14">
      <c r="A382" s="2" t="s">
        <v>234</v>
      </c>
      <c r="B382" s="2" t="s">
        <v>615</v>
      </c>
      <c r="C382" s="2">
        <v>1</v>
      </c>
      <c r="D382" s="5">
        <v>0.77047987650439098</v>
      </c>
      <c r="E382" s="5">
        <v>0.96534432257112401</v>
      </c>
      <c r="F382" s="5">
        <v>0.54768857898432899</v>
      </c>
      <c r="G382" s="5">
        <v>0.27623302796597998</v>
      </c>
      <c r="H382" s="5">
        <v>0.28883976019012297</v>
      </c>
      <c r="I382" s="5">
        <v>0.17252147121601999</v>
      </c>
      <c r="J382" s="5">
        <v>0.192697512914736</v>
      </c>
      <c r="K382" s="5">
        <v>0.17428157645789899</v>
      </c>
      <c r="L382" s="4">
        <v>262</v>
      </c>
      <c r="M382" s="7">
        <v>29.453044674659999</v>
      </c>
      <c r="N382" s="14">
        <v>10.19873046875</v>
      </c>
    </row>
    <row r="383" spans="1:14">
      <c r="A383" s="2" t="s">
        <v>401</v>
      </c>
      <c r="B383" s="2" t="s">
        <v>739</v>
      </c>
      <c r="C383" s="2">
        <v>1</v>
      </c>
      <c r="D383" s="5">
        <v>0.76292356712765996</v>
      </c>
      <c r="E383" s="5">
        <v>0.90374888424483402</v>
      </c>
      <c r="F383" s="5">
        <v>0.54725834233875104</v>
      </c>
      <c r="G383" s="5">
        <v>0.27996214626761601</v>
      </c>
      <c r="H383" s="5">
        <v>0.29774309191339798</v>
      </c>
      <c r="I383" s="5">
        <v>0.18668543944964</v>
      </c>
      <c r="J383" s="5">
        <v>0.20903773917587501</v>
      </c>
      <c r="K383" s="5">
        <v>0.16587694314809701</v>
      </c>
      <c r="L383" s="4">
        <v>793</v>
      </c>
      <c r="M383" s="7">
        <v>89.5863335546602</v>
      </c>
      <c r="N383" s="14">
        <v>6.78564453125</v>
      </c>
    </row>
    <row r="384" spans="1:14">
      <c r="A384" s="2" t="s">
        <v>388</v>
      </c>
      <c r="B384" s="2" t="s">
        <v>595</v>
      </c>
      <c r="C384" s="2">
        <v>1</v>
      </c>
      <c r="D384" s="5">
        <v>0.81121976632181403</v>
      </c>
      <c r="E384" s="5">
        <v>0.96731914636858995</v>
      </c>
      <c r="F384" s="5">
        <v>0.54719858861038595</v>
      </c>
      <c r="G384" s="5">
        <v>0.29477460211247303</v>
      </c>
      <c r="H384" s="5">
        <v>0.259114663731493</v>
      </c>
      <c r="I384" s="5">
        <v>0.17594220308900099</v>
      </c>
      <c r="J384" s="5">
        <v>0.18907029948534201</v>
      </c>
      <c r="K384" s="5">
        <v>0.148131716024549</v>
      </c>
      <c r="L384" s="4">
        <v>736</v>
      </c>
      <c r="M384" s="7">
        <v>84.939070804660105</v>
      </c>
      <c r="N384" s="14">
        <v>6.43017578125</v>
      </c>
    </row>
    <row r="385" spans="1:14">
      <c r="A385" s="2" t="s">
        <v>40</v>
      </c>
      <c r="B385" s="2" t="s">
        <v>1125</v>
      </c>
      <c r="C385" s="2">
        <v>1</v>
      </c>
      <c r="D385" s="5">
        <v>0.67929113587678502</v>
      </c>
      <c r="E385" s="5">
        <v>0.92448062022969002</v>
      </c>
      <c r="F385" s="5">
        <v>0.546192226882665</v>
      </c>
      <c r="G385" s="5">
        <v>0.27648679356989397</v>
      </c>
      <c r="H385" s="5">
        <v>0.32809831187670702</v>
      </c>
      <c r="I385" s="5">
        <v>0.18141570995908901</v>
      </c>
      <c r="J385" s="5">
        <v>0.17985460942757001</v>
      </c>
      <c r="K385" s="5">
        <v>0.16025249796011201</v>
      </c>
      <c r="L385" s="4">
        <v>408</v>
      </c>
      <c r="M385" s="7">
        <v>45.425876624659999</v>
      </c>
      <c r="N385" s="14">
        <v>6.63916015625</v>
      </c>
    </row>
    <row r="386" spans="1:14">
      <c r="A386" s="2" t="s">
        <v>121</v>
      </c>
      <c r="B386" s="2" t="s">
        <v>1054</v>
      </c>
      <c r="C386" s="2">
        <v>1</v>
      </c>
      <c r="D386" s="5">
        <v>0.79391968779323596</v>
      </c>
      <c r="E386" s="5">
        <v>0.88699024399174997</v>
      </c>
      <c r="F386" s="5">
        <v>0.54527195378248094</v>
      </c>
      <c r="G386" s="5">
        <v>0.28058031788617499</v>
      </c>
      <c r="H386" s="5">
        <v>0.257178077235175</v>
      </c>
      <c r="I386" s="5">
        <v>0.167750066839326</v>
      </c>
      <c r="J386" s="5">
        <v>0.17229432945909801</v>
      </c>
      <c r="K386" s="5">
        <v>0.14758787610904001</v>
      </c>
      <c r="L386" s="4">
        <v>844</v>
      </c>
      <c r="M386" s="7">
        <v>94.563989444659995</v>
      </c>
      <c r="N386" s="14">
        <v>6.52197265625</v>
      </c>
    </row>
    <row r="387" spans="1:14">
      <c r="A387" s="2" t="s">
        <v>116</v>
      </c>
      <c r="B387" s="2" t="s">
        <v>953</v>
      </c>
      <c r="C387" s="2">
        <v>1</v>
      </c>
      <c r="D387" s="5">
        <v>0.81141063086063003</v>
      </c>
      <c r="E387" s="5">
        <v>0.93008344941753796</v>
      </c>
      <c r="F387" s="5">
        <v>0.54525037012091004</v>
      </c>
      <c r="G387" s="5">
        <v>0.29087785900634799</v>
      </c>
      <c r="H387" s="5">
        <v>0.27088280124124398</v>
      </c>
      <c r="I387" s="5">
        <v>0.17433539514917501</v>
      </c>
      <c r="J387" s="5">
        <v>0.18957900405967601</v>
      </c>
      <c r="K387" s="5">
        <v>0.13009306057931599</v>
      </c>
      <c r="L387" s="4">
        <v>496</v>
      </c>
      <c r="M387" s="7">
        <v>53.486049764660102</v>
      </c>
      <c r="N387" s="14">
        <v>7.78173828125</v>
      </c>
    </row>
    <row r="388" spans="1:14">
      <c r="A388" s="2" t="s">
        <v>330</v>
      </c>
      <c r="B388" s="2" t="s">
        <v>747</v>
      </c>
      <c r="C388" s="2">
        <v>1</v>
      </c>
      <c r="D388" s="5">
        <v>0.76458638146214797</v>
      </c>
      <c r="E388" s="5">
        <v>0.90734645960346605</v>
      </c>
      <c r="F388" s="5">
        <v>0.54464790583427503</v>
      </c>
      <c r="G388" s="5">
        <v>0.27610299491084001</v>
      </c>
      <c r="H388" s="5">
        <v>0.28227739103266503</v>
      </c>
      <c r="I388" s="5">
        <v>0.167093110433506</v>
      </c>
      <c r="J388" s="5">
        <v>0.14906654480516601</v>
      </c>
      <c r="K388" s="5">
        <v>0.124732726046779</v>
      </c>
      <c r="L388" s="4">
        <v>798</v>
      </c>
      <c r="M388" s="7">
        <v>92.639832094659994</v>
      </c>
      <c r="N388" s="14">
        <v>5.40185546875</v>
      </c>
    </row>
    <row r="389" spans="1:14">
      <c r="A389" s="2" t="s">
        <v>424</v>
      </c>
      <c r="B389" s="2" t="s">
        <v>659</v>
      </c>
      <c r="C389" s="2">
        <v>1</v>
      </c>
      <c r="D389" s="5">
        <v>0.78254968346482601</v>
      </c>
      <c r="E389" s="5">
        <v>0.87038877911468604</v>
      </c>
      <c r="F389" s="5">
        <v>0.54389950920034602</v>
      </c>
      <c r="G389" s="5">
        <v>0.26551420704293099</v>
      </c>
      <c r="H389" s="5">
        <v>0.27526115369455301</v>
      </c>
      <c r="I389" s="5">
        <v>0.17310919086197499</v>
      </c>
      <c r="J389" s="5">
        <v>0.16395007615396801</v>
      </c>
      <c r="K389" s="5">
        <v>0.13191459170150499</v>
      </c>
      <c r="L389" s="4">
        <v>519</v>
      </c>
      <c r="M389" s="7">
        <v>56.377236084659998</v>
      </c>
      <c r="N389" s="14">
        <v>6.85888671875</v>
      </c>
    </row>
    <row r="390" spans="1:14">
      <c r="A390" s="2" t="s">
        <v>265</v>
      </c>
      <c r="B390" s="2" t="s">
        <v>638</v>
      </c>
      <c r="C390" s="2">
        <v>1</v>
      </c>
      <c r="D390" s="5">
        <v>0.76416673604789098</v>
      </c>
      <c r="E390" s="5">
        <v>0.87481518109279399</v>
      </c>
      <c r="F390" s="5">
        <v>0.54233486309995804</v>
      </c>
      <c r="G390" s="5">
        <v>0.28496031328986099</v>
      </c>
      <c r="H390" s="5">
        <v>0.24142830722747</v>
      </c>
      <c r="I390" s="5">
        <v>0.15666206475793201</v>
      </c>
      <c r="J390" s="5">
        <v>0.143142962628315</v>
      </c>
      <c r="K390" s="5">
        <v>0.10668229661535999</v>
      </c>
      <c r="L390" s="4">
        <v>215</v>
      </c>
      <c r="M390" s="7">
        <v>24.658622374659998</v>
      </c>
      <c r="N390" s="14">
        <v>7.41552734375</v>
      </c>
    </row>
    <row r="391" spans="1:14">
      <c r="A391" s="2" t="s">
        <v>285</v>
      </c>
      <c r="B391" s="2" t="s">
        <v>822</v>
      </c>
      <c r="C391" s="2">
        <v>1</v>
      </c>
      <c r="D391" s="5">
        <v>0.775971204700724</v>
      </c>
      <c r="E391" s="5">
        <v>0.93855391790226494</v>
      </c>
      <c r="F391" s="5">
        <v>0.541876951438374</v>
      </c>
      <c r="G391" s="5">
        <v>0.32427399691992798</v>
      </c>
      <c r="H391" s="5">
        <v>0.26198486548758398</v>
      </c>
      <c r="I391" s="5">
        <v>0.169486629084933</v>
      </c>
      <c r="J391" s="5">
        <v>0.160821998918664</v>
      </c>
      <c r="K391" s="5">
        <v>0.121985573336511</v>
      </c>
      <c r="L391" s="4">
        <v>337</v>
      </c>
      <c r="M391" s="7">
        <v>37.73782531466</v>
      </c>
      <c r="N391" s="14">
        <v>5.54150390625</v>
      </c>
    </row>
    <row r="392" spans="1:14">
      <c r="A392" s="2" t="s">
        <v>177</v>
      </c>
      <c r="B392" s="2" t="s">
        <v>646</v>
      </c>
      <c r="C392" s="2">
        <v>1</v>
      </c>
      <c r="D392" s="5">
        <v>0.78224152414391301</v>
      </c>
      <c r="E392" s="5">
        <v>0.96358831326378303</v>
      </c>
      <c r="F392" s="5">
        <v>0.54169230620320896</v>
      </c>
      <c r="G392" s="5">
        <v>0.29641591552554503</v>
      </c>
      <c r="H392" s="5">
        <v>0.25984500365792002</v>
      </c>
      <c r="I392" s="5">
        <v>0.15829301639260299</v>
      </c>
      <c r="J392" s="5">
        <v>0.16386749524790301</v>
      </c>
      <c r="K392" s="5">
        <v>0.13470542647915601</v>
      </c>
      <c r="L392" s="4">
        <v>262</v>
      </c>
      <c r="M392" s="7">
        <v>28.92610116466</v>
      </c>
      <c r="N392" s="14">
        <v>7.97216796875</v>
      </c>
    </row>
    <row r="393" spans="1:14">
      <c r="A393" s="2" t="s">
        <v>426</v>
      </c>
      <c r="B393" s="2" t="s">
        <v>1130</v>
      </c>
      <c r="C393" s="2">
        <v>1</v>
      </c>
      <c r="D393" s="5">
        <v>0.78062888613003301</v>
      </c>
      <c r="E393" s="5">
        <v>0.92787516349583998</v>
      </c>
      <c r="F393" s="5">
        <v>0.53988243217227305</v>
      </c>
      <c r="G393" s="5">
        <v>0.29217857494399602</v>
      </c>
      <c r="H393" s="5">
        <v>0.29654332862109201</v>
      </c>
      <c r="I393" s="5">
        <v>0.19075608392111701</v>
      </c>
      <c r="J393" s="5">
        <v>0.14975135855148</v>
      </c>
      <c r="K393" s="5">
        <v>0.10632724952874301</v>
      </c>
      <c r="L393" s="4">
        <v>411</v>
      </c>
      <c r="M393" s="7">
        <v>46.933303144660002</v>
      </c>
      <c r="N393" s="14">
        <v>6.03662109375</v>
      </c>
    </row>
    <row r="394" spans="1:14">
      <c r="A394" s="2" t="s">
        <v>504</v>
      </c>
      <c r="B394" s="2" t="s">
        <v>675</v>
      </c>
      <c r="C394" s="2">
        <v>1</v>
      </c>
      <c r="D394" s="5">
        <v>0.73680144043233797</v>
      </c>
      <c r="E394" s="5">
        <v>0.84053948428132497</v>
      </c>
      <c r="F394" s="5">
        <v>0.53957169303201902</v>
      </c>
      <c r="G394" s="5">
        <v>0.31208759388795199</v>
      </c>
      <c r="H394" s="5">
        <v>0.30307098611403399</v>
      </c>
      <c r="I394" s="5">
        <v>0.19652295468338399</v>
      </c>
      <c r="J394" s="5">
        <v>0.184790715098411</v>
      </c>
      <c r="K394" s="5">
        <v>0.176794681752421</v>
      </c>
      <c r="L394" s="4">
        <v>5681</v>
      </c>
      <c r="M394" s="7">
        <v>638.12632840465596</v>
      </c>
      <c r="N394" s="14">
        <v>5.63037109375</v>
      </c>
    </row>
    <row r="395" spans="1:14">
      <c r="A395" s="2" t="s">
        <v>216</v>
      </c>
      <c r="B395" s="2" t="s">
        <v>1036</v>
      </c>
      <c r="C395" s="2">
        <v>1</v>
      </c>
      <c r="D395" s="5">
        <v>0.76523927632313804</v>
      </c>
      <c r="E395" s="5">
        <v>0.88078452299451604</v>
      </c>
      <c r="F395" s="5">
        <v>0.53882425924684896</v>
      </c>
      <c r="G395" s="5">
        <v>0.25715535887886498</v>
      </c>
      <c r="H395" s="5">
        <v>0.22024936144329099</v>
      </c>
      <c r="I395" s="5">
        <v>0.14920464962298499</v>
      </c>
      <c r="J395" s="5">
        <v>0.15128675644505199</v>
      </c>
      <c r="K395" s="5">
        <v>0.119647909436066</v>
      </c>
      <c r="L395" s="4">
        <v>662</v>
      </c>
      <c r="M395" s="7">
        <v>72.549352154660099</v>
      </c>
      <c r="N395" s="14">
        <v>6.90283203125</v>
      </c>
    </row>
    <row r="396" spans="1:14">
      <c r="A396" s="2" t="s">
        <v>158</v>
      </c>
      <c r="B396" s="2" t="s">
        <v>1087</v>
      </c>
      <c r="C396" s="2">
        <v>1</v>
      </c>
      <c r="D396" s="5">
        <v>0.75097624261666496</v>
      </c>
      <c r="E396" s="5">
        <v>0.907694545059477</v>
      </c>
      <c r="F396" s="5">
        <v>0.53725320882560401</v>
      </c>
      <c r="G396" s="5">
        <v>0.26309142727344098</v>
      </c>
      <c r="H396" s="5">
        <v>0.237782124608654</v>
      </c>
      <c r="I396" s="5">
        <v>0.138403905355867</v>
      </c>
      <c r="J396" s="5">
        <v>0.13191754134328099</v>
      </c>
      <c r="K396" s="5">
        <v>0.12109470344340199</v>
      </c>
      <c r="L396" s="4">
        <v>276</v>
      </c>
      <c r="M396" s="7">
        <v>31.156041194659998</v>
      </c>
      <c r="N396" s="14">
        <v>8.73388671875</v>
      </c>
    </row>
    <row r="397" spans="1:14">
      <c r="A397" s="2" t="s">
        <v>350</v>
      </c>
      <c r="B397" s="2" t="s">
        <v>1011</v>
      </c>
      <c r="C397" s="2">
        <v>1</v>
      </c>
      <c r="D397" s="5">
        <v>0.68224835110975801</v>
      </c>
      <c r="E397" s="5">
        <v>0.86955792333549597</v>
      </c>
      <c r="F397" s="5">
        <v>0.53710922330018895</v>
      </c>
      <c r="G397" s="5">
        <v>0.237664093700032</v>
      </c>
      <c r="H397" s="5">
        <v>0.22688169238879</v>
      </c>
      <c r="I397" s="5">
        <v>0.11953294186685801</v>
      </c>
      <c r="J397" s="5">
        <v>0.13713842521817399</v>
      </c>
      <c r="K397" s="5">
        <v>0.104886054763455</v>
      </c>
      <c r="L397" s="4">
        <v>344</v>
      </c>
      <c r="M397" s="7">
        <v>39.163984884660003</v>
      </c>
      <c r="N397" s="14">
        <v>8.60205078125</v>
      </c>
    </row>
    <row r="398" spans="1:14">
      <c r="A398" s="2" t="s">
        <v>293</v>
      </c>
      <c r="B398" s="2" t="s">
        <v>667</v>
      </c>
      <c r="C398" s="2">
        <v>1</v>
      </c>
      <c r="D398" s="5">
        <v>0.76347310540548297</v>
      </c>
      <c r="E398" s="5">
        <v>0.91662105652446502</v>
      </c>
      <c r="F398" s="5">
        <v>0.53681363523300896</v>
      </c>
      <c r="G398" s="5">
        <v>0.266642019309836</v>
      </c>
      <c r="H398" s="5">
        <v>0.25523189223332898</v>
      </c>
      <c r="I398" s="5">
        <v>0.15339788092923501</v>
      </c>
      <c r="J398" s="5">
        <v>0.16508658746545499</v>
      </c>
      <c r="K398" s="5">
        <v>0.14744508690175501</v>
      </c>
      <c r="L398" s="4">
        <v>752</v>
      </c>
      <c r="M398" s="7">
        <v>84.263690074660104</v>
      </c>
      <c r="N398" s="14">
        <v>6.75634765625</v>
      </c>
    </row>
    <row r="399" spans="1:14">
      <c r="A399" s="2" t="s">
        <v>310</v>
      </c>
      <c r="B399" s="2" t="s">
        <v>853</v>
      </c>
      <c r="C399" s="2">
        <v>1</v>
      </c>
      <c r="D399" s="5">
        <v>0.750694282541153</v>
      </c>
      <c r="E399" s="5">
        <v>0.93724288916481202</v>
      </c>
      <c r="F399" s="5">
        <v>0.53573287498278499</v>
      </c>
      <c r="G399" s="15">
        <v>0.24688976799440701</v>
      </c>
      <c r="H399" s="15">
        <v>0.21251873413490399</v>
      </c>
      <c r="I399" s="15">
        <v>0.127130178115548</v>
      </c>
      <c r="J399" s="15">
        <v>0.12818096235835</v>
      </c>
      <c r="K399" s="15">
        <v>9.9514273368348699E-2</v>
      </c>
      <c r="L399" s="4">
        <v>204</v>
      </c>
      <c r="M399" s="7">
        <v>23.750114994659999</v>
      </c>
      <c r="N399" s="14">
        <v>5.26220703125</v>
      </c>
    </row>
    <row r="400" spans="1:14">
      <c r="A400" s="2" t="s">
        <v>324</v>
      </c>
      <c r="B400" s="2" t="s">
        <v>866</v>
      </c>
      <c r="C400" s="2">
        <v>1</v>
      </c>
      <c r="D400" s="5">
        <v>0.73126266634818804</v>
      </c>
      <c r="E400" s="5">
        <v>0.89171147166267895</v>
      </c>
      <c r="F400" s="5">
        <v>0.53571605340128303</v>
      </c>
      <c r="G400" s="5">
        <v>0.252965943841584</v>
      </c>
      <c r="H400" s="5">
        <v>0.239593659254692</v>
      </c>
      <c r="I400" s="5">
        <v>0.155699707918911</v>
      </c>
      <c r="J400" s="5">
        <v>0.15028270442241201</v>
      </c>
      <c r="K400" s="5">
        <v>0.12828410554515299</v>
      </c>
      <c r="L400" s="4">
        <v>647</v>
      </c>
      <c r="M400" s="7">
        <v>70.719079394660099</v>
      </c>
      <c r="N400" s="14">
        <v>5.57958984375</v>
      </c>
    </row>
    <row r="401" spans="1:14">
      <c r="A401" s="2" t="s">
        <v>91</v>
      </c>
      <c r="B401" s="2" t="s">
        <v>1130</v>
      </c>
      <c r="C401" s="2">
        <v>1</v>
      </c>
      <c r="D401" s="5">
        <v>0.78186846909826302</v>
      </c>
      <c r="E401" s="5">
        <v>0.91547128271380795</v>
      </c>
      <c r="F401" s="5">
        <v>0.53541743733890801</v>
      </c>
      <c r="G401" s="5">
        <v>0.32628011519620298</v>
      </c>
      <c r="H401" s="5">
        <v>0.30059133746906802</v>
      </c>
      <c r="I401" s="5">
        <v>0.19076135359341601</v>
      </c>
      <c r="J401" s="5">
        <v>0.15936720404397201</v>
      </c>
      <c r="K401" s="5">
        <v>0.13812668496528299</v>
      </c>
      <c r="L401" s="4">
        <v>411</v>
      </c>
      <c r="M401" s="7">
        <v>46.563407014660001</v>
      </c>
      <c r="N401" s="14">
        <v>6.69775390625</v>
      </c>
    </row>
    <row r="402" spans="1:14">
      <c r="A402" s="2" t="s">
        <v>445</v>
      </c>
      <c r="B402" s="2" t="s">
        <v>1015</v>
      </c>
      <c r="C402" s="2">
        <v>1</v>
      </c>
      <c r="D402" s="5">
        <v>0.75276611065218302</v>
      </c>
      <c r="E402" s="5">
        <v>0.87484104099368398</v>
      </c>
      <c r="F402" s="5">
        <v>0.53508051866683704</v>
      </c>
      <c r="G402" s="5">
        <v>0.26659359497592799</v>
      </c>
      <c r="H402" s="5">
        <v>0.23007439826492601</v>
      </c>
      <c r="I402" s="5">
        <v>0.15249783211546</v>
      </c>
      <c r="J402" s="5">
        <v>0.15733566404213101</v>
      </c>
      <c r="K402" s="5">
        <v>0.15206599580796401</v>
      </c>
      <c r="L402" s="4">
        <v>260</v>
      </c>
      <c r="M402" s="7">
        <v>29.379094874660002</v>
      </c>
      <c r="N402" s="14">
        <v>6.90283203125</v>
      </c>
    </row>
    <row r="403" spans="1:14">
      <c r="A403" s="2" t="s">
        <v>170</v>
      </c>
      <c r="B403" s="2" t="s">
        <v>958</v>
      </c>
      <c r="C403" s="2">
        <v>1</v>
      </c>
      <c r="D403" s="5">
        <v>0.76451817781714004</v>
      </c>
      <c r="E403" s="5">
        <v>0.86823332996315605</v>
      </c>
      <c r="F403" s="5">
        <v>0.53443470234152701</v>
      </c>
      <c r="G403" s="5">
        <v>0.26775837128382701</v>
      </c>
      <c r="H403" s="5">
        <v>0.24403279861187899</v>
      </c>
      <c r="I403" s="5">
        <v>0.18853284311556101</v>
      </c>
      <c r="J403" s="5">
        <v>0.170173055016585</v>
      </c>
      <c r="K403" s="5">
        <v>0.136092139608669</v>
      </c>
      <c r="L403" s="4">
        <v>396</v>
      </c>
      <c r="M403" s="7">
        <v>43.578656094659998</v>
      </c>
      <c r="N403" s="14">
        <v>8.07470703125</v>
      </c>
    </row>
    <row r="404" spans="1:14">
      <c r="A404" s="2" t="s">
        <v>495</v>
      </c>
      <c r="B404" s="2" t="s">
        <v>901</v>
      </c>
      <c r="C404" s="2">
        <v>1</v>
      </c>
      <c r="D404" s="5">
        <v>0.79447286758267299</v>
      </c>
      <c r="E404" s="5">
        <v>0.87058995050285304</v>
      </c>
      <c r="F404" s="5">
        <v>0.53381807778506596</v>
      </c>
      <c r="G404" s="5">
        <v>0.30061466967598799</v>
      </c>
      <c r="H404" s="5">
        <v>0.23961822485764001</v>
      </c>
      <c r="I404" s="5">
        <v>0.141115213353742</v>
      </c>
      <c r="J404" s="5">
        <v>0.13017052354141201</v>
      </c>
      <c r="K404" s="5">
        <v>9.6164294613864304E-2</v>
      </c>
      <c r="L404" s="4">
        <v>418</v>
      </c>
      <c r="M404" s="7">
        <v>46.435127784659997</v>
      </c>
      <c r="N404" s="14">
        <v>7.72314453125</v>
      </c>
    </row>
    <row r="405" spans="1:14">
      <c r="A405" s="2" t="s">
        <v>165</v>
      </c>
      <c r="B405" s="2" t="s">
        <v>814</v>
      </c>
      <c r="C405" s="2">
        <v>1</v>
      </c>
      <c r="D405" s="5">
        <v>0.82062197683798499</v>
      </c>
      <c r="E405" s="5">
        <v>0.83329919613455605</v>
      </c>
      <c r="F405" s="5">
        <v>0.53196593635038403</v>
      </c>
      <c r="G405" s="5">
        <v>0.29394161747061098</v>
      </c>
      <c r="H405" s="5">
        <v>0.28159027193472402</v>
      </c>
      <c r="I405" s="5">
        <v>0.175867579477717</v>
      </c>
      <c r="J405" s="5">
        <v>0.15623784261633999</v>
      </c>
      <c r="K405" s="5">
        <v>0.13027424124619399</v>
      </c>
      <c r="L405" s="4">
        <v>461</v>
      </c>
      <c r="M405" s="7">
        <v>50.519444294659998</v>
      </c>
      <c r="N405" s="14">
        <v>9.08544921875</v>
      </c>
    </row>
    <row r="406" spans="1:14">
      <c r="A406" s="2" t="s">
        <v>59</v>
      </c>
      <c r="B406" s="2" t="s">
        <v>907</v>
      </c>
      <c r="C406" s="2">
        <v>1</v>
      </c>
      <c r="D406" s="5">
        <v>0.78911991929133896</v>
      </c>
      <c r="E406" s="5">
        <v>0.83140441448422098</v>
      </c>
      <c r="F406" s="5">
        <v>0.53154887817781804</v>
      </c>
      <c r="G406" s="5">
        <v>0.33096655551725701</v>
      </c>
      <c r="H406" s="5">
        <v>0.38824844684876297</v>
      </c>
      <c r="I406" s="5">
        <v>0.25387845756633898</v>
      </c>
      <c r="J406" s="5">
        <v>0.28442086056571497</v>
      </c>
      <c r="K406" s="5">
        <v>0.243078347443382</v>
      </c>
      <c r="L406" s="4">
        <v>1968</v>
      </c>
      <c r="M406" s="7">
        <v>224.82282985466099</v>
      </c>
      <c r="N406" s="14">
        <v>5.98583984375</v>
      </c>
    </row>
    <row r="407" spans="1:14">
      <c r="A407" s="2" t="s">
        <v>38</v>
      </c>
      <c r="B407" s="2" t="s">
        <v>758</v>
      </c>
      <c r="C407" s="2">
        <v>1</v>
      </c>
      <c r="D407" s="5">
        <v>0.80701086579703596</v>
      </c>
      <c r="E407" s="5">
        <v>0.92719325017571697</v>
      </c>
      <c r="F407" s="5">
        <v>0.53142058933829694</v>
      </c>
      <c r="G407" s="5">
        <v>0.279627447470079</v>
      </c>
      <c r="H407" s="5">
        <v>0.28106071387747</v>
      </c>
      <c r="I407" s="5">
        <v>0.15630809117681699</v>
      </c>
      <c r="J407" s="5">
        <v>0.141147492284351</v>
      </c>
      <c r="K407" s="5">
        <v>0.12945687097646399</v>
      </c>
      <c r="L407" s="4">
        <v>544</v>
      </c>
      <c r="M407" s="7">
        <v>61.9660335446601</v>
      </c>
      <c r="N407" s="14">
        <v>6.34130859375</v>
      </c>
    </row>
    <row r="408" spans="1:14">
      <c r="A408" s="2" t="s">
        <v>552</v>
      </c>
      <c r="B408" s="2" t="s">
        <v>627</v>
      </c>
      <c r="C408" s="2">
        <v>1</v>
      </c>
      <c r="D408" s="5">
        <v>0.78279354858560202</v>
      </c>
      <c r="E408" s="5">
        <v>1.00036281316419</v>
      </c>
      <c r="F408" s="5">
        <v>0.53120799046579104</v>
      </c>
      <c r="G408" s="5">
        <v>0.29856121094577098</v>
      </c>
      <c r="H408" s="5">
        <v>0.28976339310445298</v>
      </c>
      <c r="I408" s="5">
        <v>0.164447395109931</v>
      </c>
      <c r="J408" s="5">
        <v>0.16239004595909301</v>
      </c>
      <c r="K408" s="5">
        <v>0.12793581804054499</v>
      </c>
      <c r="L408" s="4">
        <v>207</v>
      </c>
      <c r="M408" s="7">
        <v>22.540428434660001</v>
      </c>
      <c r="N408" s="14">
        <v>9.68603515625</v>
      </c>
    </row>
    <row r="409" spans="1:14">
      <c r="A409" s="2" t="s">
        <v>427</v>
      </c>
      <c r="B409" s="2" t="s">
        <v>1013</v>
      </c>
      <c r="C409" s="2">
        <v>1</v>
      </c>
      <c r="D409" s="5">
        <v>0.74576991811155802</v>
      </c>
      <c r="E409" s="5">
        <v>0.87423727410125895</v>
      </c>
      <c r="F409" s="5">
        <v>0.53035002200951098</v>
      </c>
      <c r="G409" s="5">
        <v>0.27799701439443297</v>
      </c>
      <c r="H409" s="5">
        <v>0.274244487462939</v>
      </c>
      <c r="I409" s="5">
        <v>0.19152284477791501</v>
      </c>
      <c r="J409" s="5">
        <v>0.195115745246974</v>
      </c>
      <c r="K409" s="5">
        <v>0.172951694099335</v>
      </c>
      <c r="L409" s="4">
        <v>367</v>
      </c>
      <c r="M409" s="7">
        <v>40.181732814660101</v>
      </c>
      <c r="N409" s="14">
        <v>7.91357421875</v>
      </c>
    </row>
    <row r="410" spans="1:14">
      <c r="A410" s="2" t="s">
        <v>110</v>
      </c>
      <c r="B410" s="2" t="s">
        <v>804</v>
      </c>
      <c r="C410" s="2">
        <v>1</v>
      </c>
      <c r="D410" s="5">
        <v>0.76750225590892096</v>
      </c>
      <c r="E410" s="5">
        <v>0.93702727403276198</v>
      </c>
      <c r="F410" s="5">
        <v>0.529372313946605</v>
      </c>
      <c r="G410" s="5">
        <v>0.273565393485321</v>
      </c>
      <c r="H410" s="5">
        <v>0.25009727689231698</v>
      </c>
      <c r="I410" s="5">
        <v>0.16439547540402799</v>
      </c>
      <c r="J410" s="5">
        <v>0.164418770976894</v>
      </c>
      <c r="K410" s="5">
        <v>0.14126565405417399</v>
      </c>
      <c r="L410" s="4">
        <v>237</v>
      </c>
      <c r="M410" s="7">
        <v>25.711123124659998</v>
      </c>
      <c r="N410" s="14">
        <v>7.23974609375</v>
      </c>
    </row>
    <row r="411" spans="1:14">
      <c r="A411" s="2" t="s">
        <v>308</v>
      </c>
      <c r="B411" s="2" t="s">
        <v>1119</v>
      </c>
      <c r="C411" s="2">
        <v>1</v>
      </c>
      <c r="D411" s="5">
        <v>0.74414371879637897</v>
      </c>
      <c r="E411" s="5">
        <v>0.89566510654436005</v>
      </c>
      <c r="F411" s="5">
        <v>0.529293434395947</v>
      </c>
      <c r="G411" s="5">
        <v>0.275990361002378</v>
      </c>
      <c r="H411" s="5">
        <v>0.26819261285637302</v>
      </c>
      <c r="I411" s="5">
        <v>0.195461370611237</v>
      </c>
      <c r="J411" s="5">
        <v>0.17806625230671</v>
      </c>
      <c r="K411" s="5">
        <v>0.146127843694877</v>
      </c>
      <c r="L411" s="4">
        <v>299</v>
      </c>
      <c r="M411" s="7">
        <v>34.43581869466</v>
      </c>
      <c r="N411" s="14">
        <v>9.07080078125</v>
      </c>
    </row>
    <row r="412" spans="1:14">
      <c r="A412" s="2" t="s">
        <v>256</v>
      </c>
      <c r="B412" s="2" t="s">
        <v>867</v>
      </c>
      <c r="C412" s="2">
        <v>1</v>
      </c>
      <c r="D412" s="5">
        <v>0.753046614507206</v>
      </c>
      <c r="E412" s="5">
        <v>0.87336195957454299</v>
      </c>
      <c r="F412" s="5">
        <v>0.52813980610017397</v>
      </c>
      <c r="G412" s="5">
        <v>0.25409464164630602</v>
      </c>
      <c r="H412" s="5">
        <v>0.24416752366863501</v>
      </c>
      <c r="I412" s="5">
        <v>0.14092167138792899</v>
      </c>
      <c r="J412" s="5">
        <v>0.13266671139817299</v>
      </c>
      <c r="K412" s="5">
        <v>0.102487787995012</v>
      </c>
      <c r="L412" s="4">
        <v>722</v>
      </c>
      <c r="M412" s="7">
        <v>83.315042784659994</v>
      </c>
      <c r="N412" s="14">
        <v>5.05908203125</v>
      </c>
    </row>
    <row r="413" spans="1:14">
      <c r="A413" s="2" t="s">
        <v>497</v>
      </c>
      <c r="B413" s="2" t="s">
        <v>760</v>
      </c>
      <c r="C413" s="2">
        <v>1</v>
      </c>
      <c r="D413" s="5">
        <v>0.752764646258958</v>
      </c>
      <c r="E413" s="5">
        <v>0.90037012443959996</v>
      </c>
      <c r="F413" s="5">
        <v>0.52802092400308098</v>
      </c>
      <c r="G413" s="5">
        <v>0.25943113008666902</v>
      </c>
      <c r="H413" s="5">
        <v>0.23694834722609401</v>
      </c>
      <c r="I413" s="5">
        <v>0.14100439924020899</v>
      </c>
      <c r="J413" s="5">
        <v>0.14034995949252299</v>
      </c>
      <c r="K413" s="5">
        <v>0.12732479291492599</v>
      </c>
      <c r="L413" s="4">
        <v>595</v>
      </c>
      <c r="M413" s="7">
        <v>64.981587124660095</v>
      </c>
      <c r="N413" s="14">
        <v>7.86962890625</v>
      </c>
    </row>
    <row r="414" spans="1:14">
      <c r="A414" s="2" t="s">
        <v>67</v>
      </c>
      <c r="B414" s="2" t="s">
        <v>917</v>
      </c>
      <c r="C414" s="2">
        <v>1</v>
      </c>
      <c r="D414" s="5">
        <v>0.77524067057818002</v>
      </c>
      <c r="E414" s="5">
        <v>0.91655261743842797</v>
      </c>
      <c r="F414" s="5">
        <v>0.52789180521170098</v>
      </c>
      <c r="G414" s="5">
        <v>0.24382428521510199</v>
      </c>
      <c r="H414" s="5">
        <v>0.21462403591127699</v>
      </c>
      <c r="I414" s="5">
        <v>0.13647213628556201</v>
      </c>
      <c r="J414" s="5">
        <v>0.10131226257214899</v>
      </c>
      <c r="K414" s="5">
        <v>8.5161511034553994E-2</v>
      </c>
      <c r="L414" s="4">
        <v>783</v>
      </c>
      <c r="M414" s="7">
        <v>87.359247344660105</v>
      </c>
      <c r="N414" s="14">
        <v>8.33837890625</v>
      </c>
    </row>
    <row r="415" spans="1:14">
      <c r="A415" s="2" t="s">
        <v>498</v>
      </c>
      <c r="B415" s="2" t="s">
        <v>814</v>
      </c>
      <c r="C415" s="2">
        <v>1</v>
      </c>
      <c r="D415" s="5">
        <v>0.81894422797535005</v>
      </c>
      <c r="E415" s="5">
        <v>0.82955022870228501</v>
      </c>
      <c r="F415" s="5">
        <v>0.52758458753573001</v>
      </c>
      <c r="G415" s="5">
        <v>0.29028964042628502</v>
      </c>
      <c r="H415" s="5">
        <v>0.27876153190648501</v>
      </c>
      <c r="I415" s="5">
        <v>0.173703268510807</v>
      </c>
      <c r="J415" s="5">
        <v>0.15319650453439601</v>
      </c>
      <c r="K415" s="5">
        <v>0.12814846826809501</v>
      </c>
      <c r="L415" s="4">
        <v>461</v>
      </c>
      <c r="M415" s="7">
        <v>50.290338054660097</v>
      </c>
      <c r="N415" s="14">
        <v>9.02685546875</v>
      </c>
    </row>
    <row r="416" spans="1:14">
      <c r="A416" s="2" t="s">
        <v>45</v>
      </c>
      <c r="B416" s="2" t="s">
        <v>931</v>
      </c>
      <c r="C416" s="2">
        <v>1</v>
      </c>
      <c r="D416" s="5">
        <v>0.78325430425035703</v>
      </c>
      <c r="E416" s="5">
        <v>0.85917954826840304</v>
      </c>
      <c r="F416" s="5">
        <v>0.52750191380815403</v>
      </c>
      <c r="G416" s="5">
        <v>0.27476102936809499</v>
      </c>
      <c r="H416" s="5">
        <v>0.23732094596059899</v>
      </c>
      <c r="I416" s="5">
        <v>0.148882272739667</v>
      </c>
      <c r="J416" s="5">
        <v>0.139871937627218</v>
      </c>
      <c r="K416" s="5">
        <v>0.105541534423076</v>
      </c>
      <c r="L416" s="4">
        <v>351</v>
      </c>
      <c r="M416" s="7">
        <v>39.081866134659997</v>
      </c>
      <c r="N416" s="14">
        <v>6.23974609375</v>
      </c>
    </row>
    <row r="417" spans="1:14">
      <c r="A417" s="2" t="s">
        <v>556</v>
      </c>
      <c r="B417" s="2" t="s">
        <v>1028</v>
      </c>
      <c r="C417" s="2">
        <v>1</v>
      </c>
      <c r="D417" s="5">
        <v>0.71946065270946502</v>
      </c>
      <c r="E417" s="5">
        <v>0.851695811359377</v>
      </c>
      <c r="F417" s="5">
        <v>0.52697962224850803</v>
      </c>
      <c r="G417" s="5">
        <v>0.25687869867294999</v>
      </c>
      <c r="H417" s="5">
        <v>0.26294757009354902</v>
      </c>
      <c r="I417" s="5">
        <v>0.15771973802400199</v>
      </c>
      <c r="J417" s="5">
        <v>0.158098188144836</v>
      </c>
      <c r="K417" s="5">
        <v>0.14348635572846599</v>
      </c>
      <c r="L417" s="4">
        <v>400</v>
      </c>
      <c r="M417" s="7">
        <v>43.275009604659999</v>
      </c>
      <c r="N417" s="14">
        <v>7.97216796875</v>
      </c>
    </row>
    <row r="418" spans="1:14">
      <c r="A418" s="2" t="s">
        <v>249</v>
      </c>
      <c r="B418" s="2" t="s">
        <v>1123</v>
      </c>
      <c r="C418" s="2">
        <v>1</v>
      </c>
      <c r="D418" s="5">
        <v>0.77219021183591396</v>
      </c>
      <c r="E418" s="5">
        <v>0.89041316648111501</v>
      </c>
      <c r="F418" s="5">
        <v>0.52644427021615503</v>
      </c>
      <c r="G418" s="5">
        <v>0.27014503339190898</v>
      </c>
      <c r="H418" s="5">
        <v>0.25351597938610898</v>
      </c>
      <c r="I418" s="5">
        <v>0.161341805361781</v>
      </c>
      <c r="J418" s="5">
        <v>0.131174875535571</v>
      </c>
      <c r="K418" s="5">
        <v>0.116995870865443</v>
      </c>
      <c r="L418" s="4">
        <v>565</v>
      </c>
      <c r="M418" s="7">
        <v>63.745509074660099</v>
      </c>
      <c r="N418" s="14">
        <v>6.75634765625</v>
      </c>
    </row>
    <row r="419" spans="1:14">
      <c r="A419" s="2" t="s">
        <v>61</v>
      </c>
      <c r="B419" s="2" t="s">
        <v>864</v>
      </c>
      <c r="C419" s="2">
        <v>1</v>
      </c>
      <c r="D419" s="5">
        <v>0.78275323852754397</v>
      </c>
      <c r="E419" s="5">
        <v>0.93576297766279404</v>
      </c>
      <c r="F419" s="5">
        <v>0.525938965895833</v>
      </c>
      <c r="G419" s="5">
        <v>0.26179418628498902</v>
      </c>
      <c r="H419" s="5">
        <v>0.25237510662639401</v>
      </c>
      <c r="I419" s="5">
        <v>0.16856567141848</v>
      </c>
      <c r="J419" s="5">
        <v>0.203502206145871</v>
      </c>
      <c r="K419" s="5">
        <v>0.15188817376449601</v>
      </c>
      <c r="L419" s="4">
        <v>317</v>
      </c>
      <c r="M419" s="7">
        <v>35.676891424659999</v>
      </c>
      <c r="N419" s="14">
        <v>7.72314453125</v>
      </c>
    </row>
    <row r="420" spans="1:14">
      <c r="A420" s="2" t="s">
        <v>313</v>
      </c>
      <c r="B420" s="2" t="s">
        <v>1003</v>
      </c>
      <c r="C420" s="2">
        <v>1</v>
      </c>
      <c r="D420" s="5">
        <v>0.73331259013083605</v>
      </c>
      <c r="E420" s="5">
        <v>0.91557241335298301</v>
      </c>
      <c r="F420" s="5">
        <v>0.52576371713248504</v>
      </c>
      <c r="G420" s="5">
        <v>0.27171614435800701</v>
      </c>
      <c r="H420" s="5">
        <v>0.238469244369379</v>
      </c>
      <c r="I420" s="5">
        <v>0.17242631225775401</v>
      </c>
      <c r="J420" s="5">
        <v>0.18571368140623601</v>
      </c>
      <c r="K420" s="5">
        <v>0.13806314926489199</v>
      </c>
      <c r="L420" s="4">
        <v>442</v>
      </c>
      <c r="M420" s="7">
        <v>49.74704746466</v>
      </c>
      <c r="N420" s="14">
        <v>5.78271484375</v>
      </c>
    </row>
    <row r="421" spans="1:14">
      <c r="A421" s="2" t="s">
        <v>83</v>
      </c>
      <c r="B421" s="2" t="s">
        <v>1057</v>
      </c>
      <c r="C421" s="2">
        <v>1</v>
      </c>
      <c r="D421" s="5">
        <v>0.78506117984155999</v>
      </c>
      <c r="E421" s="5">
        <v>0.88399666729479098</v>
      </c>
      <c r="F421" s="5">
        <v>0.52557618746506696</v>
      </c>
      <c r="G421" s="5">
        <v>0.273458878864899</v>
      </c>
      <c r="H421" s="5">
        <v>0.243806256087017</v>
      </c>
      <c r="I421" s="5">
        <v>0.13366233194229901</v>
      </c>
      <c r="J421" s="5">
        <v>0.120083457489155</v>
      </c>
      <c r="K421" s="5">
        <v>9.8941660582558405E-2</v>
      </c>
      <c r="L421" s="4">
        <v>704</v>
      </c>
      <c r="M421" s="7">
        <v>76.495553674660002</v>
      </c>
      <c r="N421" s="14">
        <v>9.01220703125</v>
      </c>
    </row>
    <row r="422" spans="1:14">
      <c r="A422" s="2" t="s">
        <v>484</v>
      </c>
      <c r="B422" s="2" t="s">
        <v>985</v>
      </c>
      <c r="C422" s="2">
        <v>1</v>
      </c>
      <c r="D422" s="5">
        <v>0.81662397929821595</v>
      </c>
      <c r="E422" s="5">
        <v>1.0665650473764601</v>
      </c>
      <c r="F422" s="5">
        <v>0.52518976109058801</v>
      </c>
      <c r="G422" s="5">
        <v>0.32687736605405598</v>
      </c>
      <c r="H422" s="5">
        <v>0.35294974156570502</v>
      </c>
      <c r="I422" s="5">
        <v>0.21858669384194199</v>
      </c>
      <c r="J422" s="5">
        <v>0.213458068464324</v>
      </c>
      <c r="K422" s="5">
        <v>0.220955904279139</v>
      </c>
      <c r="L422" s="4">
        <v>202</v>
      </c>
      <c r="M422" s="7">
        <v>23.636135814660001</v>
      </c>
      <c r="N422" s="14">
        <v>7.48876953125</v>
      </c>
    </row>
    <row r="423" spans="1:14">
      <c r="A423" s="2" t="s">
        <v>354</v>
      </c>
      <c r="B423" s="2" t="s">
        <v>727</v>
      </c>
      <c r="C423" s="2">
        <v>1</v>
      </c>
      <c r="D423" s="5">
        <v>0.76542695263205596</v>
      </c>
      <c r="E423" s="5">
        <v>0.92186508534578804</v>
      </c>
      <c r="F423" s="5">
        <v>0.52502110619914399</v>
      </c>
      <c r="G423" s="5">
        <v>0.23835430998474799</v>
      </c>
      <c r="H423" s="5">
        <v>0.18369134344875099</v>
      </c>
      <c r="I423" s="5">
        <v>0.102605316186806</v>
      </c>
      <c r="J423" s="5">
        <v>8.8198865098500195E-2</v>
      </c>
      <c r="K423" s="5">
        <v>6.6750819276933604E-2</v>
      </c>
      <c r="L423" s="4">
        <v>376</v>
      </c>
      <c r="M423" s="7">
        <v>41.794784844660001</v>
      </c>
      <c r="N423" s="14">
        <v>5.47802734375</v>
      </c>
    </row>
    <row r="424" spans="1:14">
      <c r="A424" s="2" t="s">
        <v>501</v>
      </c>
      <c r="B424" s="2" t="s">
        <v>891</v>
      </c>
      <c r="C424" s="2">
        <v>1</v>
      </c>
      <c r="D424" s="5">
        <v>0.74730653699451299</v>
      </c>
      <c r="E424" s="5">
        <v>0.88141053417412796</v>
      </c>
      <c r="F424" s="5">
        <v>0.52483311108560804</v>
      </c>
      <c r="G424" s="5">
        <v>0.25317363996410203</v>
      </c>
      <c r="H424" s="5">
        <v>0.24364039742565</v>
      </c>
      <c r="I424" s="5">
        <v>0.145005491897293</v>
      </c>
      <c r="J424" s="5">
        <v>0.13163476865809001</v>
      </c>
      <c r="K424" s="5">
        <v>0.10375764782507101</v>
      </c>
      <c r="L424" s="4">
        <v>296</v>
      </c>
      <c r="M424" s="7">
        <v>33.344576914660003</v>
      </c>
      <c r="N424" s="14">
        <v>6.80029296875</v>
      </c>
    </row>
    <row r="425" spans="1:14">
      <c r="A425" s="2" t="s">
        <v>533</v>
      </c>
      <c r="B425" s="2" t="s">
        <v>1121</v>
      </c>
      <c r="C425" s="2">
        <v>1</v>
      </c>
      <c r="D425" s="5">
        <v>0.77920610058961803</v>
      </c>
      <c r="E425" s="5">
        <v>0.95896985706182503</v>
      </c>
      <c r="F425" s="5">
        <v>0.52482273670923796</v>
      </c>
      <c r="G425" s="5">
        <v>0.35326839024757201</v>
      </c>
      <c r="H425" s="5">
        <v>0.38040422380768601</v>
      </c>
      <c r="I425" s="5">
        <v>0.23286762784744799</v>
      </c>
      <c r="J425" s="5">
        <v>0.27596535230066099</v>
      </c>
      <c r="K425" s="5">
        <v>0.22571753359178401</v>
      </c>
      <c r="L425" s="4">
        <v>226</v>
      </c>
      <c r="M425" s="7">
        <v>25.410360434659999</v>
      </c>
      <c r="N425" s="14">
        <v>8.20654296875</v>
      </c>
    </row>
    <row r="426" spans="1:14">
      <c r="A426" s="2" t="s">
        <v>309</v>
      </c>
      <c r="B426" s="2" t="s">
        <v>1073</v>
      </c>
      <c r="C426" s="2">
        <v>1</v>
      </c>
      <c r="D426" s="5">
        <v>0.74525360800269003</v>
      </c>
      <c r="E426" s="5">
        <v>0.87836906227825495</v>
      </c>
      <c r="F426" s="5">
        <v>0.52429832799682996</v>
      </c>
      <c r="G426" s="15">
        <v>0.25740577958514399</v>
      </c>
      <c r="H426" s="15">
        <v>0.26428870674403898</v>
      </c>
      <c r="I426" s="15">
        <v>0.15997812057461699</v>
      </c>
      <c r="J426" s="15">
        <v>0.150938232468392</v>
      </c>
      <c r="K426" s="15">
        <v>0.12566797917234099</v>
      </c>
      <c r="L426" s="4">
        <v>447</v>
      </c>
      <c r="M426" s="7">
        <v>50.1431374646601</v>
      </c>
      <c r="N426" s="14">
        <v>4.85595703125</v>
      </c>
    </row>
    <row r="427" spans="1:14">
      <c r="A427" s="2" t="s">
        <v>315</v>
      </c>
      <c r="B427" s="2" t="s">
        <v>678</v>
      </c>
      <c r="C427" s="2">
        <v>1</v>
      </c>
      <c r="D427" s="5">
        <v>0.745235662452987</v>
      </c>
      <c r="E427" s="5">
        <v>0.90408730817758098</v>
      </c>
      <c r="F427" s="5">
        <v>0.52423417085386503</v>
      </c>
      <c r="G427" s="5">
        <v>0.258257092750658</v>
      </c>
      <c r="H427" s="5">
        <v>0.191002133285018</v>
      </c>
      <c r="I427" s="5">
        <v>0.11615319162070201</v>
      </c>
      <c r="J427" s="5">
        <v>0.107977137494793</v>
      </c>
      <c r="K427" s="5">
        <v>9.3211494489000707E-2</v>
      </c>
      <c r="L427" s="4">
        <v>694</v>
      </c>
      <c r="M427" s="7">
        <v>79.619187844660203</v>
      </c>
      <c r="N427" s="14">
        <v>6.60986328125</v>
      </c>
    </row>
    <row r="428" spans="1:14">
      <c r="A428" s="2" t="s">
        <v>231</v>
      </c>
      <c r="B428" s="2" t="s">
        <v>772</v>
      </c>
      <c r="C428" s="2">
        <v>1</v>
      </c>
      <c r="D428" s="5">
        <v>0.75130322533333205</v>
      </c>
      <c r="E428" s="5">
        <v>0.90745433567531397</v>
      </c>
      <c r="F428" s="5">
        <v>0.52360247388079595</v>
      </c>
      <c r="G428" s="5">
        <v>0.25635755612629801</v>
      </c>
      <c r="H428" s="5">
        <v>0.25222879969437401</v>
      </c>
      <c r="I428" s="5">
        <v>0.15809053057795699</v>
      </c>
      <c r="J428" s="5">
        <v>0.158551470326289</v>
      </c>
      <c r="K428" s="5">
        <v>0.13709865308771499</v>
      </c>
      <c r="L428" s="4">
        <v>445</v>
      </c>
      <c r="M428" s="7">
        <v>49.707465034659997</v>
      </c>
      <c r="N428" s="14">
        <v>8.20654296875</v>
      </c>
    </row>
    <row r="429" spans="1:14">
      <c r="A429" s="2" t="s">
        <v>348</v>
      </c>
      <c r="B429" s="2" t="s">
        <v>873</v>
      </c>
      <c r="C429" s="2">
        <v>1</v>
      </c>
      <c r="D429" s="5">
        <v>0.77054667726342396</v>
      </c>
      <c r="E429" s="5">
        <v>0.91802729012627204</v>
      </c>
      <c r="F429" s="5">
        <v>0.52325602761901502</v>
      </c>
      <c r="G429" s="5">
        <v>0.29318990583471699</v>
      </c>
      <c r="H429" s="5">
        <v>0.237705069849554</v>
      </c>
      <c r="I429" s="5">
        <v>0.1777843291599</v>
      </c>
      <c r="J429" s="5">
        <v>0.16783940099647701</v>
      </c>
      <c r="K429" s="5">
        <v>0.16014510979951799</v>
      </c>
      <c r="L429" s="4">
        <v>455</v>
      </c>
      <c r="M429" s="7">
        <v>50.452638034660097</v>
      </c>
      <c r="N429" s="14">
        <v>7.10791015625</v>
      </c>
    </row>
    <row r="430" spans="1:14">
      <c r="A430" s="2" t="s">
        <v>261</v>
      </c>
      <c r="B430" s="2" t="s">
        <v>840</v>
      </c>
      <c r="C430" s="2">
        <v>1</v>
      </c>
      <c r="D430" s="5">
        <v>0.78610720673894596</v>
      </c>
      <c r="E430" s="5">
        <v>0.91337581419110803</v>
      </c>
      <c r="F430" s="5">
        <v>0.52325386961199405</v>
      </c>
      <c r="G430" s="5">
        <v>0.27872079848524101</v>
      </c>
      <c r="H430" s="5">
        <v>0.22442395837224499</v>
      </c>
      <c r="I430" s="5">
        <v>0.12555414067676399</v>
      </c>
      <c r="J430" s="5">
        <v>0.109049889843833</v>
      </c>
      <c r="K430" s="5">
        <v>9.0242939697311703E-2</v>
      </c>
      <c r="L430" s="4">
        <v>469</v>
      </c>
      <c r="M430" s="7">
        <v>51.102311164660101</v>
      </c>
      <c r="N430" s="14">
        <v>6.84423828125</v>
      </c>
    </row>
    <row r="431" spans="1:14">
      <c r="A431" s="2" t="s">
        <v>370</v>
      </c>
      <c r="B431" s="2" t="s">
        <v>1107</v>
      </c>
      <c r="C431" s="2">
        <v>1</v>
      </c>
      <c r="D431" s="5">
        <v>0.75294315750374596</v>
      </c>
      <c r="E431" s="5">
        <v>0.79514049530069197</v>
      </c>
      <c r="F431" s="5">
        <v>0.52085173575923605</v>
      </c>
      <c r="G431" s="5">
        <v>0.25805984365099999</v>
      </c>
      <c r="H431" s="5">
        <v>0.211565261572811</v>
      </c>
      <c r="I431" s="5">
        <v>0.13901892811310099</v>
      </c>
      <c r="J431" s="5">
        <v>0.12379145225491101</v>
      </c>
      <c r="K431" s="5">
        <v>0.13599596721955701</v>
      </c>
      <c r="L431" s="4">
        <v>403</v>
      </c>
      <c r="M431" s="7">
        <v>46.540516124660002</v>
      </c>
      <c r="N431" s="14">
        <v>5.88427734375</v>
      </c>
    </row>
    <row r="432" spans="1:14">
      <c r="A432" s="2" t="s">
        <v>180</v>
      </c>
      <c r="B432" s="2" t="s">
        <v>725</v>
      </c>
      <c r="C432" s="2">
        <v>1</v>
      </c>
      <c r="D432" s="5">
        <v>0.76848073632612302</v>
      </c>
      <c r="E432" s="5">
        <v>0.91043937532178898</v>
      </c>
      <c r="F432" s="5">
        <v>0.51976242385539895</v>
      </c>
      <c r="G432" s="15">
        <v>0.23835430998474799</v>
      </c>
      <c r="H432" s="15">
        <v>0.180953758122782</v>
      </c>
      <c r="I432" s="15">
        <v>9.7779374648821707E-2</v>
      </c>
      <c r="J432" s="15">
        <v>7.9170598197725206E-2</v>
      </c>
      <c r="K432" s="15">
        <v>6.2165831975593798E-2</v>
      </c>
      <c r="L432" s="4">
        <v>376</v>
      </c>
      <c r="M432" s="7">
        <v>41.730822944659998</v>
      </c>
      <c r="N432" s="14">
        <v>5.47802734375</v>
      </c>
    </row>
    <row r="433" spans="1:14">
      <c r="A433" s="2" t="s">
        <v>179</v>
      </c>
      <c r="B433" s="2" t="s">
        <v>726</v>
      </c>
      <c r="C433" s="2">
        <v>1</v>
      </c>
      <c r="D433" s="5">
        <v>0.76848073632612302</v>
      </c>
      <c r="E433" s="5">
        <v>0.91043937532178898</v>
      </c>
      <c r="F433" s="5">
        <v>0.51976242385539895</v>
      </c>
      <c r="G433" s="15">
        <v>0.23835430998474799</v>
      </c>
      <c r="H433" s="15">
        <v>0.180953758122782</v>
      </c>
      <c r="I433" s="15">
        <v>9.7779374648821707E-2</v>
      </c>
      <c r="J433" s="15">
        <v>7.9170598197725206E-2</v>
      </c>
      <c r="K433" s="15">
        <v>6.2165831975593798E-2</v>
      </c>
      <c r="L433" s="4">
        <v>376</v>
      </c>
      <c r="M433" s="7">
        <v>41.755872334659998</v>
      </c>
      <c r="N433" s="14">
        <v>5.47802734375</v>
      </c>
    </row>
    <row r="434" spans="1:14">
      <c r="A434" s="2" t="s">
        <v>74</v>
      </c>
      <c r="B434" s="2" t="s">
        <v>839</v>
      </c>
      <c r="C434" s="2">
        <v>1</v>
      </c>
      <c r="D434" s="5">
        <v>0.76145334606327497</v>
      </c>
      <c r="E434" s="5">
        <v>0.91078789225712398</v>
      </c>
      <c r="F434" s="5">
        <v>0.51893520608647203</v>
      </c>
      <c r="G434" s="15">
        <v>0.24624594177909101</v>
      </c>
      <c r="H434" s="15">
        <v>0.22087977224599101</v>
      </c>
      <c r="I434" s="15">
        <v>0.12391063247554999</v>
      </c>
      <c r="J434" s="15">
        <v>0.106393821908501</v>
      </c>
      <c r="K434" s="15">
        <v>8.1370071238930294E-2</v>
      </c>
      <c r="L434" s="4">
        <v>365</v>
      </c>
      <c r="M434" s="7">
        <v>39.620639054660003</v>
      </c>
      <c r="N434" s="14">
        <v>6.87353515625</v>
      </c>
    </row>
    <row r="435" spans="1:14">
      <c r="A435" s="2" t="s">
        <v>53</v>
      </c>
      <c r="B435" s="2" t="s">
        <v>844</v>
      </c>
      <c r="C435" s="2">
        <v>1</v>
      </c>
      <c r="D435" s="5">
        <v>0.78178773300575699</v>
      </c>
      <c r="E435" s="5">
        <v>0.94399733278125098</v>
      </c>
      <c r="F435" s="5">
        <v>0.51882198820852898</v>
      </c>
      <c r="G435" s="5">
        <v>0.28802547287889202</v>
      </c>
      <c r="H435" s="5">
        <v>0.22540465101749599</v>
      </c>
      <c r="I435" s="5">
        <v>0.122819563545356</v>
      </c>
      <c r="J435" s="5">
        <v>0.12129725623591101</v>
      </c>
      <c r="K435" s="5">
        <v>9.2396256375874702E-2</v>
      </c>
      <c r="L435" s="4">
        <v>555</v>
      </c>
      <c r="M435" s="7">
        <v>62.373196274660103</v>
      </c>
      <c r="N435" s="14">
        <v>6.91748046875</v>
      </c>
    </row>
    <row r="436" spans="1:14">
      <c r="A436" s="2" t="s">
        <v>420</v>
      </c>
      <c r="B436" s="2" t="s">
        <v>935</v>
      </c>
      <c r="C436" s="2">
        <v>1</v>
      </c>
      <c r="D436" s="5">
        <v>0.75038437514162304</v>
      </c>
      <c r="E436" s="5">
        <v>0.90402977774397697</v>
      </c>
      <c r="F436" s="5">
        <v>0.51786100772999499</v>
      </c>
      <c r="G436" s="5">
        <v>0.26153361115774298</v>
      </c>
      <c r="H436" s="5">
        <v>0.23813328125053801</v>
      </c>
      <c r="I436" s="5">
        <v>0.146449322138516</v>
      </c>
      <c r="J436" s="5">
        <v>0.142398943212144</v>
      </c>
      <c r="K436" s="5">
        <v>0.116793839341784</v>
      </c>
      <c r="L436" s="4">
        <v>572</v>
      </c>
      <c r="M436" s="7">
        <v>62.372865684659999</v>
      </c>
      <c r="N436" s="14">
        <v>6.74169921875</v>
      </c>
    </row>
    <row r="437" spans="1:14">
      <c r="A437" s="2" t="s">
        <v>357</v>
      </c>
      <c r="B437" s="2" t="s">
        <v>952</v>
      </c>
      <c r="C437" s="2">
        <v>1</v>
      </c>
      <c r="D437" s="5">
        <v>0.74853930266376301</v>
      </c>
      <c r="E437" s="5">
        <v>0.87639887436890795</v>
      </c>
      <c r="F437" s="5">
        <v>0.51741076446276502</v>
      </c>
      <c r="G437" s="5">
        <v>0.26223245649999699</v>
      </c>
      <c r="H437" s="5">
        <v>0.23586789674169401</v>
      </c>
      <c r="I437" s="5">
        <v>0.14685806704878701</v>
      </c>
      <c r="J437" s="5">
        <v>0.14087539625685799</v>
      </c>
      <c r="K437" s="5">
        <v>0.12226229124049</v>
      </c>
      <c r="L437" s="4">
        <v>354</v>
      </c>
      <c r="M437" s="7">
        <v>39.265974604660002</v>
      </c>
      <c r="N437" s="14">
        <v>8.93896484375</v>
      </c>
    </row>
    <row r="438" spans="1:14">
      <c r="A438" s="2" t="s">
        <v>257</v>
      </c>
      <c r="B438" s="2" t="s">
        <v>632</v>
      </c>
      <c r="C438" s="2">
        <v>1</v>
      </c>
      <c r="D438" s="5">
        <v>0.76221618327482898</v>
      </c>
      <c r="E438" s="5">
        <v>0.84360990083535004</v>
      </c>
      <c r="F438" s="5">
        <v>0.51695489468204803</v>
      </c>
      <c r="G438" s="5">
        <v>0.26914161429833899</v>
      </c>
      <c r="H438" s="5">
        <v>0.25949428458317397</v>
      </c>
      <c r="I438" s="5">
        <v>0.16881147422985801</v>
      </c>
      <c r="J438" s="5">
        <v>0.171289736496714</v>
      </c>
      <c r="K438" s="5">
        <v>0.13893862925967601</v>
      </c>
      <c r="L438" s="4">
        <v>796</v>
      </c>
      <c r="M438" s="7">
        <v>88.0085189846601</v>
      </c>
      <c r="N438" s="14">
        <v>6.99072265625</v>
      </c>
    </row>
    <row r="439" spans="1:14">
      <c r="A439" s="2" t="s">
        <v>414</v>
      </c>
      <c r="B439" s="2" t="s">
        <v>855</v>
      </c>
      <c r="C439" s="2">
        <v>1</v>
      </c>
      <c r="D439" s="5">
        <v>0.71560157313210704</v>
      </c>
      <c r="E439" s="5">
        <v>0.88985631576042301</v>
      </c>
      <c r="F439" s="5">
        <v>0.51693839208124703</v>
      </c>
      <c r="G439" s="5">
        <v>0.26378961343786</v>
      </c>
      <c r="H439" s="5">
        <v>0.242260464721925</v>
      </c>
      <c r="I439" s="5">
        <v>0.154786872457717</v>
      </c>
      <c r="J439" s="5">
        <v>0.143887612286141</v>
      </c>
      <c r="K439" s="5">
        <v>0.12334574334407</v>
      </c>
      <c r="L439" s="4">
        <v>176</v>
      </c>
      <c r="M439" s="7">
        <v>19.42083879466</v>
      </c>
      <c r="N439" s="14">
        <v>6.31591796875</v>
      </c>
    </row>
    <row r="440" spans="1:14">
      <c r="A440" s="2" t="s">
        <v>555</v>
      </c>
      <c r="B440" s="2" t="s">
        <v>778</v>
      </c>
      <c r="C440" s="2">
        <v>1</v>
      </c>
      <c r="D440" s="5">
        <v>0.72247176778774103</v>
      </c>
      <c r="E440" s="5">
        <v>0.91593827243338199</v>
      </c>
      <c r="F440" s="5">
        <v>0.51640606659728505</v>
      </c>
      <c r="G440" s="5">
        <v>0.292316861383839</v>
      </c>
      <c r="H440" s="5">
        <v>0.29323063650414599</v>
      </c>
      <c r="I440" s="5">
        <v>0.163165013198947</v>
      </c>
      <c r="J440" s="5">
        <v>0.17619458586730499</v>
      </c>
      <c r="K440" s="5">
        <v>0.14906583134208001</v>
      </c>
      <c r="L440" s="4">
        <v>89</v>
      </c>
      <c r="M440" s="7">
        <v>10.232282894660001</v>
      </c>
      <c r="N440" s="14">
        <v>9.45166015625</v>
      </c>
    </row>
    <row r="441" spans="1:14">
      <c r="A441" s="2" t="s">
        <v>312</v>
      </c>
      <c r="B441" s="2" t="s">
        <v>1102</v>
      </c>
      <c r="C441" s="2">
        <v>1</v>
      </c>
      <c r="D441" s="5">
        <v>0.77138359807763301</v>
      </c>
      <c r="E441" s="5">
        <v>0.91527440944045602</v>
      </c>
      <c r="F441" s="5">
        <v>0.51536812250433905</v>
      </c>
      <c r="G441" s="5">
        <v>0.25232987559067199</v>
      </c>
      <c r="H441" s="5">
        <v>0.225047513723973</v>
      </c>
      <c r="I441" s="5">
        <v>0.124743874058708</v>
      </c>
      <c r="J441" s="5">
        <v>0.117291195923294</v>
      </c>
      <c r="K441" s="5">
        <v>9.9950192566147705E-2</v>
      </c>
      <c r="L441" s="4">
        <v>476</v>
      </c>
      <c r="M441" s="7">
        <v>55.608932934659997</v>
      </c>
      <c r="N441" s="14">
        <v>8.66064453125</v>
      </c>
    </row>
    <row r="442" spans="1:14">
      <c r="A442" s="2" t="s">
        <v>73</v>
      </c>
      <c r="B442" s="2" t="s">
        <v>838</v>
      </c>
      <c r="C442" s="2">
        <v>1</v>
      </c>
      <c r="D442" s="5">
        <v>0.77418331153016995</v>
      </c>
      <c r="E442" s="5">
        <v>0.91137235423871599</v>
      </c>
      <c r="F442" s="5">
        <v>0.51502015664516998</v>
      </c>
      <c r="G442" s="15">
        <v>0.24751365161490699</v>
      </c>
      <c r="H442" s="15">
        <v>0.22440087401894801</v>
      </c>
      <c r="I442" s="15">
        <v>0.12608124434429199</v>
      </c>
      <c r="J442" s="15">
        <v>0.11220526156800301</v>
      </c>
      <c r="K442" s="15">
        <v>8.1733902657552399E-2</v>
      </c>
      <c r="L442" s="4">
        <v>366</v>
      </c>
      <c r="M442" s="7">
        <v>39.929811254660002</v>
      </c>
      <c r="N442" s="14">
        <v>7.64990234375</v>
      </c>
    </row>
    <row r="443" spans="1:14">
      <c r="A443" s="2" t="s">
        <v>166</v>
      </c>
      <c r="B443" s="2" t="s">
        <v>654</v>
      </c>
      <c r="C443" s="2">
        <v>1</v>
      </c>
      <c r="D443" s="5">
        <v>0.84962640571279102</v>
      </c>
      <c r="E443" s="5">
        <v>0.84134090098931602</v>
      </c>
      <c r="F443" s="5">
        <v>0.51420547397319005</v>
      </c>
      <c r="G443" s="5">
        <v>0.34512619226626601</v>
      </c>
      <c r="H443" s="5">
        <v>0.29361744235505199</v>
      </c>
      <c r="I443" s="5">
        <v>0.20462115775204501</v>
      </c>
      <c r="J443" s="5">
        <v>0.218224518269796</v>
      </c>
      <c r="K443" s="5">
        <v>0.21144577329832501</v>
      </c>
      <c r="L443" s="4">
        <v>1020</v>
      </c>
      <c r="M443" s="7">
        <v>112.06468760465999</v>
      </c>
      <c r="N443" s="14">
        <v>5.68115234375</v>
      </c>
    </row>
    <row r="444" spans="1:14">
      <c r="A444" s="2" t="s">
        <v>228</v>
      </c>
      <c r="B444" s="2" t="s">
        <v>650</v>
      </c>
      <c r="C444" s="2">
        <v>1</v>
      </c>
      <c r="D444" s="5">
        <v>0.71577842333110397</v>
      </c>
      <c r="E444" s="5">
        <v>0.85669867584873105</v>
      </c>
      <c r="F444" s="5">
        <v>0.51320509882999599</v>
      </c>
      <c r="G444" s="5">
        <v>0.25483698032874402</v>
      </c>
      <c r="H444" s="5">
        <v>0.27300642855204899</v>
      </c>
      <c r="I444" s="5">
        <v>0.18320760940582001</v>
      </c>
      <c r="J444" s="5">
        <v>0.200701504203049</v>
      </c>
      <c r="K444" s="5">
        <v>0.17793352656577099</v>
      </c>
      <c r="L444" s="4">
        <v>524</v>
      </c>
      <c r="M444" s="7">
        <v>59.6791042946601</v>
      </c>
      <c r="N444" s="14">
        <v>7.88427734375</v>
      </c>
    </row>
    <row r="445" spans="1:14">
      <c r="A445" s="2" t="s">
        <v>90</v>
      </c>
      <c r="B445" s="2" t="s">
        <v>736</v>
      </c>
      <c r="C445" s="2">
        <v>1</v>
      </c>
      <c r="D445" s="5">
        <v>0.75427616276690901</v>
      </c>
      <c r="E445" s="5">
        <v>0.85569705901766902</v>
      </c>
      <c r="F445" s="5">
        <v>0.51306960127954304</v>
      </c>
      <c r="G445" s="5">
        <v>0.25273939587171901</v>
      </c>
      <c r="H445" s="5">
        <v>0.249840199775198</v>
      </c>
      <c r="I445" s="5">
        <v>0.16380946387800299</v>
      </c>
      <c r="J445" s="5">
        <v>0.146463059839368</v>
      </c>
      <c r="K445" s="5">
        <v>0.13569211832660499</v>
      </c>
      <c r="L445" s="4">
        <v>512</v>
      </c>
      <c r="M445" s="7">
        <v>57.718131214659998</v>
      </c>
      <c r="N445" s="14">
        <v>7.91357421875</v>
      </c>
    </row>
    <row r="446" spans="1:14">
      <c r="A446" s="2" t="s">
        <v>418</v>
      </c>
      <c r="B446" s="2" t="s">
        <v>738</v>
      </c>
      <c r="C446" s="2">
        <v>1</v>
      </c>
      <c r="D446" s="5">
        <v>0.75567259549347099</v>
      </c>
      <c r="E446" s="5">
        <v>0.91017646652982598</v>
      </c>
      <c r="F446" s="5">
        <v>0.51216280006896198</v>
      </c>
      <c r="G446" s="5">
        <v>0.26717185494599099</v>
      </c>
      <c r="H446" s="5">
        <v>0.239196096919394</v>
      </c>
      <c r="I446" s="5">
        <v>0.145501476832679</v>
      </c>
      <c r="J446" s="5">
        <v>0.13367030170338401</v>
      </c>
      <c r="K446" s="5">
        <v>0.115132010006971</v>
      </c>
      <c r="L446" s="4">
        <v>312</v>
      </c>
      <c r="M446" s="7">
        <v>35.383321044660001</v>
      </c>
      <c r="N446" s="14">
        <v>7.07861328125</v>
      </c>
    </row>
    <row r="447" spans="1:14">
      <c r="A447" s="2" t="s">
        <v>9</v>
      </c>
      <c r="B447" s="2" t="s">
        <v>784</v>
      </c>
      <c r="C447" s="2">
        <v>1</v>
      </c>
      <c r="D447" s="5">
        <v>0.69869638219666597</v>
      </c>
      <c r="E447" s="5">
        <v>0.81627537719311705</v>
      </c>
      <c r="F447" s="5">
        <v>0.51174326627507605</v>
      </c>
      <c r="G447" s="5">
        <v>0.24676889008293801</v>
      </c>
      <c r="H447" s="5">
        <v>0.25136047572688702</v>
      </c>
      <c r="I447" s="5">
        <v>0.171015581069799</v>
      </c>
      <c r="J447" s="5">
        <v>0.15683150150012901</v>
      </c>
      <c r="K447" s="5">
        <v>0.15117383491491099</v>
      </c>
      <c r="L447" s="4">
        <v>212</v>
      </c>
      <c r="M447" s="7">
        <v>24.453413834660001</v>
      </c>
      <c r="N447" s="14">
        <v>5.90966796875</v>
      </c>
    </row>
    <row r="448" spans="1:14">
      <c r="A448" s="2" t="s">
        <v>279</v>
      </c>
      <c r="B448" s="2" t="s">
        <v>849</v>
      </c>
      <c r="C448" s="2">
        <v>1</v>
      </c>
      <c r="D448" s="5">
        <v>0.77327816297948904</v>
      </c>
      <c r="E448" s="5">
        <v>0.827963411805264</v>
      </c>
      <c r="F448" s="5">
        <v>0.51096707959121901</v>
      </c>
      <c r="G448" s="5">
        <v>0.259644676389512</v>
      </c>
      <c r="H448" s="5">
        <v>0.23143963659067701</v>
      </c>
      <c r="I448" s="5">
        <v>0.16276885755585199</v>
      </c>
      <c r="J448" s="5">
        <v>0.14875640634822199</v>
      </c>
      <c r="K448" s="5">
        <v>0.137830923615062</v>
      </c>
      <c r="L448" s="4">
        <v>422</v>
      </c>
      <c r="M448" s="7">
        <v>46.13152751466</v>
      </c>
      <c r="N448" s="14">
        <v>8.58740234375</v>
      </c>
    </row>
    <row r="449" spans="1:14">
      <c r="A449" s="2" t="s">
        <v>416</v>
      </c>
      <c r="B449" s="2" t="s">
        <v>855</v>
      </c>
      <c r="C449" s="2">
        <v>1</v>
      </c>
      <c r="D449" s="5">
        <v>0.74192085797566198</v>
      </c>
      <c r="E449" s="5">
        <v>0.85382924887044298</v>
      </c>
      <c r="F449" s="5">
        <v>0.51048334874699697</v>
      </c>
      <c r="G449" s="5">
        <v>0.23465023388578801</v>
      </c>
      <c r="H449" s="5">
        <v>0.23641058743099899</v>
      </c>
      <c r="I449" s="5">
        <v>0.145367714677682</v>
      </c>
      <c r="J449" s="5">
        <v>0.12987120083425799</v>
      </c>
      <c r="K449" s="5">
        <v>0.12528690903334699</v>
      </c>
      <c r="L449" s="4">
        <v>360</v>
      </c>
      <c r="M449" s="7">
        <v>39.675558134660001</v>
      </c>
      <c r="N449" s="14">
        <v>6.90283203125</v>
      </c>
    </row>
    <row r="450" spans="1:14">
      <c r="A450" s="2" t="s">
        <v>518</v>
      </c>
      <c r="B450" s="2" t="s">
        <v>619</v>
      </c>
      <c r="C450" s="2">
        <v>1</v>
      </c>
      <c r="D450" s="5">
        <v>0.75399152833195104</v>
      </c>
      <c r="E450" s="5">
        <v>0.87708823053090001</v>
      </c>
      <c r="F450" s="5">
        <v>0.50984122093203699</v>
      </c>
      <c r="G450" s="5">
        <v>0.253123516848692</v>
      </c>
      <c r="H450" s="5">
        <v>0.22776654300195801</v>
      </c>
      <c r="I450" s="5">
        <v>0.14315220611843199</v>
      </c>
      <c r="J450" s="5">
        <v>0.138666763539912</v>
      </c>
      <c r="K450" s="5">
        <v>0.124118098915701</v>
      </c>
      <c r="L450" s="4">
        <v>569</v>
      </c>
      <c r="M450" s="7">
        <v>60.385045834659998</v>
      </c>
      <c r="N450" s="14">
        <v>5.77001953125</v>
      </c>
    </row>
    <row r="451" spans="1:14">
      <c r="A451" s="2" t="s">
        <v>105</v>
      </c>
      <c r="B451" s="2" t="s">
        <v>843</v>
      </c>
      <c r="C451" s="2">
        <v>1</v>
      </c>
      <c r="D451" s="5">
        <v>0.81114144346813899</v>
      </c>
      <c r="E451" s="5">
        <v>0.86406530109913604</v>
      </c>
      <c r="F451" s="5">
        <v>0.50971957949013802</v>
      </c>
      <c r="G451" s="5">
        <v>0.29685845397254701</v>
      </c>
      <c r="H451" s="5">
        <v>0.28106850962139801</v>
      </c>
      <c r="I451" s="5">
        <v>0.19492339736480899</v>
      </c>
      <c r="J451" s="5">
        <v>0.208902085872997</v>
      </c>
      <c r="K451" s="5">
        <v>0.174168727580784</v>
      </c>
      <c r="L451" s="4">
        <v>278</v>
      </c>
      <c r="M451" s="7">
        <v>31.856074604660002</v>
      </c>
      <c r="N451" s="14">
        <v>7.13720703125</v>
      </c>
    </row>
    <row r="452" spans="1:14">
      <c r="A452" s="2" t="s">
        <v>28</v>
      </c>
      <c r="B452" s="2" t="s">
        <v>847</v>
      </c>
      <c r="C452" s="2">
        <v>1</v>
      </c>
      <c r="D452" s="5">
        <v>0.78015185456337</v>
      </c>
      <c r="E452" s="5">
        <v>0.91125350682006201</v>
      </c>
      <c r="F452" s="5">
        <v>0.50951061291998301</v>
      </c>
      <c r="G452" s="5">
        <v>0.30338749866803699</v>
      </c>
      <c r="H452" s="5">
        <v>0.25805647428745798</v>
      </c>
      <c r="I452" s="5">
        <v>0.154812809845912</v>
      </c>
      <c r="J452" s="5">
        <v>0.13931915301286399</v>
      </c>
      <c r="K452" s="5">
        <v>0.11459883167190001</v>
      </c>
      <c r="L452" s="4">
        <v>369</v>
      </c>
      <c r="M452" s="7">
        <v>41.203577964659999</v>
      </c>
      <c r="N452" s="14">
        <v>7.09326171875</v>
      </c>
    </row>
    <row r="453" spans="1:14">
      <c r="A453" s="2" t="s">
        <v>323</v>
      </c>
      <c r="B453" s="2" t="s">
        <v>812</v>
      </c>
      <c r="C453" s="2">
        <v>1</v>
      </c>
      <c r="D453" s="5">
        <v>0.76616397185846297</v>
      </c>
      <c r="E453" s="5">
        <v>0.86268557033999005</v>
      </c>
      <c r="F453" s="5">
        <v>0.50941339923946605</v>
      </c>
      <c r="G453" s="5">
        <v>0.256175392398168</v>
      </c>
      <c r="H453" s="5">
        <v>0.24082111365203401</v>
      </c>
      <c r="I453" s="5">
        <v>0.172197239428556</v>
      </c>
      <c r="J453" s="5">
        <v>0.17656171754022201</v>
      </c>
      <c r="K453" s="5">
        <v>0.13520393851814699</v>
      </c>
      <c r="L453" s="4">
        <v>253</v>
      </c>
      <c r="M453" s="7">
        <v>27.693932824659999</v>
      </c>
      <c r="N453" s="14">
        <v>7.43017578125</v>
      </c>
    </row>
    <row r="454" spans="1:14">
      <c r="A454" s="2" t="s">
        <v>98</v>
      </c>
      <c r="B454" s="2" t="s">
        <v>699</v>
      </c>
      <c r="C454" s="2">
        <v>1</v>
      </c>
      <c r="D454" s="5">
        <v>0.732734124231193</v>
      </c>
      <c r="E454" s="5">
        <v>0.870989847935696</v>
      </c>
      <c r="F454" s="5">
        <v>0.50739195361849099</v>
      </c>
      <c r="G454" s="5">
        <v>0.28005680976241698</v>
      </c>
      <c r="H454" s="5">
        <v>0.270399654508446</v>
      </c>
      <c r="I454" s="5">
        <v>0.162773238881737</v>
      </c>
      <c r="J454" s="5">
        <v>0.17302867858360099</v>
      </c>
      <c r="K454" s="5">
        <v>0.13552733067212899</v>
      </c>
      <c r="L454" s="4">
        <v>268</v>
      </c>
      <c r="M454" s="7">
        <v>29.676597964660001</v>
      </c>
      <c r="N454" s="14">
        <v>6.23974609375</v>
      </c>
    </row>
    <row r="455" spans="1:14">
      <c r="A455" s="2" t="s">
        <v>455</v>
      </c>
      <c r="B455" s="2" t="s">
        <v>1112</v>
      </c>
      <c r="C455" s="2">
        <v>1</v>
      </c>
      <c r="D455" s="5">
        <v>0.74228856529861897</v>
      </c>
      <c r="E455" s="5">
        <v>0.83648495442123405</v>
      </c>
      <c r="F455" s="5">
        <v>0.50732346116740801</v>
      </c>
      <c r="G455" s="5">
        <v>0.25655528906700598</v>
      </c>
      <c r="H455" s="5">
        <v>0.23690713045897299</v>
      </c>
      <c r="I455" s="5">
        <v>0.141999522886228</v>
      </c>
      <c r="J455" s="5">
        <v>0.14270710891074601</v>
      </c>
      <c r="K455" s="5">
        <v>0.12127278818868301</v>
      </c>
      <c r="L455" s="4">
        <v>574</v>
      </c>
      <c r="M455" s="7">
        <v>64.972035824659997</v>
      </c>
      <c r="N455" s="14">
        <v>5.18603515625</v>
      </c>
    </row>
    <row r="456" spans="1:14">
      <c r="A456" s="2" t="s">
        <v>329</v>
      </c>
      <c r="B456" s="2" t="s">
        <v>773</v>
      </c>
      <c r="C456" s="2">
        <v>1</v>
      </c>
      <c r="D456" s="5">
        <v>0.77737616051024405</v>
      </c>
      <c r="E456" s="5">
        <v>0.87602053210278996</v>
      </c>
      <c r="F456" s="5">
        <v>0.50707959472307296</v>
      </c>
      <c r="G456" s="5">
        <v>0.24088138054723099</v>
      </c>
      <c r="H456" s="5">
        <v>0.229154271785562</v>
      </c>
      <c r="I456" s="5">
        <v>0.134627961779658</v>
      </c>
      <c r="J456" s="5">
        <v>0.143508713522951</v>
      </c>
      <c r="K456" s="5">
        <v>0.124561406651472</v>
      </c>
      <c r="L456" s="4">
        <v>260</v>
      </c>
      <c r="M456" s="7">
        <v>29.899056024659998</v>
      </c>
      <c r="N456" s="14">
        <v>6.18896484375</v>
      </c>
    </row>
    <row r="457" spans="1:14">
      <c r="A457" s="2" t="s">
        <v>75</v>
      </c>
      <c r="B457" s="2" t="s">
        <v>1059</v>
      </c>
      <c r="C457" s="2">
        <v>1</v>
      </c>
      <c r="D457" s="5">
        <v>0.75203441104064395</v>
      </c>
      <c r="E457" s="5">
        <v>0.89286948283442202</v>
      </c>
      <c r="F457" s="5">
        <v>0.50674279706153702</v>
      </c>
      <c r="G457" s="15">
        <v>0.24371516749369601</v>
      </c>
      <c r="H457" s="15">
        <v>0.24823294435987001</v>
      </c>
      <c r="I457" s="15">
        <v>0.14981558963703301</v>
      </c>
      <c r="J457" s="15">
        <v>0.161513901061409</v>
      </c>
      <c r="K457" s="15">
        <v>0.14053247918575201</v>
      </c>
      <c r="L457" s="4">
        <v>247</v>
      </c>
      <c r="M457" s="7">
        <v>26.940144204660001</v>
      </c>
      <c r="N457" s="14">
        <v>6.01123046875</v>
      </c>
    </row>
    <row r="458" spans="1:14">
      <c r="A458" s="2" t="s">
        <v>215</v>
      </c>
      <c r="B458" s="2" t="s">
        <v>816</v>
      </c>
      <c r="C458" s="2">
        <v>1</v>
      </c>
      <c r="D458" s="5">
        <v>0.74129246396899795</v>
      </c>
      <c r="E458" s="5">
        <v>0.88233382823879403</v>
      </c>
      <c r="F458" s="5">
        <v>0.50581162301412497</v>
      </c>
      <c r="G458" s="5">
        <v>0.25721333021412801</v>
      </c>
      <c r="H458" s="5">
        <v>0.247247240788772</v>
      </c>
      <c r="I458" s="5">
        <v>0.179595952335108</v>
      </c>
      <c r="J458" s="5">
        <v>0.18532261096275701</v>
      </c>
      <c r="K458" s="5">
        <v>0.16843419166681201</v>
      </c>
      <c r="L458" s="4">
        <v>437</v>
      </c>
      <c r="M458" s="7">
        <v>50.084255844659999</v>
      </c>
      <c r="N458" s="14">
        <v>6.12548828125</v>
      </c>
    </row>
    <row r="459" spans="1:14">
      <c r="A459" s="2" t="s">
        <v>94</v>
      </c>
      <c r="B459" s="2" t="s">
        <v>680</v>
      </c>
      <c r="C459" s="2">
        <v>1</v>
      </c>
      <c r="D459" s="5">
        <v>0.76484004014610796</v>
      </c>
      <c r="E459" s="5">
        <v>0.87596762997991895</v>
      </c>
      <c r="F459" s="5">
        <v>0.50569096416651105</v>
      </c>
      <c r="G459" s="5">
        <v>0.24282856456451701</v>
      </c>
      <c r="H459" s="5">
        <v>0.21363436520339499</v>
      </c>
      <c r="I459" s="5">
        <v>0.12452409302188901</v>
      </c>
      <c r="J459" s="5">
        <v>0.123761193485451</v>
      </c>
      <c r="K459" s="5">
        <v>0.100341254434812</v>
      </c>
      <c r="L459" s="4">
        <v>353</v>
      </c>
      <c r="M459" s="7">
        <v>38.375607864659997</v>
      </c>
      <c r="N459" s="14">
        <v>6.06201171875</v>
      </c>
    </row>
    <row r="460" spans="1:14">
      <c r="A460" s="2" t="s">
        <v>132</v>
      </c>
      <c r="B460" s="2" t="s">
        <v>750</v>
      </c>
      <c r="C460" s="2">
        <v>1</v>
      </c>
      <c r="D460" s="5">
        <v>0.74952210845991596</v>
      </c>
      <c r="E460" s="5">
        <v>0.893122301092236</v>
      </c>
      <c r="F460" s="5">
        <v>0.50559799960539897</v>
      </c>
      <c r="G460" s="5">
        <v>0.29073005936049101</v>
      </c>
      <c r="H460" s="5">
        <v>0.28328005061271899</v>
      </c>
      <c r="I460" s="5">
        <v>0.184622598858565</v>
      </c>
      <c r="J460" s="5">
        <v>0.17440837937526699</v>
      </c>
      <c r="K460" s="5">
        <v>0.12604049562650699</v>
      </c>
      <c r="L460" s="4">
        <v>518</v>
      </c>
      <c r="M460" s="7">
        <v>56.917899504659999</v>
      </c>
      <c r="N460" s="14">
        <v>6.01123046875</v>
      </c>
    </row>
    <row r="461" spans="1:14">
      <c r="A461" s="2" t="s">
        <v>385</v>
      </c>
      <c r="B461" s="2" t="s">
        <v>748</v>
      </c>
      <c r="C461" s="2">
        <v>1</v>
      </c>
      <c r="D461" s="5">
        <v>0.75036589877936299</v>
      </c>
      <c r="E461" s="5">
        <v>0.87275811197429598</v>
      </c>
      <c r="F461" s="5">
        <v>0.50440171630501596</v>
      </c>
      <c r="G461" s="5">
        <v>0.26859705145871199</v>
      </c>
      <c r="H461" s="5">
        <v>0.252603213691311</v>
      </c>
      <c r="I461" s="5">
        <v>0.16526645988286801</v>
      </c>
      <c r="J461" s="5">
        <v>0.15542605667383599</v>
      </c>
      <c r="K461" s="5">
        <v>0.133749172657185</v>
      </c>
      <c r="L461" s="4">
        <v>390</v>
      </c>
      <c r="M461" s="7">
        <v>44.024084604660104</v>
      </c>
      <c r="N461" s="14">
        <v>6.46826171875</v>
      </c>
    </row>
    <row r="462" spans="1:14">
      <c r="A462" s="2" t="s">
        <v>92</v>
      </c>
      <c r="B462" s="2" t="s">
        <v>709</v>
      </c>
      <c r="C462" s="2">
        <v>1</v>
      </c>
      <c r="D462" s="5">
        <v>0.79658887806338297</v>
      </c>
      <c r="E462" s="5">
        <v>0.87466351720015301</v>
      </c>
      <c r="F462" s="5">
        <v>0.50395656646134002</v>
      </c>
      <c r="G462" s="5">
        <v>0.29032366679202998</v>
      </c>
      <c r="H462" s="5">
        <v>0.311453782035642</v>
      </c>
      <c r="I462" s="5">
        <v>0.20575234669314901</v>
      </c>
      <c r="J462" s="5">
        <v>0.218412889333433</v>
      </c>
      <c r="K462" s="5">
        <v>0.16037496338788201</v>
      </c>
      <c r="L462" s="4">
        <v>540</v>
      </c>
      <c r="M462" s="7">
        <v>59.343048904660002</v>
      </c>
      <c r="N462" s="14">
        <v>6.21435546875</v>
      </c>
    </row>
    <row r="463" spans="1:14">
      <c r="A463" s="2" t="s">
        <v>115</v>
      </c>
      <c r="B463" s="2" t="s">
        <v>733</v>
      </c>
      <c r="C463" s="2">
        <v>1</v>
      </c>
      <c r="D463" s="5">
        <v>0.74855513895260695</v>
      </c>
      <c r="E463" s="5">
        <v>0.84675228577526596</v>
      </c>
      <c r="F463" s="5">
        <v>0.50342839842503895</v>
      </c>
      <c r="G463" s="5">
        <v>0.28033678977881998</v>
      </c>
      <c r="H463" s="5">
        <v>0.25312366224509603</v>
      </c>
      <c r="I463" s="5">
        <v>0.15740465858244901</v>
      </c>
      <c r="J463" s="5">
        <v>0.157472830784218</v>
      </c>
      <c r="K463" s="5">
        <v>0.13127307968715099</v>
      </c>
      <c r="L463" s="4">
        <v>415</v>
      </c>
      <c r="M463" s="7">
        <v>45.573028964660097</v>
      </c>
      <c r="N463" s="14">
        <v>7.13720703125</v>
      </c>
    </row>
    <row r="464" spans="1:14">
      <c r="A464" s="2" t="s">
        <v>88</v>
      </c>
      <c r="B464" s="2" t="s">
        <v>673</v>
      </c>
      <c r="C464" s="2">
        <v>1</v>
      </c>
      <c r="D464" s="5">
        <v>0.78221462273878595</v>
      </c>
      <c r="E464" s="5">
        <v>0.91362198131125005</v>
      </c>
      <c r="F464" s="5">
        <v>0.50295248333325704</v>
      </c>
      <c r="G464" s="5">
        <v>0.24728093372387699</v>
      </c>
      <c r="H464" s="5">
        <v>0.18285005152401801</v>
      </c>
      <c r="I464" s="5">
        <v>0.14188835524467999</v>
      </c>
      <c r="J464" s="5">
        <v>0.14719381099654799</v>
      </c>
      <c r="K464" s="5">
        <v>0.10212930204269501</v>
      </c>
      <c r="L464" s="4">
        <v>999</v>
      </c>
      <c r="M464" s="7">
        <v>112.81032715466</v>
      </c>
      <c r="N464" s="14">
        <v>8.66064453125</v>
      </c>
    </row>
    <row r="465" spans="1:14">
      <c r="A465" s="2" t="s">
        <v>15</v>
      </c>
      <c r="B465" s="2" t="s">
        <v>942</v>
      </c>
      <c r="C465" s="2">
        <v>1</v>
      </c>
      <c r="D465" s="5">
        <v>0.77067533872201099</v>
      </c>
      <c r="E465" s="5">
        <v>0.93427376395528405</v>
      </c>
      <c r="F465" s="5">
        <v>0.50275969052791702</v>
      </c>
      <c r="G465" s="5">
        <v>0.25606758480056602</v>
      </c>
      <c r="H465" s="5">
        <v>0.225705485685189</v>
      </c>
      <c r="I465" s="5">
        <v>0.13604172660421401</v>
      </c>
      <c r="J465" s="5">
        <v>0.13567944603233401</v>
      </c>
      <c r="K465" s="5">
        <v>0.10617668629532501</v>
      </c>
      <c r="L465" s="4">
        <v>294</v>
      </c>
      <c r="M465" s="7">
        <v>33.841320744660003</v>
      </c>
      <c r="N465" s="14">
        <v>7.57666015625</v>
      </c>
    </row>
    <row r="466" spans="1:14">
      <c r="A466" s="2" t="s">
        <v>423</v>
      </c>
      <c r="B466" s="2" t="s">
        <v>717</v>
      </c>
      <c r="C466" s="2">
        <v>1</v>
      </c>
      <c r="D466" s="5">
        <v>0.76126026887273501</v>
      </c>
      <c r="E466" s="5">
        <v>0.87644621915185905</v>
      </c>
      <c r="F466" s="5">
        <v>0.50268000160388404</v>
      </c>
      <c r="G466" s="5">
        <v>0.25807451205919502</v>
      </c>
      <c r="H466" s="5">
        <v>0.22690097075514201</v>
      </c>
      <c r="I466" s="5">
        <v>0.156714535198513</v>
      </c>
      <c r="J466" s="5">
        <v>0.15945530154837501</v>
      </c>
      <c r="K466" s="5">
        <v>0.151570571224515</v>
      </c>
      <c r="L466" s="4">
        <v>495</v>
      </c>
      <c r="M466" s="7">
        <v>55.026008824660103</v>
      </c>
      <c r="N466" s="14">
        <v>5.55419921875</v>
      </c>
    </row>
    <row r="467" spans="1:14">
      <c r="A467" s="2" t="s">
        <v>361</v>
      </c>
      <c r="B467" s="2" t="s">
        <v>894</v>
      </c>
      <c r="C467" s="2">
        <v>1</v>
      </c>
      <c r="D467" s="5">
        <v>0.68905425605957704</v>
      </c>
      <c r="E467" s="5">
        <v>0.89568401691271604</v>
      </c>
      <c r="F467" s="5">
        <v>0.50222448332606295</v>
      </c>
      <c r="G467" s="5">
        <v>0.282663821976609</v>
      </c>
      <c r="H467" s="5">
        <v>0.21840151295950999</v>
      </c>
      <c r="I467" s="5">
        <v>0.137458027461553</v>
      </c>
      <c r="J467" s="5">
        <v>0.11440520087948799</v>
      </c>
      <c r="K467" s="5">
        <v>9.73923372851552E-2</v>
      </c>
      <c r="L467" s="4">
        <v>269</v>
      </c>
      <c r="M467" s="7">
        <v>30.308120654660001</v>
      </c>
      <c r="N467" s="14">
        <v>7.12255859375</v>
      </c>
    </row>
    <row r="468" spans="1:14">
      <c r="A468" s="2" t="s">
        <v>269</v>
      </c>
      <c r="B468" s="2" t="s">
        <v>1002</v>
      </c>
      <c r="C468" s="2">
        <v>1</v>
      </c>
      <c r="D468" s="5">
        <v>0.80147679573337904</v>
      </c>
      <c r="E468" s="5">
        <v>0.74584739833306701</v>
      </c>
      <c r="F468" s="5">
        <v>0.50138290462155599</v>
      </c>
      <c r="G468" s="5">
        <v>0.27984671452063697</v>
      </c>
      <c r="H468" s="5">
        <v>0.27102959724556902</v>
      </c>
      <c r="I468" s="5">
        <v>0.18764041237498999</v>
      </c>
      <c r="J468" s="5">
        <v>0.18040155113336501</v>
      </c>
      <c r="K468" s="5">
        <v>0.148007655928903</v>
      </c>
      <c r="L468" s="4">
        <v>482</v>
      </c>
      <c r="M468" s="7">
        <v>52.322070064659997</v>
      </c>
      <c r="N468" s="14">
        <v>6.68310546875</v>
      </c>
    </row>
    <row r="469" spans="1:14">
      <c r="A469" s="2" t="s">
        <v>226</v>
      </c>
      <c r="B469" s="2" t="s">
        <v>786</v>
      </c>
      <c r="C469" s="2">
        <v>1</v>
      </c>
      <c r="D469" s="5">
        <v>0.81410040743955003</v>
      </c>
      <c r="E469" s="5">
        <v>0.82359307273350202</v>
      </c>
      <c r="F469" s="5">
        <v>0.50123909241871101</v>
      </c>
      <c r="G469" s="5">
        <v>0.23922586149446101</v>
      </c>
      <c r="H469" s="5">
        <v>0.19395279476038199</v>
      </c>
      <c r="I469" s="5">
        <v>0.120980090116245</v>
      </c>
      <c r="J469" s="5">
        <v>0.121611616542057</v>
      </c>
      <c r="K469" s="5">
        <v>0.11789874717165599</v>
      </c>
      <c r="L469" s="4">
        <v>515</v>
      </c>
      <c r="M469" s="7">
        <v>59.138384614660097</v>
      </c>
      <c r="N469" s="14">
        <v>8.79248046875</v>
      </c>
    </row>
    <row r="470" spans="1:14">
      <c r="A470" s="2" t="s">
        <v>191</v>
      </c>
      <c r="B470" s="2" t="s">
        <v>866</v>
      </c>
      <c r="C470" s="2">
        <v>1</v>
      </c>
      <c r="D470" s="5">
        <v>0.73119691383403695</v>
      </c>
      <c r="E470" s="5">
        <v>0.87184358728826605</v>
      </c>
      <c r="F470" s="15">
        <v>0.49961632968398201</v>
      </c>
      <c r="G470" s="15">
        <v>0.24394437013971099</v>
      </c>
      <c r="H470" s="15">
        <v>0.23031712732218401</v>
      </c>
      <c r="I470" s="15">
        <v>0.14900722734949401</v>
      </c>
      <c r="J470" s="15">
        <v>0.13974018861545201</v>
      </c>
      <c r="K470" s="15">
        <v>0.117663450204519</v>
      </c>
      <c r="L470" s="4">
        <v>652</v>
      </c>
      <c r="M470" s="7">
        <v>71.178348694660102</v>
      </c>
      <c r="N470" s="14">
        <v>5.57958984375</v>
      </c>
    </row>
    <row r="471" spans="1:14">
      <c r="A471" s="2" t="s">
        <v>540</v>
      </c>
      <c r="B471" s="2" t="s">
        <v>757</v>
      </c>
      <c r="C471" s="2">
        <v>1</v>
      </c>
      <c r="D471" s="5">
        <v>0.75141098394318395</v>
      </c>
      <c r="E471" s="5">
        <v>0.91173256973036398</v>
      </c>
      <c r="F471" s="5">
        <v>0.4991283105614</v>
      </c>
      <c r="G471" s="5">
        <v>0.25508090129429201</v>
      </c>
      <c r="H471" s="5">
        <v>0.20671541508232699</v>
      </c>
      <c r="I471" s="5">
        <v>0.13532591844479799</v>
      </c>
      <c r="J471" s="5">
        <v>0.142650979262192</v>
      </c>
      <c r="K471" s="5">
        <v>0.116647503668786</v>
      </c>
      <c r="L471" s="4">
        <v>393</v>
      </c>
      <c r="M471" s="7">
        <v>44.01869719466</v>
      </c>
      <c r="N471" s="14">
        <v>8.52880859375</v>
      </c>
    </row>
    <row r="472" spans="1:14">
      <c r="A472" s="2" t="s">
        <v>174</v>
      </c>
      <c r="B472" s="2" t="s">
        <v>723</v>
      </c>
      <c r="C472" s="2">
        <v>1</v>
      </c>
      <c r="D472" s="5">
        <v>0.792428189271568</v>
      </c>
      <c r="E472" s="5">
        <v>0.88448523067489204</v>
      </c>
      <c r="F472" s="5">
        <v>0.49696534569536999</v>
      </c>
      <c r="G472" s="5">
        <v>0.27108296127768999</v>
      </c>
      <c r="H472" s="5">
        <v>0.24562971626615601</v>
      </c>
      <c r="I472" s="5">
        <v>0.17169296178635601</v>
      </c>
      <c r="J472" s="5">
        <v>0.16505348160873701</v>
      </c>
      <c r="K472" s="5">
        <v>0.129212881581828</v>
      </c>
      <c r="L472" s="4">
        <v>377</v>
      </c>
      <c r="M472" s="7">
        <v>40.055591854660001</v>
      </c>
      <c r="N472" s="14">
        <v>7.66455078125</v>
      </c>
    </row>
    <row r="473" spans="1:14">
      <c r="A473" s="2" t="s">
        <v>278</v>
      </c>
      <c r="B473" s="2" t="s">
        <v>734</v>
      </c>
      <c r="C473" s="2">
        <v>1</v>
      </c>
      <c r="D473" s="5">
        <v>0.73799703301719299</v>
      </c>
      <c r="E473" s="5">
        <v>0.86023135189621003</v>
      </c>
      <c r="F473" s="5">
        <v>0.496478484690966</v>
      </c>
      <c r="G473" s="5">
        <v>0.238988135921304</v>
      </c>
      <c r="H473" s="5">
        <v>0.22630305279582699</v>
      </c>
      <c r="I473" s="5">
        <v>0.13059238091266701</v>
      </c>
      <c r="J473" s="5">
        <v>0.133932462046288</v>
      </c>
      <c r="K473" s="5">
        <v>0.116336899302362</v>
      </c>
      <c r="L473" s="4">
        <v>575</v>
      </c>
      <c r="M473" s="7">
        <v>62.604239264660102</v>
      </c>
      <c r="N473" s="14">
        <v>8.70458984375</v>
      </c>
    </row>
    <row r="474" spans="1:14">
      <c r="A474" s="2" t="s">
        <v>276</v>
      </c>
      <c r="B474" s="2" t="s">
        <v>684</v>
      </c>
      <c r="C474" s="2">
        <v>1</v>
      </c>
      <c r="D474" s="5">
        <v>0.77973442239045498</v>
      </c>
      <c r="E474" s="5">
        <v>0.80943160880074505</v>
      </c>
      <c r="F474" s="5">
        <v>0.49617030035908299</v>
      </c>
      <c r="G474" s="5">
        <v>0.28008045203085302</v>
      </c>
      <c r="H474" s="5">
        <v>0.27740213910246497</v>
      </c>
      <c r="I474" s="5">
        <v>0.162351216459028</v>
      </c>
      <c r="J474" s="5">
        <v>0.18539066539999299</v>
      </c>
      <c r="K474" s="5">
        <v>6.6588161970656395E-2</v>
      </c>
      <c r="L474" s="4">
        <v>819</v>
      </c>
      <c r="M474" s="7">
        <v>90.111857624660004</v>
      </c>
      <c r="N474" s="14">
        <v>8.54345703125</v>
      </c>
    </row>
    <row r="475" spans="1:14">
      <c r="A475" s="2" t="s">
        <v>311</v>
      </c>
      <c r="B475" s="2" t="s">
        <v>1058</v>
      </c>
      <c r="C475" s="2">
        <v>1</v>
      </c>
      <c r="D475" s="5">
        <v>0.77751003059441803</v>
      </c>
      <c r="E475" s="5">
        <v>0.90352342460288804</v>
      </c>
      <c r="F475" s="5">
        <v>0.49431008993679199</v>
      </c>
      <c r="G475" s="5">
        <v>0.26781216675516001</v>
      </c>
      <c r="H475" s="5">
        <v>0.21111533730853399</v>
      </c>
      <c r="I475" s="5">
        <v>0.106418694128093</v>
      </c>
      <c r="J475" s="5">
        <v>9.6284231493757005E-2</v>
      </c>
      <c r="K475" s="5">
        <v>7.6783974738656793E-2</v>
      </c>
      <c r="L475" s="4">
        <v>468</v>
      </c>
      <c r="M475" s="7">
        <v>50.792468814659898</v>
      </c>
      <c r="N475" s="14">
        <v>9.15869140625</v>
      </c>
    </row>
    <row r="476" spans="1:14">
      <c r="A476" s="2" t="s">
        <v>209</v>
      </c>
      <c r="B476" s="2" t="s">
        <v>600</v>
      </c>
      <c r="C476" s="2">
        <v>1</v>
      </c>
      <c r="D476" s="5">
        <v>0.75758123843883796</v>
      </c>
      <c r="E476" s="5">
        <v>0.87882790437136804</v>
      </c>
      <c r="F476" s="5">
        <v>0.49408942980970499</v>
      </c>
      <c r="G476" s="5">
        <v>0.24343263224575601</v>
      </c>
      <c r="H476" s="5">
        <v>0.25059416844675497</v>
      </c>
      <c r="I476" s="5">
        <v>0.13495704595739999</v>
      </c>
      <c r="J476" s="5">
        <v>0.13000476212503401</v>
      </c>
      <c r="K476" s="5">
        <v>0.12585879811864201</v>
      </c>
      <c r="L476" s="4">
        <v>263</v>
      </c>
      <c r="M476" s="7">
        <v>28.592709324659999</v>
      </c>
      <c r="N476" s="14">
        <v>7.45947265625</v>
      </c>
    </row>
    <row r="477" spans="1:14">
      <c r="A477" s="2" t="s">
        <v>503</v>
      </c>
      <c r="B477" s="2" t="s">
        <v>922</v>
      </c>
      <c r="C477" s="2">
        <v>1</v>
      </c>
      <c r="D477" s="5">
        <v>0.76558852076883099</v>
      </c>
      <c r="E477" s="5">
        <v>0.87512876434533404</v>
      </c>
      <c r="F477" s="5">
        <v>0.49405894018896701</v>
      </c>
      <c r="G477" s="5">
        <v>0.21761255622224401</v>
      </c>
      <c r="H477" s="5">
        <v>0.20394541875533601</v>
      </c>
      <c r="I477" s="5">
        <v>0.128398955011122</v>
      </c>
      <c r="J477" s="5">
        <v>0.136379869791388</v>
      </c>
      <c r="K477" s="5">
        <v>0.120193610381144</v>
      </c>
      <c r="L477" s="4">
        <v>389</v>
      </c>
      <c r="M477" s="7">
        <v>45.308349274660003</v>
      </c>
      <c r="N477" s="14">
        <v>8.33837890625</v>
      </c>
    </row>
    <row r="478" spans="1:14">
      <c r="A478" s="2" t="s">
        <v>254</v>
      </c>
      <c r="B478" s="2" t="s">
        <v>635</v>
      </c>
      <c r="C478" s="2">
        <v>1</v>
      </c>
      <c r="D478" s="5">
        <v>0.72723700097976796</v>
      </c>
      <c r="E478" s="5">
        <v>0.89591669051868905</v>
      </c>
      <c r="F478" s="5">
        <v>0.49300751764804801</v>
      </c>
      <c r="G478" s="5">
        <v>0.20125946024098099</v>
      </c>
      <c r="H478" s="5">
        <v>0.303034239752349</v>
      </c>
      <c r="I478" s="5">
        <v>0.19239455985819301</v>
      </c>
      <c r="J478" s="5">
        <v>9.1936689190420307E-2</v>
      </c>
      <c r="K478" s="5">
        <v>7.1884982218244006E-2</v>
      </c>
      <c r="L478" s="4">
        <v>534</v>
      </c>
      <c r="M478" s="7">
        <v>61.065616294660003</v>
      </c>
      <c r="N478" s="14">
        <v>6.26513671875</v>
      </c>
    </row>
    <row r="479" spans="1:14">
      <c r="A479" s="2" t="s">
        <v>162</v>
      </c>
      <c r="B479" s="2" t="s">
        <v>689</v>
      </c>
      <c r="C479" s="2">
        <v>1</v>
      </c>
      <c r="D479" s="5">
        <v>0.75951192609218798</v>
      </c>
      <c r="E479" s="5">
        <v>0.894805167801763</v>
      </c>
      <c r="F479" s="5">
        <v>0.49293701625756797</v>
      </c>
      <c r="G479" s="5">
        <v>0.27936267617983102</v>
      </c>
      <c r="H479" s="5">
        <v>0.278649673422455</v>
      </c>
      <c r="I479" s="5">
        <v>0.19680473864742801</v>
      </c>
      <c r="J479" s="5">
        <v>0.215913619863107</v>
      </c>
      <c r="K479" s="5">
        <v>0.19522783985164499</v>
      </c>
      <c r="L479" s="4">
        <v>275</v>
      </c>
      <c r="M479" s="7">
        <v>32.77076484466</v>
      </c>
      <c r="N479" s="14">
        <v>9.89111328125</v>
      </c>
    </row>
    <row r="480" spans="1:14">
      <c r="A480" s="2" t="s">
        <v>511</v>
      </c>
      <c r="B480" s="2" t="s">
        <v>701</v>
      </c>
      <c r="C480" s="2">
        <v>1</v>
      </c>
      <c r="D480" s="5">
        <v>0.76483715062561397</v>
      </c>
      <c r="E480" s="5">
        <v>0.88040393049969501</v>
      </c>
      <c r="F480" s="5">
        <v>0.49253243942283398</v>
      </c>
      <c r="G480" s="5">
        <v>0.247867027455033</v>
      </c>
      <c r="H480" s="5">
        <v>0.20837430499625301</v>
      </c>
      <c r="I480" s="5">
        <v>0.12728774227043499</v>
      </c>
      <c r="J480" s="5">
        <v>0.123898578293839</v>
      </c>
      <c r="K480" s="5">
        <v>0.107387135806861</v>
      </c>
      <c r="L480" s="4">
        <v>622</v>
      </c>
      <c r="M480" s="7">
        <v>69.461583334660105</v>
      </c>
      <c r="N480" s="14">
        <v>7.31298828125</v>
      </c>
    </row>
    <row r="481" spans="1:14">
      <c r="A481" s="2" t="s">
        <v>353</v>
      </c>
      <c r="B481" s="2" t="s">
        <v>639</v>
      </c>
      <c r="C481" s="2">
        <v>1</v>
      </c>
      <c r="D481" s="5">
        <v>0.72536717262249895</v>
      </c>
      <c r="E481" s="5">
        <v>0.85947874819863501</v>
      </c>
      <c r="F481" s="5">
        <v>0.491124000357681</v>
      </c>
      <c r="G481" s="5">
        <v>0.25471228330064399</v>
      </c>
      <c r="H481" s="5">
        <v>0.23016350003164801</v>
      </c>
      <c r="I481" s="5">
        <v>0.12670186926353899</v>
      </c>
      <c r="J481" s="5">
        <v>0.13733482750797599</v>
      </c>
      <c r="K481" s="5">
        <v>0.114069829898457</v>
      </c>
      <c r="L481" s="4">
        <v>244</v>
      </c>
      <c r="M481" s="7">
        <v>26.461882134660001</v>
      </c>
      <c r="N481" s="14">
        <v>6.22705078125</v>
      </c>
    </row>
    <row r="482" spans="1:14">
      <c r="A482" s="2" t="s">
        <v>422</v>
      </c>
      <c r="B482" s="2" t="s">
        <v>724</v>
      </c>
      <c r="C482" s="2">
        <v>1</v>
      </c>
      <c r="D482" s="5">
        <v>0.74940467557948598</v>
      </c>
      <c r="E482" s="5">
        <v>0.89667618024697104</v>
      </c>
      <c r="F482" s="5">
        <v>0.49087179353812499</v>
      </c>
      <c r="G482" s="5">
        <v>0.24026525054293901</v>
      </c>
      <c r="H482" s="5">
        <v>0.20757684470448901</v>
      </c>
      <c r="I482" s="5">
        <v>0.12604664818008601</v>
      </c>
      <c r="J482" s="5">
        <v>0.116987926044339</v>
      </c>
      <c r="K482" s="5">
        <v>9.6984095109351506E-2</v>
      </c>
      <c r="L482" s="4">
        <v>482</v>
      </c>
      <c r="M482" s="7">
        <v>52.72995184466</v>
      </c>
      <c r="N482" s="14">
        <v>7.41552734375</v>
      </c>
    </row>
    <row r="483" spans="1:14">
      <c r="A483" s="2" t="s">
        <v>148</v>
      </c>
      <c r="B483" s="2" t="s">
        <v>859</v>
      </c>
      <c r="C483" s="2">
        <v>1</v>
      </c>
      <c r="D483" s="5">
        <v>0.74394465897670303</v>
      </c>
      <c r="E483" s="5">
        <v>0.862122398961221</v>
      </c>
      <c r="F483" s="5">
        <v>0.48985837834698698</v>
      </c>
      <c r="G483" s="5">
        <v>0.22675340769902999</v>
      </c>
      <c r="H483" s="5">
        <v>0.200089516824665</v>
      </c>
      <c r="I483" s="5">
        <v>0.12715429071439299</v>
      </c>
      <c r="J483" s="5">
        <v>0.13005654116366999</v>
      </c>
      <c r="K483" s="5">
        <v>0.105636010753308</v>
      </c>
      <c r="L483" s="4">
        <v>844</v>
      </c>
      <c r="M483" s="7">
        <v>97.463691924659898</v>
      </c>
      <c r="N483" s="14">
        <v>6.69775390625</v>
      </c>
    </row>
    <row r="484" spans="1:14">
      <c r="A484" s="2" t="s">
        <v>446</v>
      </c>
      <c r="B484" s="2" t="s">
        <v>947</v>
      </c>
      <c r="C484" s="2">
        <v>1</v>
      </c>
      <c r="D484" s="5">
        <v>0.72711565251786203</v>
      </c>
      <c r="E484" s="5">
        <v>0.85248348537698704</v>
      </c>
      <c r="F484" s="5">
        <v>0.48979968053953099</v>
      </c>
      <c r="G484" s="5">
        <v>0.21818895650298101</v>
      </c>
      <c r="H484" s="5">
        <v>0.16170149465255099</v>
      </c>
      <c r="I484" s="5">
        <v>0.101844600819247</v>
      </c>
      <c r="J484" s="5">
        <v>8.7785888001654003E-2</v>
      </c>
      <c r="K484" s="5">
        <v>7.5087204959975298E-2</v>
      </c>
      <c r="L484" s="4">
        <v>463</v>
      </c>
      <c r="M484" s="7">
        <v>51.518926424660002</v>
      </c>
      <c r="N484" s="14">
        <v>9.10009765625</v>
      </c>
    </row>
    <row r="485" spans="1:14">
      <c r="A485" s="2" t="s">
        <v>252</v>
      </c>
      <c r="B485" s="2" t="s">
        <v>1022</v>
      </c>
      <c r="C485" s="2">
        <v>1</v>
      </c>
      <c r="D485" s="5">
        <v>0.76966156098159799</v>
      </c>
      <c r="E485" s="5">
        <v>0.85726483997081604</v>
      </c>
      <c r="F485" s="5">
        <v>0.48974880792278702</v>
      </c>
      <c r="G485" s="5">
        <v>0.27469587894367098</v>
      </c>
      <c r="H485" s="5">
        <v>0.217681367242372</v>
      </c>
      <c r="I485" s="5">
        <v>0.170444178360218</v>
      </c>
      <c r="J485" s="5">
        <v>0.149583592794721</v>
      </c>
      <c r="K485" s="5">
        <v>0.150233863275819</v>
      </c>
      <c r="L485" s="4">
        <v>309</v>
      </c>
      <c r="M485" s="7">
        <v>35.369414444660002</v>
      </c>
      <c r="N485" s="14">
        <v>5.54150390625</v>
      </c>
    </row>
    <row r="486" spans="1:14">
      <c r="A486" s="2" t="s">
        <v>33</v>
      </c>
      <c r="B486" s="2" t="s">
        <v>651</v>
      </c>
      <c r="C486" s="2">
        <v>1</v>
      </c>
      <c r="D486" s="5">
        <v>0.73916983908508105</v>
      </c>
      <c r="E486" s="5">
        <v>0.87207629366664496</v>
      </c>
      <c r="F486" s="5">
        <v>0.489395822359671</v>
      </c>
      <c r="G486" s="5">
        <v>0.28181503139658998</v>
      </c>
      <c r="H486" s="5">
        <v>0.26383634285220797</v>
      </c>
      <c r="I486" s="5">
        <v>0.14118972328019899</v>
      </c>
      <c r="J486" s="5">
        <v>0.131913510509751</v>
      </c>
      <c r="K486" s="5">
        <v>9.8607310134915097E-2</v>
      </c>
      <c r="L486" s="4">
        <v>455</v>
      </c>
      <c r="M486" s="7">
        <v>49.924929044659997</v>
      </c>
      <c r="N486" s="14">
        <v>7.43017578125</v>
      </c>
    </row>
    <row r="487" spans="1:14">
      <c r="A487" s="2" t="s">
        <v>223</v>
      </c>
      <c r="B487" s="2" t="s">
        <v>1096</v>
      </c>
      <c r="C487" s="2">
        <v>1</v>
      </c>
      <c r="D487" s="5">
        <v>0.76388934906640504</v>
      </c>
      <c r="E487" s="5">
        <v>0.88555132271477999</v>
      </c>
      <c r="F487" s="5">
        <v>0.48934802936810801</v>
      </c>
      <c r="G487" s="5">
        <v>0.26880866492704197</v>
      </c>
      <c r="H487" s="5">
        <v>0.223073124801972</v>
      </c>
      <c r="I487" s="5">
        <v>0.19187088642581601</v>
      </c>
      <c r="J487" s="5">
        <v>0.148942928700245</v>
      </c>
      <c r="K487" s="5">
        <v>0.11726745554074799</v>
      </c>
      <c r="L487" s="4">
        <v>389</v>
      </c>
      <c r="M487" s="7">
        <v>43.824410384659998</v>
      </c>
      <c r="N487" s="14">
        <v>7.07861328125</v>
      </c>
    </row>
    <row r="488" spans="1:14">
      <c r="A488" s="2" t="s">
        <v>322</v>
      </c>
      <c r="B488" s="2" t="s">
        <v>981</v>
      </c>
      <c r="C488" s="2">
        <v>1</v>
      </c>
      <c r="D488" s="5">
        <v>0.73292872543335097</v>
      </c>
      <c r="E488" s="5">
        <v>0.86626319239949001</v>
      </c>
      <c r="F488" s="5">
        <v>0.48899845200495001</v>
      </c>
      <c r="G488" s="5">
        <v>0.24767747066286899</v>
      </c>
      <c r="H488" s="5">
        <v>0.230928487527292</v>
      </c>
      <c r="I488" s="5">
        <v>0.14028015105621</v>
      </c>
      <c r="J488" s="5">
        <v>0.15055866354181899</v>
      </c>
      <c r="K488" s="5">
        <v>0.13907772329550599</v>
      </c>
      <c r="L488" s="4">
        <v>492</v>
      </c>
      <c r="M488" s="7">
        <v>55.796396004659996</v>
      </c>
      <c r="N488" s="14">
        <v>5.84619140625</v>
      </c>
    </row>
    <row r="489" spans="1:14">
      <c r="A489" s="2" t="s">
        <v>559</v>
      </c>
      <c r="B489" s="2" t="s">
        <v>785</v>
      </c>
      <c r="C489" s="2">
        <v>1</v>
      </c>
      <c r="D489" s="5">
        <v>0.71247891479069303</v>
      </c>
      <c r="E489" s="5">
        <v>0.87806923416064797</v>
      </c>
      <c r="F489" s="5">
        <v>0.48846867932171401</v>
      </c>
      <c r="G489" s="5">
        <v>0.22934004957133999</v>
      </c>
      <c r="H489" s="5">
        <v>0.19829725107177801</v>
      </c>
      <c r="I489" s="5">
        <v>0.13749349158790899</v>
      </c>
      <c r="J489" s="5">
        <v>0.111067190340238</v>
      </c>
      <c r="K489" s="5">
        <v>0.10240948064661599</v>
      </c>
      <c r="L489" s="4">
        <v>504</v>
      </c>
      <c r="M489" s="7">
        <v>58.430372184660001</v>
      </c>
      <c r="N489" s="14">
        <v>8.96826171875</v>
      </c>
    </row>
    <row r="490" spans="1:14">
      <c r="A490" s="2" t="s">
        <v>441</v>
      </c>
      <c r="B490" s="2" t="s">
        <v>1004</v>
      </c>
      <c r="C490" s="2">
        <v>1</v>
      </c>
      <c r="D490" s="5">
        <v>0.79057434069235499</v>
      </c>
      <c r="E490" s="5">
        <v>0.90615255268322503</v>
      </c>
      <c r="F490" s="5">
        <v>0.48699647061870899</v>
      </c>
      <c r="G490" s="5">
        <v>0.28973238775925703</v>
      </c>
      <c r="H490" s="5">
        <v>0.25280374562417501</v>
      </c>
      <c r="I490" s="5">
        <v>0.14860637384726799</v>
      </c>
      <c r="J490" s="5">
        <v>0.125756001826407</v>
      </c>
      <c r="K490" s="5">
        <v>0.10708719526714799</v>
      </c>
      <c r="L490" s="4">
        <v>215</v>
      </c>
      <c r="M490" s="7">
        <v>24.453457174659999</v>
      </c>
      <c r="N490" s="14">
        <v>6.01123046875</v>
      </c>
    </row>
    <row r="491" spans="1:14">
      <c r="A491" s="2" t="s">
        <v>144</v>
      </c>
      <c r="B491" s="2" t="s">
        <v>728</v>
      </c>
      <c r="C491" s="2">
        <v>1</v>
      </c>
      <c r="D491" s="5">
        <v>0.75073251959325404</v>
      </c>
      <c r="E491" s="5">
        <v>0.90546149621939598</v>
      </c>
      <c r="F491" s="5">
        <v>0.486974659837907</v>
      </c>
      <c r="G491" s="5">
        <v>0.286400498712437</v>
      </c>
      <c r="H491" s="5">
        <v>0.233128579840368</v>
      </c>
      <c r="I491" s="5">
        <v>0.13424470340554401</v>
      </c>
      <c r="J491" s="5">
        <v>0.13647898097701899</v>
      </c>
      <c r="K491" s="5">
        <v>0.104647882396063</v>
      </c>
      <c r="L491" s="4">
        <v>538</v>
      </c>
      <c r="M491" s="7">
        <v>59.259894794660099</v>
      </c>
      <c r="N491" s="14">
        <v>6.66845703125</v>
      </c>
    </row>
    <row r="492" spans="1:14">
      <c r="A492" s="2" t="s">
        <v>181</v>
      </c>
      <c r="B492" s="2" t="s">
        <v>761</v>
      </c>
      <c r="C492" s="2">
        <v>1</v>
      </c>
      <c r="D492" s="5">
        <v>0.750110730964761</v>
      </c>
      <c r="E492" s="5">
        <v>0.84121803015563801</v>
      </c>
      <c r="F492" s="5">
        <v>0.48665137577766399</v>
      </c>
      <c r="G492" s="5">
        <v>0.25190567024685101</v>
      </c>
      <c r="H492" s="5">
        <v>0.26289480703877399</v>
      </c>
      <c r="I492" s="5">
        <v>0.15972062068237</v>
      </c>
      <c r="J492" s="5">
        <v>0.141151352724807</v>
      </c>
      <c r="K492" s="5">
        <v>0.14531511926670801</v>
      </c>
      <c r="L492" s="4">
        <v>454</v>
      </c>
      <c r="M492" s="7">
        <v>51.99687829466</v>
      </c>
      <c r="N492" s="14">
        <v>6.53662109375</v>
      </c>
    </row>
    <row r="493" spans="1:14">
      <c r="A493" s="2" t="s">
        <v>535</v>
      </c>
      <c r="B493" s="2" t="s">
        <v>788</v>
      </c>
      <c r="C493" s="2">
        <v>1</v>
      </c>
      <c r="D493" s="5">
        <v>0.75360995093713301</v>
      </c>
      <c r="E493" s="5">
        <v>0.88010127918580805</v>
      </c>
      <c r="F493" s="5">
        <v>0.485965584676744</v>
      </c>
      <c r="G493" s="5">
        <v>0.27620101657600099</v>
      </c>
      <c r="H493" s="5">
        <v>0.24923785908725499</v>
      </c>
      <c r="I493" s="5">
        <v>0.179806552679877</v>
      </c>
      <c r="J493" s="5">
        <v>0.18329080215579699</v>
      </c>
      <c r="K493" s="5">
        <v>0.155133978060704</v>
      </c>
      <c r="L493" s="4">
        <v>236</v>
      </c>
      <c r="M493" s="7">
        <v>25.57411674466</v>
      </c>
      <c r="N493" s="14">
        <v>8.16259765625</v>
      </c>
    </row>
    <row r="494" spans="1:14">
      <c r="A494" s="2" t="s">
        <v>509</v>
      </c>
      <c r="B494" s="2" t="s">
        <v>787</v>
      </c>
      <c r="C494" s="2">
        <v>1</v>
      </c>
      <c r="D494" s="5">
        <v>0.74811558901612696</v>
      </c>
      <c r="E494" s="5">
        <v>0.84409215684801597</v>
      </c>
      <c r="F494" s="5">
        <v>0.482892995832997</v>
      </c>
      <c r="G494" s="5">
        <v>0.224136461455893</v>
      </c>
      <c r="H494" s="5">
        <v>0.17587608832708401</v>
      </c>
      <c r="I494" s="5">
        <v>0.115883156411257</v>
      </c>
      <c r="J494" s="5">
        <v>0.10416872815892</v>
      </c>
      <c r="K494" s="5">
        <v>9.5907630276664296E-2</v>
      </c>
      <c r="L494" s="4">
        <v>517</v>
      </c>
      <c r="M494" s="7">
        <v>59.374449274660002</v>
      </c>
      <c r="N494" s="14">
        <v>7.63525390625</v>
      </c>
    </row>
    <row r="495" spans="1:14">
      <c r="A495" s="2" t="s">
        <v>103</v>
      </c>
      <c r="B495" s="2" t="s">
        <v>783</v>
      </c>
      <c r="C495" s="2">
        <v>1</v>
      </c>
      <c r="D495" s="5">
        <v>0.875946367657922</v>
      </c>
      <c r="E495" s="5">
        <v>0.98151446700991196</v>
      </c>
      <c r="F495" s="5">
        <v>0.48285938720512001</v>
      </c>
      <c r="G495" s="5">
        <v>0.30089579166217101</v>
      </c>
      <c r="H495" s="5">
        <v>0.24394978587454599</v>
      </c>
      <c r="I495" s="5">
        <v>0.14708311805655799</v>
      </c>
      <c r="J495" s="5">
        <v>0.149918793478585</v>
      </c>
      <c r="K495" s="5">
        <v>0.127308140875215</v>
      </c>
      <c r="L495" s="4">
        <v>515</v>
      </c>
      <c r="M495" s="7">
        <v>59.823472504660003</v>
      </c>
      <c r="N495" s="14">
        <v>8.71923828125</v>
      </c>
    </row>
    <row r="496" spans="1:14">
      <c r="A496" s="2" t="s">
        <v>345</v>
      </c>
      <c r="B496" s="2" t="s">
        <v>658</v>
      </c>
      <c r="C496" s="2">
        <v>1</v>
      </c>
      <c r="D496" s="5">
        <v>0.75189226160273603</v>
      </c>
      <c r="E496" s="5">
        <v>0.86092145243889895</v>
      </c>
      <c r="F496" s="5">
        <v>0.48177446030211002</v>
      </c>
      <c r="G496" s="5">
        <v>0.23912778635965701</v>
      </c>
      <c r="H496" s="5">
        <v>0.21473070219778401</v>
      </c>
      <c r="I496" s="5">
        <v>0.133905170491808</v>
      </c>
      <c r="J496" s="5">
        <v>0.127586240637342</v>
      </c>
      <c r="K496" s="5">
        <v>0.11318987635821399</v>
      </c>
      <c r="L496" s="4">
        <v>559</v>
      </c>
      <c r="M496" s="7">
        <v>64.288559724660004</v>
      </c>
      <c r="N496" s="14">
        <v>8.25048828125</v>
      </c>
    </row>
    <row r="497" spans="1:14">
      <c r="A497" s="2" t="s">
        <v>319</v>
      </c>
      <c r="B497" s="2" t="s">
        <v>744</v>
      </c>
      <c r="C497" s="2">
        <v>1</v>
      </c>
      <c r="D497" s="5">
        <v>0.72041079055471902</v>
      </c>
      <c r="E497" s="5">
        <v>0.84635961044874997</v>
      </c>
      <c r="F497" s="5">
        <v>0.48103701086595402</v>
      </c>
      <c r="G497" s="5">
        <v>0.243183657605401</v>
      </c>
      <c r="H497" s="5">
        <v>0.23099877495572399</v>
      </c>
      <c r="I497" s="5">
        <v>0.128041857367092</v>
      </c>
      <c r="J497" s="5">
        <v>0.121615048571159</v>
      </c>
      <c r="K497" s="5">
        <v>0.11238859363911299</v>
      </c>
      <c r="L497" s="4">
        <v>140</v>
      </c>
      <c r="M497" s="7">
        <v>16.884525764660001</v>
      </c>
      <c r="N497" s="14">
        <v>9.56884765625</v>
      </c>
    </row>
    <row r="498" spans="1:14">
      <c r="A498" s="2" t="s">
        <v>117</v>
      </c>
      <c r="B498" s="2" t="s">
        <v>1001</v>
      </c>
      <c r="C498" s="2">
        <v>1</v>
      </c>
      <c r="D498" s="5">
        <v>0.78523629464682898</v>
      </c>
      <c r="E498" s="5">
        <v>0.81995020379912797</v>
      </c>
      <c r="F498" s="5">
        <v>0.48067429270295098</v>
      </c>
      <c r="G498" s="5">
        <v>0.25073002718505299</v>
      </c>
      <c r="H498" s="5">
        <v>0.22937332501662899</v>
      </c>
      <c r="I498" s="5">
        <v>0.15006113348674799</v>
      </c>
      <c r="J498" s="5">
        <v>0.14497491279285599</v>
      </c>
      <c r="K498" s="5">
        <v>0.13783679101569399</v>
      </c>
      <c r="L498" s="4">
        <v>1179</v>
      </c>
      <c r="M498" s="7">
        <v>129.92383724466001</v>
      </c>
      <c r="N498" s="14">
        <v>6.68310546875</v>
      </c>
    </row>
    <row r="499" spans="1:14">
      <c r="A499" s="2" t="s">
        <v>341</v>
      </c>
      <c r="B499" s="2" t="s">
        <v>879</v>
      </c>
      <c r="C499" s="2">
        <v>1</v>
      </c>
      <c r="D499" s="5">
        <v>0.75352056663111</v>
      </c>
      <c r="E499" s="5">
        <v>0.87050780011423601</v>
      </c>
      <c r="F499" s="5">
        <v>0.480427208728745</v>
      </c>
      <c r="G499" s="5">
        <v>0.25160573572072198</v>
      </c>
      <c r="H499" s="5">
        <v>0.21700962763472201</v>
      </c>
      <c r="I499" s="5">
        <v>0.144535540024887</v>
      </c>
      <c r="J499" s="5">
        <v>0.14037666772746199</v>
      </c>
      <c r="K499" s="5">
        <v>0.13677706667790401</v>
      </c>
      <c r="L499" s="4">
        <v>406</v>
      </c>
      <c r="M499" s="7">
        <v>43.778284104660003</v>
      </c>
      <c r="N499" s="14">
        <v>8.63134765625</v>
      </c>
    </row>
    <row r="500" spans="1:14">
      <c r="A500" s="2" t="s">
        <v>163</v>
      </c>
      <c r="B500" s="2" t="s">
        <v>718</v>
      </c>
      <c r="C500" s="2">
        <v>1</v>
      </c>
      <c r="D500" s="5">
        <v>0.77869385308485595</v>
      </c>
      <c r="E500" s="5">
        <v>0.85786666261549505</v>
      </c>
      <c r="F500" s="5">
        <v>0.47850094640088098</v>
      </c>
      <c r="G500" s="5">
        <v>0.24697279312382001</v>
      </c>
      <c r="H500" s="5">
        <v>0.22529519263929201</v>
      </c>
      <c r="I500" s="5">
        <v>0.15059212129135499</v>
      </c>
      <c r="J500" s="5">
        <v>0.136581900342196</v>
      </c>
      <c r="K500" s="5">
        <v>0.122493796413537</v>
      </c>
      <c r="L500" s="4">
        <v>386</v>
      </c>
      <c r="M500" s="7">
        <v>44.546017484659998</v>
      </c>
      <c r="N500" s="14">
        <v>8.01611328125</v>
      </c>
    </row>
    <row r="501" spans="1:14">
      <c r="A501" s="2" t="s">
        <v>544</v>
      </c>
      <c r="B501" s="2" t="s">
        <v>749</v>
      </c>
      <c r="C501" s="2">
        <v>1</v>
      </c>
      <c r="D501" s="5">
        <v>0.75369627723720201</v>
      </c>
      <c r="E501" s="5">
        <v>0.87075493205226495</v>
      </c>
      <c r="F501" s="5">
        <v>0.476068634020403</v>
      </c>
      <c r="G501" s="5">
        <v>0.225371629569245</v>
      </c>
      <c r="H501" s="5">
        <v>0.19463876904194799</v>
      </c>
      <c r="I501" s="5">
        <v>0.107155649354449</v>
      </c>
      <c r="J501" s="5">
        <v>9.7021329497792699E-2</v>
      </c>
      <c r="K501" s="5">
        <v>7.9331087871495398E-2</v>
      </c>
      <c r="L501" s="4">
        <v>324</v>
      </c>
      <c r="M501" s="7">
        <v>36.118563354659997</v>
      </c>
      <c r="N501" s="14">
        <v>5.77001953125</v>
      </c>
    </row>
    <row r="502" spans="1:14">
      <c r="A502" s="2" t="s">
        <v>450</v>
      </c>
      <c r="B502" s="2" t="s">
        <v>702</v>
      </c>
      <c r="C502" s="2">
        <v>1</v>
      </c>
      <c r="D502" s="5">
        <v>0.82276283175852005</v>
      </c>
      <c r="E502" s="5">
        <v>0.83888816676755296</v>
      </c>
      <c r="F502" s="5">
        <v>0.47583932541360202</v>
      </c>
      <c r="G502" s="5">
        <v>0.28266920148029101</v>
      </c>
      <c r="H502" s="5">
        <v>0.231136298307627</v>
      </c>
      <c r="I502" s="5">
        <v>0.16606409103404801</v>
      </c>
      <c r="J502" s="5">
        <v>0.14441883408224501</v>
      </c>
      <c r="K502" s="5">
        <v>0.13717510442868</v>
      </c>
      <c r="L502" s="4">
        <v>264</v>
      </c>
      <c r="M502" s="7">
        <v>29.470233954659999</v>
      </c>
      <c r="N502" s="14">
        <v>8.49951171875</v>
      </c>
    </row>
    <row r="503" spans="1:14">
      <c r="A503" s="2" t="s">
        <v>131</v>
      </c>
      <c r="B503" s="2" t="s">
        <v>928</v>
      </c>
      <c r="C503" s="2">
        <v>1</v>
      </c>
      <c r="D503" s="5">
        <v>0.75187705708328201</v>
      </c>
      <c r="E503" s="5">
        <v>0.89408261111459797</v>
      </c>
      <c r="F503" s="5">
        <v>0.47200384538373003</v>
      </c>
      <c r="G503" s="5">
        <v>0.25955988183519302</v>
      </c>
      <c r="H503" s="5">
        <v>0.25670713999253197</v>
      </c>
      <c r="I503" s="5">
        <v>0.11500488714337501</v>
      </c>
      <c r="J503" s="5">
        <v>0.17272982459312999</v>
      </c>
      <c r="K503" s="5">
        <v>0.14570103442076601</v>
      </c>
      <c r="L503" s="4">
        <v>670</v>
      </c>
      <c r="M503" s="7">
        <v>75.803705644659999</v>
      </c>
      <c r="N503" s="14">
        <v>8.41162109375</v>
      </c>
    </row>
    <row r="504" spans="1:14">
      <c r="A504" s="2" t="s">
        <v>281</v>
      </c>
      <c r="B504" s="2" t="s">
        <v>910</v>
      </c>
      <c r="C504" s="2">
        <v>1</v>
      </c>
      <c r="D504" s="5">
        <v>0.78533011832844002</v>
      </c>
      <c r="E504" s="5">
        <v>0.77954114242225403</v>
      </c>
      <c r="F504" s="5">
        <v>0.471538845910913</v>
      </c>
      <c r="G504" s="5">
        <v>0.28188165398391402</v>
      </c>
      <c r="H504" s="5">
        <v>0.25492839429709901</v>
      </c>
      <c r="I504" s="5">
        <v>0.18078693335599899</v>
      </c>
      <c r="J504" s="5">
        <v>0.158504633428285</v>
      </c>
      <c r="K504" s="5">
        <v>0.139199093635437</v>
      </c>
      <c r="L504" s="4">
        <v>725</v>
      </c>
      <c r="M504" s="7">
        <v>81.340658644659996</v>
      </c>
      <c r="N504" s="14">
        <v>5.82080078125</v>
      </c>
    </row>
    <row r="505" spans="1:14">
      <c r="A505" s="2" t="s">
        <v>520</v>
      </c>
      <c r="B505" s="2" t="s">
        <v>777</v>
      </c>
      <c r="C505" s="2">
        <v>1</v>
      </c>
      <c r="D505" s="5">
        <v>0.73533530802111702</v>
      </c>
      <c r="E505" s="5">
        <v>0.865436191667592</v>
      </c>
      <c r="F505" s="5">
        <v>0.47116947335000298</v>
      </c>
      <c r="G505" s="5">
        <v>0.226169852753586</v>
      </c>
      <c r="H505" s="5">
        <v>0.218093667780587</v>
      </c>
      <c r="I505" s="5">
        <v>0.14242508646409099</v>
      </c>
      <c r="J505" s="5">
        <v>0.13853737505091901</v>
      </c>
      <c r="K505" s="5">
        <v>0.11878470491046</v>
      </c>
      <c r="L505" s="4">
        <v>191</v>
      </c>
      <c r="M505" s="7">
        <v>22.214483554659999</v>
      </c>
      <c r="N505" s="14">
        <v>7.03466796875</v>
      </c>
    </row>
    <row r="506" spans="1:14">
      <c r="A506" s="2" t="s">
        <v>34</v>
      </c>
      <c r="B506" s="2" t="s">
        <v>610</v>
      </c>
      <c r="C506" s="2">
        <v>1</v>
      </c>
      <c r="D506" s="5">
        <v>0.798811077205689</v>
      </c>
      <c r="E506" s="5">
        <v>0.83370395129862096</v>
      </c>
      <c r="F506" s="5">
        <v>0.46821185395755099</v>
      </c>
      <c r="G506" s="5">
        <v>0.23271108291172701</v>
      </c>
      <c r="H506" s="5">
        <v>0.20925789184482399</v>
      </c>
      <c r="I506" s="5">
        <v>0.13674113933441501</v>
      </c>
      <c r="J506" s="5">
        <v>0.117034704732489</v>
      </c>
      <c r="K506" s="5">
        <v>0.105585524847328</v>
      </c>
      <c r="L506" s="4">
        <v>537</v>
      </c>
      <c r="M506" s="7">
        <v>60.348844274660003</v>
      </c>
      <c r="N506" s="14">
        <v>8.20654296875</v>
      </c>
    </row>
    <row r="507" spans="1:14">
      <c r="A507" s="2" t="s">
        <v>512</v>
      </c>
      <c r="B507" s="2" t="s">
        <v>819</v>
      </c>
      <c r="C507" s="2">
        <v>1</v>
      </c>
      <c r="D507" s="5">
        <v>0.74535196025574602</v>
      </c>
      <c r="E507" s="5">
        <v>0.85590543942082498</v>
      </c>
      <c r="F507" s="15">
        <v>0.46736404223077899</v>
      </c>
      <c r="G507" s="15">
        <v>0.22602904645498201</v>
      </c>
      <c r="H507" s="15">
        <v>0.19640950598578499</v>
      </c>
      <c r="I507" s="15">
        <v>0.10790595431342299</v>
      </c>
      <c r="J507" s="15">
        <v>0.10276891682736899</v>
      </c>
      <c r="K507" s="15">
        <v>9.0698736130286603E-2</v>
      </c>
      <c r="L507" s="4">
        <v>434</v>
      </c>
      <c r="M507" s="7">
        <v>46.986200144660003</v>
      </c>
      <c r="N507" s="14">
        <v>6.32861328125</v>
      </c>
    </row>
    <row r="508" spans="1:14">
      <c r="A508" s="2" t="s">
        <v>189</v>
      </c>
      <c r="B508" s="2" t="s">
        <v>811</v>
      </c>
      <c r="C508" s="2">
        <v>1</v>
      </c>
      <c r="D508" s="5">
        <v>0.74143740300434302</v>
      </c>
      <c r="E508" s="5">
        <v>0.829778962158775</v>
      </c>
      <c r="F508" s="5">
        <v>0.46595152532858602</v>
      </c>
      <c r="G508" s="5">
        <v>0.219361784387755</v>
      </c>
      <c r="H508" s="5">
        <v>0.183150632729494</v>
      </c>
      <c r="I508" s="5">
        <v>0.112854306947407</v>
      </c>
      <c r="J508" s="5">
        <v>0.102713230714937</v>
      </c>
      <c r="K508" s="5">
        <v>8.3008766883929899E-2</v>
      </c>
      <c r="L508" s="4">
        <v>332</v>
      </c>
      <c r="M508" s="7">
        <v>35.18977329466</v>
      </c>
      <c r="N508" s="14">
        <v>8.74853515625</v>
      </c>
    </row>
    <row r="509" spans="1:14">
      <c r="A509" s="2" t="s">
        <v>39</v>
      </c>
      <c r="B509" s="2" t="s">
        <v>666</v>
      </c>
      <c r="C509" s="2">
        <v>1</v>
      </c>
      <c r="D509" s="5">
        <v>0.765975076287981</v>
      </c>
      <c r="E509" s="5">
        <v>0.84869613063419203</v>
      </c>
      <c r="F509" s="5">
        <v>0.46565890737429599</v>
      </c>
      <c r="G509" s="5">
        <v>0.23361049432198799</v>
      </c>
      <c r="H509" s="5">
        <v>0.20945867073124799</v>
      </c>
      <c r="I509" s="5">
        <v>0.127498365436403</v>
      </c>
      <c r="J509" s="5">
        <v>0.112326037185698</v>
      </c>
      <c r="K509" s="5">
        <v>0.11365311605981999</v>
      </c>
      <c r="L509" s="4">
        <v>169</v>
      </c>
      <c r="M509" s="7">
        <v>18.324661994660001</v>
      </c>
      <c r="N509" s="14">
        <v>6.91748046875</v>
      </c>
    </row>
    <row r="510" spans="1:14">
      <c r="A510" s="2" t="s">
        <v>267</v>
      </c>
      <c r="B510" s="2" t="s">
        <v>741</v>
      </c>
      <c r="C510" s="2">
        <v>1</v>
      </c>
      <c r="D510" s="5">
        <v>0.72915518557921299</v>
      </c>
      <c r="E510" s="5">
        <v>0.83979633514309804</v>
      </c>
      <c r="F510" s="15">
        <v>0.46414277200366399</v>
      </c>
      <c r="G510" s="15">
        <v>0.21074165318792701</v>
      </c>
      <c r="H510" s="15">
        <v>0.15913433203164401</v>
      </c>
      <c r="I510" s="15">
        <v>9.4252482115479402E-2</v>
      </c>
      <c r="J510" s="15">
        <v>8.29557800234451E-2</v>
      </c>
      <c r="K510" s="15">
        <v>7.6596072028326204E-2</v>
      </c>
      <c r="L510" s="4">
        <v>891</v>
      </c>
      <c r="M510" s="7">
        <v>102.97512268465999</v>
      </c>
      <c r="N510" s="14">
        <v>5.83349609375</v>
      </c>
    </row>
    <row r="511" spans="1:14">
      <c r="A511" s="2" t="s">
        <v>449</v>
      </c>
      <c r="B511" s="2" t="s">
        <v>948</v>
      </c>
      <c r="C511" s="2">
        <v>1</v>
      </c>
      <c r="D511" s="5">
        <v>0.74755343688963105</v>
      </c>
      <c r="E511" s="5">
        <v>0.82911090628865902</v>
      </c>
      <c r="F511" s="5">
        <v>0.46361487714684002</v>
      </c>
      <c r="G511" s="5">
        <v>0.19958118827594301</v>
      </c>
      <c r="H511" s="5">
        <v>0.17646523159271199</v>
      </c>
      <c r="I511" s="5">
        <v>0.119449902673192</v>
      </c>
      <c r="J511" s="5">
        <v>0.122464944218969</v>
      </c>
      <c r="K511" s="5">
        <v>0.115037286475726</v>
      </c>
      <c r="L511" s="4">
        <v>501</v>
      </c>
      <c r="M511" s="7">
        <v>57.443579144659999</v>
      </c>
      <c r="N511" s="14">
        <v>7.69384765625</v>
      </c>
    </row>
    <row r="512" spans="1:14">
      <c r="A512" s="2" t="s">
        <v>237</v>
      </c>
      <c r="B512" s="2" t="s">
        <v>601</v>
      </c>
      <c r="C512" s="2">
        <v>1</v>
      </c>
      <c r="D512" s="5">
        <v>0.73491151743244998</v>
      </c>
      <c r="E512" s="5">
        <v>0.82776815463415998</v>
      </c>
      <c r="F512" s="5">
        <v>0.46328958174657298</v>
      </c>
      <c r="G512" s="5">
        <v>0.20600695852061299</v>
      </c>
      <c r="H512" s="5">
        <v>0.17834447554274799</v>
      </c>
      <c r="I512" s="5">
        <v>0.11503773652594999</v>
      </c>
      <c r="J512" s="5">
        <v>0.124095927728716</v>
      </c>
      <c r="K512" s="5">
        <v>0.106372805075307</v>
      </c>
      <c r="L512" s="4">
        <v>1014</v>
      </c>
      <c r="M512" s="7">
        <v>114.10655795466</v>
      </c>
      <c r="N512" s="14">
        <v>7.26904296875</v>
      </c>
    </row>
    <row r="513" spans="1:14">
      <c r="A513" s="2" t="s">
        <v>251</v>
      </c>
      <c r="B513" s="2" t="s">
        <v>830</v>
      </c>
      <c r="C513" s="2">
        <v>1</v>
      </c>
      <c r="D513" s="5">
        <v>0.73938706063566095</v>
      </c>
      <c r="E513" s="5">
        <v>0.86679458934746401</v>
      </c>
      <c r="F513" s="5">
        <v>0.46095603110357503</v>
      </c>
      <c r="G513" s="5">
        <v>0.236028144425555</v>
      </c>
      <c r="H513" s="5">
        <v>0.18413226872459701</v>
      </c>
      <c r="I513" s="5">
        <v>0.13832529666814899</v>
      </c>
      <c r="J513" s="5">
        <v>0.114405808955062</v>
      </c>
      <c r="K513" s="5">
        <v>8.36946544150763E-2</v>
      </c>
      <c r="L513" s="4">
        <v>520</v>
      </c>
      <c r="M513" s="7">
        <v>58.376302264659998</v>
      </c>
      <c r="N513" s="14">
        <v>8.26513671875</v>
      </c>
    </row>
    <row r="514" spans="1:14">
      <c r="A514" s="2" t="s">
        <v>382</v>
      </c>
      <c r="B514" s="2" t="s">
        <v>885</v>
      </c>
      <c r="C514" s="2">
        <v>1</v>
      </c>
      <c r="D514" s="5">
        <v>0.75814476551112198</v>
      </c>
      <c r="E514" s="5">
        <v>0.75649096286185402</v>
      </c>
      <c r="F514" s="5">
        <v>0.45997456306620199</v>
      </c>
      <c r="G514" s="5">
        <v>0.21305298378500501</v>
      </c>
      <c r="H514" s="5">
        <v>0.19231474646262001</v>
      </c>
      <c r="I514" s="5">
        <v>0.123833318130967</v>
      </c>
      <c r="J514" s="5">
        <v>0.12891046289386601</v>
      </c>
      <c r="K514" s="5">
        <v>9.5119059420360003E-2</v>
      </c>
      <c r="L514" s="4">
        <v>393</v>
      </c>
      <c r="M514" s="7">
        <v>43.41127424466</v>
      </c>
      <c r="N514" s="14">
        <v>8.79248046875</v>
      </c>
    </row>
    <row r="515" spans="1:14">
      <c r="A515" s="2" t="s">
        <v>109</v>
      </c>
      <c r="B515" s="2" t="s">
        <v>611</v>
      </c>
      <c r="C515" s="2">
        <v>1</v>
      </c>
      <c r="D515" s="5">
        <v>0.74542223957097598</v>
      </c>
      <c r="E515" s="5">
        <v>0.86636847584989596</v>
      </c>
      <c r="F515" s="5">
        <v>0.45964999482303298</v>
      </c>
      <c r="G515" s="5">
        <v>0.220594914915553</v>
      </c>
      <c r="H515" s="5">
        <v>0.199829478792133</v>
      </c>
      <c r="I515" s="5">
        <v>0.12219243055921</v>
      </c>
      <c r="J515" s="5">
        <v>0.12953754261843201</v>
      </c>
      <c r="K515" s="5">
        <v>0.12785214746347601</v>
      </c>
      <c r="L515" s="4">
        <v>511</v>
      </c>
      <c r="M515" s="7">
        <v>56.263410204659998</v>
      </c>
      <c r="N515" s="14">
        <v>8.85107421875</v>
      </c>
    </row>
    <row r="516" spans="1:14">
      <c r="A516" s="2" t="s">
        <v>389</v>
      </c>
      <c r="B516" s="2" t="s">
        <v>936</v>
      </c>
      <c r="C516" s="2">
        <v>1</v>
      </c>
      <c r="D516" s="5">
        <v>0.73323397037262406</v>
      </c>
      <c r="E516" s="5">
        <v>0.85081706950136704</v>
      </c>
      <c r="F516" s="5">
        <v>0.45769685860505799</v>
      </c>
      <c r="G516" s="5">
        <v>0.22301242601266899</v>
      </c>
      <c r="H516" s="5">
        <v>0.18080215035377001</v>
      </c>
      <c r="I516" s="5">
        <v>0.108702039269537</v>
      </c>
      <c r="J516" s="5">
        <v>0.100851102474818</v>
      </c>
      <c r="K516" s="5">
        <v>8.6209621070352405E-2</v>
      </c>
      <c r="L516" s="4">
        <v>415</v>
      </c>
      <c r="M516" s="7">
        <v>44.9316087046601</v>
      </c>
      <c r="N516" s="14">
        <v>6.58056640625</v>
      </c>
    </row>
    <row r="517" spans="1:14">
      <c r="A517" s="2" t="s">
        <v>469</v>
      </c>
      <c r="B517" s="2" t="s">
        <v>966</v>
      </c>
      <c r="C517" s="2">
        <v>1</v>
      </c>
      <c r="D517" s="5">
        <v>0.72931183352310902</v>
      </c>
      <c r="E517" s="5">
        <v>0.83582947911240602</v>
      </c>
      <c r="F517" s="15">
        <v>0.45671430958466103</v>
      </c>
      <c r="G517" s="5">
        <v>0.24473860477307899</v>
      </c>
      <c r="H517" s="5">
        <v>0.182210794006465</v>
      </c>
      <c r="I517" s="5">
        <v>0.11080876017673801</v>
      </c>
      <c r="J517" s="5">
        <v>0.105033684692849</v>
      </c>
      <c r="K517" s="5">
        <v>8.8723670424283696E-2</v>
      </c>
      <c r="L517" s="4">
        <v>390</v>
      </c>
      <c r="M517" s="7">
        <v>43.442393554660001</v>
      </c>
      <c r="N517" s="14">
        <v>9.04150390625</v>
      </c>
    </row>
    <row r="518" spans="1:14">
      <c r="A518" s="2" t="s">
        <v>211</v>
      </c>
      <c r="B518" s="2" t="s">
        <v>1093</v>
      </c>
      <c r="C518" s="2">
        <v>1</v>
      </c>
      <c r="D518" s="5">
        <v>0.66588039510054498</v>
      </c>
      <c r="E518" s="5">
        <v>0.84021151841489095</v>
      </c>
      <c r="F518" s="15">
        <v>0.45648083545880003</v>
      </c>
      <c r="G518" s="5">
        <v>0.236182735279683</v>
      </c>
      <c r="H518" s="5">
        <v>0.220374957212331</v>
      </c>
      <c r="I518" s="5">
        <v>0.122625925210521</v>
      </c>
      <c r="J518" s="5">
        <v>0.135429051462848</v>
      </c>
      <c r="K518" s="5">
        <v>0.122607624916132</v>
      </c>
      <c r="L518" s="4">
        <v>408</v>
      </c>
      <c r="M518" s="7">
        <v>48.252880484659997</v>
      </c>
      <c r="N518" s="14">
        <v>5.24951171875</v>
      </c>
    </row>
    <row r="519" spans="1:14">
      <c r="A519" s="2" t="s">
        <v>347</v>
      </c>
      <c r="B519" s="2" t="s">
        <v>1071</v>
      </c>
      <c r="C519" s="2">
        <v>1</v>
      </c>
      <c r="D519" s="5">
        <v>0.66333880770172504</v>
      </c>
      <c r="E519" s="5">
        <v>0.83664035646978896</v>
      </c>
      <c r="F519" s="15">
        <v>0.44925343648625998</v>
      </c>
      <c r="G519" s="5">
        <v>0.22002315862851199</v>
      </c>
      <c r="H519" s="5">
        <v>0.20494487004235501</v>
      </c>
      <c r="I519" s="5">
        <v>0.119922084465876</v>
      </c>
      <c r="J519" s="5">
        <v>0.106072729360934</v>
      </c>
      <c r="K519" s="5">
        <v>8.5844557487398096E-2</v>
      </c>
      <c r="L519" s="4">
        <v>451</v>
      </c>
      <c r="M519" s="7">
        <v>50.077578544660099</v>
      </c>
      <c r="N519" s="14">
        <v>5.09716796875</v>
      </c>
    </row>
    <row r="520" spans="1:14">
      <c r="A520" s="2" t="s">
        <v>363</v>
      </c>
      <c r="B520" s="2" t="s">
        <v>1072</v>
      </c>
      <c r="C520" s="2">
        <v>1</v>
      </c>
      <c r="D520" s="5">
        <v>0.66333880770172504</v>
      </c>
      <c r="E520" s="5">
        <v>0.83664035646978896</v>
      </c>
      <c r="F520" s="15">
        <v>0.44925343648625998</v>
      </c>
      <c r="G520" s="5">
        <v>0.22002315862851199</v>
      </c>
      <c r="H520" s="5">
        <v>0.20494487004235501</v>
      </c>
      <c r="I520" s="5">
        <v>0.119922084465876</v>
      </c>
      <c r="J520" s="5">
        <v>0.106072729360934</v>
      </c>
      <c r="K520" s="5">
        <v>8.5844557487398096E-2</v>
      </c>
      <c r="L520" s="4">
        <v>450</v>
      </c>
      <c r="M520" s="7">
        <v>49.9185253846601</v>
      </c>
      <c r="N520" s="14">
        <v>5.13525390625</v>
      </c>
    </row>
    <row r="521" spans="1:14">
      <c r="A521" s="2" t="s">
        <v>369</v>
      </c>
      <c r="B521" s="2" t="s">
        <v>854</v>
      </c>
      <c r="C521" s="2">
        <v>1</v>
      </c>
      <c r="D521" s="5">
        <v>0.74537751626058202</v>
      </c>
      <c r="E521" s="5">
        <v>0.84090237483679597</v>
      </c>
      <c r="F521" s="15">
        <v>0.44642436379799499</v>
      </c>
      <c r="G521" s="15">
        <v>0.222184859059818</v>
      </c>
      <c r="H521" s="15">
        <v>0.15334055602834201</v>
      </c>
      <c r="I521" s="15">
        <v>8.7798830545161702E-2</v>
      </c>
      <c r="J521" s="15">
        <v>7.39946149949261E-2</v>
      </c>
      <c r="K521" s="15">
        <v>5.5829122009500798E-2</v>
      </c>
      <c r="L521" s="4">
        <v>333</v>
      </c>
      <c r="M521" s="7">
        <v>35.692518894659997</v>
      </c>
      <c r="N521" s="14">
        <v>7.86962890625</v>
      </c>
    </row>
    <row r="522" spans="1:14">
      <c r="A522" s="2" t="s">
        <v>386</v>
      </c>
      <c r="B522" s="2" t="s">
        <v>1108</v>
      </c>
      <c r="C522" s="2">
        <v>1</v>
      </c>
      <c r="D522" s="5">
        <v>0.74624938465656299</v>
      </c>
      <c r="E522" s="5">
        <v>0.76487679925381102</v>
      </c>
      <c r="F522" s="15">
        <v>0.444196580600899</v>
      </c>
      <c r="G522" s="5">
        <v>0.210597236833726</v>
      </c>
      <c r="H522" s="5">
        <v>0.16928562533267999</v>
      </c>
      <c r="I522" s="5">
        <v>0.12172682993160901</v>
      </c>
      <c r="J522" s="5">
        <v>0.118064413353947</v>
      </c>
      <c r="K522" s="5">
        <v>0.112711029159599</v>
      </c>
      <c r="L522" s="4">
        <v>1031</v>
      </c>
      <c r="M522" s="7">
        <v>118.82129804466</v>
      </c>
      <c r="N522" s="14">
        <v>8.67529296875</v>
      </c>
    </row>
    <row r="523" spans="1:14">
      <c r="A523" s="2" t="s">
        <v>331</v>
      </c>
      <c r="B523" s="2" t="s">
        <v>837</v>
      </c>
      <c r="C523" s="2">
        <v>1</v>
      </c>
      <c r="D523" s="5">
        <v>0.73405306340572096</v>
      </c>
      <c r="E523" s="5">
        <v>0.79935470399331798</v>
      </c>
      <c r="F523" s="15">
        <v>0.44396858664664302</v>
      </c>
      <c r="G523" s="5">
        <v>0.22988553145667401</v>
      </c>
      <c r="H523" s="5">
        <v>0.19513402704483401</v>
      </c>
      <c r="I523" s="5">
        <v>0.115730926253942</v>
      </c>
      <c r="J523" s="5">
        <v>0.107315300161481</v>
      </c>
      <c r="K523" s="5">
        <v>8.0712957969509197E-2</v>
      </c>
      <c r="L523" s="4">
        <v>338</v>
      </c>
      <c r="M523" s="7">
        <v>36.625451534660002</v>
      </c>
      <c r="N523" s="14">
        <v>6.56591796875</v>
      </c>
    </row>
    <row r="524" spans="1:14">
      <c r="A524" s="2" t="s">
        <v>539</v>
      </c>
      <c r="B524" s="2" t="s">
        <v>951</v>
      </c>
      <c r="C524" s="2">
        <v>1</v>
      </c>
      <c r="D524" s="5">
        <v>0.73156891606421404</v>
      </c>
      <c r="E524" s="5">
        <v>0.82596623770992905</v>
      </c>
      <c r="F524" s="15">
        <v>0.44259160792063501</v>
      </c>
      <c r="G524" s="5">
        <v>0.21064819137398599</v>
      </c>
      <c r="H524" s="5">
        <v>0.17486891434107599</v>
      </c>
      <c r="I524" s="5">
        <v>0.107276581644258</v>
      </c>
      <c r="J524" s="5">
        <v>0.105527955999436</v>
      </c>
      <c r="K524" s="5">
        <v>8.1550893997972607E-2</v>
      </c>
      <c r="L524" s="4">
        <v>360</v>
      </c>
      <c r="M524" s="7">
        <v>39.231095734660002</v>
      </c>
      <c r="N524" s="14">
        <v>7.86962890625</v>
      </c>
    </row>
    <row r="525" spans="1:14">
      <c r="A525" s="2" t="s">
        <v>412</v>
      </c>
      <c r="B525" s="2" t="s">
        <v>945</v>
      </c>
      <c r="C525" s="2">
        <v>1</v>
      </c>
      <c r="D525" s="5">
        <v>0.71728770558589405</v>
      </c>
      <c r="E525" s="5">
        <v>0.83876785933644704</v>
      </c>
      <c r="F525" s="15">
        <v>0.43299476505657702</v>
      </c>
      <c r="G525" s="5">
        <v>0.203737448597377</v>
      </c>
      <c r="H525" s="5">
        <v>0.17071994692482001</v>
      </c>
      <c r="I525" s="5">
        <v>9.3980639348957395E-2</v>
      </c>
      <c r="J525" s="5">
        <v>8.60628915381806E-2</v>
      </c>
      <c r="K525" s="5">
        <v>6.5882338662592105E-2</v>
      </c>
      <c r="L525" s="4">
        <v>788</v>
      </c>
      <c r="M525" s="7">
        <v>85.942989954660106</v>
      </c>
      <c r="N525" s="14">
        <v>8.29443359375</v>
      </c>
    </row>
    <row r="526" spans="1:14">
      <c r="A526" s="2" t="s">
        <v>229</v>
      </c>
      <c r="B526" s="2" t="s">
        <v>862</v>
      </c>
      <c r="C526" s="2">
        <v>1</v>
      </c>
      <c r="D526" s="5">
        <v>0.71470551884908395</v>
      </c>
      <c r="E526" s="5">
        <v>0.82325520631724403</v>
      </c>
      <c r="F526" s="15">
        <v>0.43041820394368602</v>
      </c>
      <c r="G526" s="5">
        <v>0.20010382895290801</v>
      </c>
      <c r="H526" s="5">
        <v>0.15727064222109899</v>
      </c>
      <c r="I526" s="5">
        <v>9.4554123299996795E-2</v>
      </c>
      <c r="J526" s="5">
        <v>8.8233982266446104E-2</v>
      </c>
      <c r="K526" s="5">
        <v>7.5330979256561306E-2</v>
      </c>
      <c r="L526" s="4">
        <v>2574</v>
      </c>
      <c r="M526" s="7">
        <v>293.60829513466001</v>
      </c>
      <c r="N526" s="14">
        <v>6.62451171875</v>
      </c>
    </row>
    <row r="527" spans="1:14">
      <c r="A527" s="2" t="s">
        <v>207</v>
      </c>
      <c r="B527" s="2" t="s">
        <v>883</v>
      </c>
      <c r="C527" s="2">
        <v>1</v>
      </c>
      <c r="D527" s="5">
        <v>0.73278535999574801</v>
      </c>
      <c r="E527" s="5">
        <v>0.81610210518065496</v>
      </c>
      <c r="F527" s="15">
        <v>0.42914978772419299</v>
      </c>
      <c r="G527" s="5">
        <v>0.20943875873113599</v>
      </c>
      <c r="H527" s="5">
        <v>0.175889334743522</v>
      </c>
      <c r="I527" s="5">
        <v>0.107350965508549</v>
      </c>
      <c r="J527" s="5">
        <v>9.8630711065987503E-2</v>
      </c>
      <c r="K527" s="5">
        <v>8.7455953908999101E-2</v>
      </c>
      <c r="L527" s="4">
        <v>477</v>
      </c>
      <c r="M527" s="7">
        <v>54.020248784659998</v>
      </c>
      <c r="N527" s="14">
        <v>7.44482421875</v>
      </c>
    </row>
    <row r="528" spans="1:14">
      <c r="A528" s="2" t="s">
        <v>201</v>
      </c>
      <c r="B528" s="2" t="s">
        <v>897</v>
      </c>
      <c r="C528" s="2">
        <v>1</v>
      </c>
      <c r="D528" s="5">
        <v>0.72622304207456401</v>
      </c>
      <c r="E528" s="5">
        <v>0.82108511833286402</v>
      </c>
      <c r="F528" s="15">
        <v>0.42385664125672101</v>
      </c>
      <c r="G528" s="5">
        <v>0.202032263704051</v>
      </c>
      <c r="H528" s="5">
        <v>0.15601925292421501</v>
      </c>
      <c r="I528" s="5">
        <v>9.5462644456589002E-2</v>
      </c>
      <c r="J528" s="5">
        <v>9.4661736995409806E-2</v>
      </c>
      <c r="K528" s="5">
        <v>8.4932005114492795E-2</v>
      </c>
      <c r="L528" s="4">
        <v>332</v>
      </c>
      <c r="M528" s="7">
        <v>36.332967724660001</v>
      </c>
      <c r="N528" s="14">
        <v>6.58056640625</v>
      </c>
    </row>
    <row r="529" spans="1:14">
      <c r="A529" s="2" t="s">
        <v>419</v>
      </c>
      <c r="B529" s="2" t="s">
        <v>738</v>
      </c>
      <c r="C529" s="2">
        <v>1</v>
      </c>
      <c r="D529" s="5">
        <v>0.739315846385315</v>
      </c>
      <c r="E529" s="5">
        <v>0.86920541302349796</v>
      </c>
      <c r="F529" s="15">
        <v>0.42203261912374801</v>
      </c>
      <c r="G529" s="5">
        <v>0.247678807795008</v>
      </c>
      <c r="H529" s="5">
        <v>0.20864347798465799</v>
      </c>
      <c r="I529" s="5">
        <v>0.14986591785540099</v>
      </c>
      <c r="J529" s="5">
        <v>0.13715827147544099</v>
      </c>
      <c r="K529" s="5">
        <v>0.12740284827809301</v>
      </c>
      <c r="L529" s="4">
        <v>299</v>
      </c>
      <c r="M529" s="7">
        <v>33.700567874660003</v>
      </c>
      <c r="N529" s="14">
        <v>6.65380859375</v>
      </c>
    </row>
    <row r="530" spans="1:14">
      <c r="A530" s="2" t="s">
        <v>398</v>
      </c>
      <c r="B530" s="2" t="s">
        <v>786</v>
      </c>
      <c r="C530" s="2">
        <v>1</v>
      </c>
      <c r="D530" s="5">
        <v>0.76663802591756602</v>
      </c>
      <c r="E530" s="5">
        <v>0.78977353466274802</v>
      </c>
      <c r="F530" s="15">
        <v>0.42043308517058497</v>
      </c>
      <c r="G530" s="5">
        <v>0.21156815577893501</v>
      </c>
      <c r="H530" s="5">
        <v>0.166567068008936</v>
      </c>
      <c r="I530" s="5">
        <v>0.13566364125603</v>
      </c>
      <c r="J530" s="5">
        <v>0.11681956496677499</v>
      </c>
      <c r="K530" s="5">
        <v>0.10992443623571301</v>
      </c>
      <c r="L530" s="4">
        <v>517</v>
      </c>
      <c r="M530" s="7">
        <v>59.4198727846601</v>
      </c>
      <c r="N530" s="14">
        <v>8.13330078125</v>
      </c>
    </row>
    <row r="531" spans="1:14">
      <c r="A531" s="2" t="s">
        <v>494</v>
      </c>
      <c r="B531" s="2" t="s">
        <v>827</v>
      </c>
      <c r="C531" s="2">
        <v>1</v>
      </c>
      <c r="D531" s="5">
        <v>0.68926661921921795</v>
      </c>
      <c r="E531" s="5">
        <v>0.80316499118504203</v>
      </c>
      <c r="F531" s="15">
        <v>0.41733847279668601</v>
      </c>
      <c r="G531" s="5">
        <v>0.238226728106992</v>
      </c>
      <c r="H531" s="5">
        <v>0.20748987065490099</v>
      </c>
      <c r="I531" s="5">
        <v>0.10553938587553199</v>
      </c>
      <c r="J531" s="5">
        <v>9.7867036569139199E-2</v>
      </c>
      <c r="K531" s="5">
        <v>7.6254888670318696E-2</v>
      </c>
      <c r="L531" s="4">
        <v>154</v>
      </c>
      <c r="M531" s="7">
        <v>17.055494604660002</v>
      </c>
      <c r="N531" s="14">
        <v>5.90966796875</v>
      </c>
    </row>
    <row r="532" spans="1:14">
      <c r="A532" s="2" t="s">
        <v>550</v>
      </c>
      <c r="B532" s="2" t="s">
        <v>1037</v>
      </c>
      <c r="C532" s="2">
        <v>1</v>
      </c>
      <c r="D532" s="5">
        <v>0.71707397396783601</v>
      </c>
      <c r="E532" s="5">
        <v>0.81997385801624201</v>
      </c>
      <c r="F532" s="15">
        <v>0.41733383257214302</v>
      </c>
      <c r="G532" s="5">
        <v>0.20200942397764701</v>
      </c>
      <c r="H532" s="5">
        <v>0.21397182347575799</v>
      </c>
      <c r="I532" s="5">
        <v>0.128713800321334</v>
      </c>
      <c r="J532" s="5">
        <v>0.12691942455076699</v>
      </c>
      <c r="K532" s="5">
        <v>0.106819788845202</v>
      </c>
      <c r="L532" s="4">
        <v>290</v>
      </c>
      <c r="M532" s="7">
        <v>32.97248653466</v>
      </c>
      <c r="N532" s="14">
        <v>8.88037109375</v>
      </c>
    </row>
    <row r="533" spans="1:14">
      <c r="A533" s="2" t="s">
        <v>453</v>
      </c>
      <c r="B533" s="2" t="s">
        <v>754</v>
      </c>
      <c r="C533" s="2">
        <v>1</v>
      </c>
      <c r="D533" s="5">
        <v>0.71485458363271404</v>
      </c>
      <c r="E533" s="5">
        <v>0.84377198846272905</v>
      </c>
      <c r="F533" s="15">
        <v>0.41402407449162199</v>
      </c>
      <c r="G533" s="15">
        <v>0.187150058701709</v>
      </c>
      <c r="H533" s="15">
        <v>0.13651869727874699</v>
      </c>
      <c r="I533" s="15">
        <v>7.6945749242668005E-2</v>
      </c>
      <c r="J533" s="15">
        <v>6.9548556845075701E-2</v>
      </c>
      <c r="K533" s="15">
        <v>5.6204378718878303E-2</v>
      </c>
      <c r="L533" s="4">
        <v>355</v>
      </c>
      <c r="M533" s="7">
        <v>39.608018974659998</v>
      </c>
      <c r="N533" s="14">
        <v>6.01123046875</v>
      </c>
    </row>
    <row r="534" spans="1:14">
      <c r="A534" s="2" t="s">
        <v>214</v>
      </c>
      <c r="B534" s="2" t="s">
        <v>625</v>
      </c>
      <c r="C534" s="2">
        <v>1</v>
      </c>
      <c r="D534" s="5">
        <v>0.640341930037854</v>
      </c>
      <c r="E534" s="5">
        <v>0.781161043945371</v>
      </c>
      <c r="F534" s="15">
        <v>0.39779748194470199</v>
      </c>
      <c r="G534" s="5">
        <v>0.22119677920879899</v>
      </c>
      <c r="H534" s="5">
        <v>0.17810444028210901</v>
      </c>
      <c r="I534" s="5">
        <v>0.129035544286696</v>
      </c>
      <c r="J534" s="5">
        <v>0.117749171968399</v>
      </c>
      <c r="K534" s="5">
        <v>9.2929742145297298E-2</v>
      </c>
      <c r="L534" s="4">
        <v>182</v>
      </c>
      <c r="M534" s="7">
        <v>20.693645914659999</v>
      </c>
      <c r="N534" s="14">
        <v>6.58056640625</v>
      </c>
    </row>
    <row r="535" spans="1:14">
      <c r="A535" s="2" t="s">
        <v>410</v>
      </c>
      <c r="B535" s="2" t="s">
        <v>884</v>
      </c>
      <c r="C535" s="2">
        <v>1</v>
      </c>
      <c r="D535" s="5">
        <v>0.72703585593436504</v>
      </c>
      <c r="E535" s="5">
        <v>0.78865352229836705</v>
      </c>
      <c r="F535" s="15">
        <v>0.394577434095358</v>
      </c>
      <c r="G535" s="5">
        <v>0.200149484549076</v>
      </c>
      <c r="H535" s="5">
        <v>0.15555422288544199</v>
      </c>
      <c r="I535" s="5">
        <v>9.9352691998750201E-2</v>
      </c>
      <c r="J535" s="5">
        <v>9.0825980504992798E-2</v>
      </c>
      <c r="K535" s="5">
        <v>7.5797802176405304E-2</v>
      </c>
      <c r="L535" s="4">
        <v>374</v>
      </c>
      <c r="M535" s="7">
        <v>40.759057134659997</v>
      </c>
      <c r="N535" s="14">
        <v>8.52880859375</v>
      </c>
    </row>
    <row r="536" spans="1:14">
      <c r="A536" s="2" t="s">
        <v>106</v>
      </c>
      <c r="B536" s="2" t="s">
        <v>715</v>
      </c>
      <c r="C536" s="2">
        <v>1</v>
      </c>
      <c r="D536" s="5">
        <v>0.66537729406068702</v>
      </c>
      <c r="E536" s="5">
        <v>0.85963726536767804</v>
      </c>
      <c r="F536" s="15">
        <v>0.38689989436335298</v>
      </c>
      <c r="G536" s="5">
        <v>0.19279016278300601</v>
      </c>
      <c r="H536" s="5">
        <v>0.16763975125136299</v>
      </c>
      <c r="I536" s="5">
        <v>0.113861614862558</v>
      </c>
      <c r="J536" s="5">
        <v>9.2148993794197206E-2</v>
      </c>
      <c r="K536" s="5">
        <v>8.7375722189731803E-2</v>
      </c>
      <c r="L536" s="4">
        <v>527</v>
      </c>
      <c r="M536" s="7">
        <v>60.036446894660102</v>
      </c>
      <c r="N536" s="14">
        <v>9.05615234375</v>
      </c>
    </row>
    <row r="537" spans="1:14">
      <c r="A537" s="2" t="s">
        <v>523</v>
      </c>
      <c r="B537" s="2" t="s">
        <v>850</v>
      </c>
      <c r="C537" s="2">
        <v>1</v>
      </c>
      <c r="D537" s="5"/>
      <c r="E537" s="5"/>
      <c r="F537" s="5"/>
      <c r="G537" s="5"/>
      <c r="H537" s="5"/>
      <c r="I537" s="5"/>
      <c r="J537" s="5"/>
      <c r="K537" s="5"/>
      <c r="L537" s="4">
        <v>230</v>
      </c>
      <c r="M537" s="7">
        <v>26.792513834659999</v>
      </c>
      <c r="N537" s="14">
        <v>6.34130859375</v>
      </c>
    </row>
    <row r="538" spans="1:14">
      <c r="A538" s="2" t="s">
        <v>526</v>
      </c>
      <c r="B538" s="2" t="s">
        <v>729</v>
      </c>
      <c r="C538" s="2">
        <v>1</v>
      </c>
      <c r="D538" s="5"/>
      <c r="E538" s="5"/>
      <c r="F538" s="5"/>
      <c r="G538" s="5"/>
      <c r="H538" s="5"/>
      <c r="I538" s="5"/>
      <c r="J538" s="5"/>
      <c r="K538" s="5"/>
      <c r="L538" s="4">
        <v>217</v>
      </c>
      <c r="M538" s="7">
        <v>23.598901954660001</v>
      </c>
      <c r="N538" s="14">
        <v>7.22509765625</v>
      </c>
    </row>
    <row r="539" spans="1:14">
      <c r="A539" s="2" t="s">
        <v>404</v>
      </c>
      <c r="B539" s="2" t="s">
        <v>1055</v>
      </c>
      <c r="C539" s="2">
        <v>1</v>
      </c>
      <c r="D539" s="5"/>
      <c r="E539" s="5"/>
      <c r="F539" s="5"/>
      <c r="G539" s="5"/>
      <c r="H539" s="5"/>
      <c r="I539" s="5"/>
      <c r="J539" s="5"/>
      <c r="K539" s="5"/>
      <c r="L539" s="4">
        <v>172</v>
      </c>
      <c r="M539" s="7">
        <v>19.77592999466</v>
      </c>
      <c r="N539" s="14">
        <v>4.80517578125</v>
      </c>
    </row>
    <row r="540" spans="1:14">
      <c r="A540" s="2" t="s">
        <v>273</v>
      </c>
      <c r="B540" s="2" t="s">
        <v>934</v>
      </c>
      <c r="C540" s="2">
        <v>1</v>
      </c>
      <c r="D540" s="5"/>
      <c r="E540" s="5"/>
      <c r="F540" s="5"/>
      <c r="G540" s="5"/>
      <c r="H540" s="5"/>
      <c r="I540" s="5"/>
      <c r="J540" s="5"/>
      <c r="K540" s="5"/>
      <c r="L540" s="4">
        <v>434</v>
      </c>
      <c r="M540" s="7">
        <v>49.773146034660002</v>
      </c>
      <c r="N540" s="14">
        <v>6.58056640625</v>
      </c>
    </row>
    <row r="541" spans="1:14">
      <c r="A541" s="2" t="s">
        <v>318</v>
      </c>
      <c r="B541" s="2" t="s">
        <v>1030</v>
      </c>
      <c r="C541" s="2">
        <v>1</v>
      </c>
      <c r="D541" s="5"/>
      <c r="E541" s="5"/>
      <c r="F541" s="5"/>
      <c r="G541" s="5"/>
      <c r="H541" s="5"/>
      <c r="I541" s="5"/>
      <c r="J541" s="5"/>
      <c r="K541" s="5"/>
      <c r="L541" s="4">
        <v>292</v>
      </c>
      <c r="M541" s="7">
        <v>33.113299594659999</v>
      </c>
      <c r="N541" s="14">
        <v>5.82080078125</v>
      </c>
    </row>
    <row r="542" spans="1:14">
      <c r="A542" s="2" t="s">
        <v>247</v>
      </c>
      <c r="B542" s="2" t="s">
        <v>824</v>
      </c>
      <c r="C542" s="2">
        <v>1</v>
      </c>
      <c r="D542" s="5"/>
      <c r="E542" s="5"/>
      <c r="F542" s="5"/>
      <c r="G542" s="5"/>
      <c r="H542" s="5"/>
      <c r="I542" s="5"/>
      <c r="J542" s="5"/>
      <c r="K542" s="5"/>
      <c r="L542" s="4">
        <v>249</v>
      </c>
      <c r="M542" s="7">
        <v>26.436018814659999</v>
      </c>
      <c r="N542" s="14">
        <v>9.23193359375</v>
      </c>
    </row>
    <row r="543" spans="1:14">
      <c r="A543" s="2" t="s">
        <v>547</v>
      </c>
      <c r="B543" s="2" t="s">
        <v>782</v>
      </c>
      <c r="C543" s="2">
        <v>1</v>
      </c>
      <c r="D543" s="5"/>
      <c r="E543" s="5"/>
      <c r="F543" s="5"/>
      <c r="G543" s="5"/>
      <c r="H543" s="5"/>
      <c r="I543" s="5"/>
      <c r="J543" s="5"/>
      <c r="K543" s="5"/>
      <c r="L543" s="4">
        <v>449</v>
      </c>
      <c r="M543" s="7">
        <v>49.757303124659998</v>
      </c>
      <c r="N543" s="14">
        <v>7.15185546875</v>
      </c>
    </row>
    <row r="544" spans="1:14">
      <c r="A544" s="2" t="s">
        <v>225</v>
      </c>
      <c r="B544" s="2" t="s">
        <v>603</v>
      </c>
      <c r="C544" s="2">
        <v>1</v>
      </c>
      <c r="D544" s="5"/>
      <c r="E544" s="5"/>
      <c r="F544" s="5"/>
      <c r="G544" s="5"/>
      <c r="H544" s="5"/>
      <c r="I544" s="5"/>
      <c r="J544" s="5"/>
      <c r="K544" s="5"/>
      <c r="L544" s="4">
        <v>369</v>
      </c>
      <c r="M544" s="7">
        <v>41.800580254659998</v>
      </c>
      <c r="N544" s="14">
        <v>5.56689453125</v>
      </c>
    </row>
    <row r="545" spans="1:14">
      <c r="A545" s="2" t="s">
        <v>10</v>
      </c>
      <c r="B545" s="2" t="s">
        <v>1115</v>
      </c>
      <c r="C545" s="2">
        <v>1</v>
      </c>
      <c r="D545" s="5"/>
      <c r="E545" s="5"/>
      <c r="F545" s="5"/>
      <c r="G545" s="5"/>
      <c r="H545" s="5"/>
      <c r="I545" s="5"/>
      <c r="J545" s="5"/>
      <c r="K545" s="5"/>
      <c r="L545" s="4">
        <v>126</v>
      </c>
      <c r="M545" s="7">
        <v>14.246262074660001</v>
      </c>
      <c r="N545" s="14">
        <v>5.63037109375</v>
      </c>
    </row>
    <row r="546" spans="1:14">
      <c r="A546" s="2" t="s">
        <v>561</v>
      </c>
      <c r="B546" s="2" t="s">
        <v>1117</v>
      </c>
      <c r="C546" s="2">
        <v>1</v>
      </c>
      <c r="D546" s="5"/>
      <c r="E546" s="5"/>
      <c r="F546" s="5"/>
      <c r="G546" s="5"/>
      <c r="H546" s="5"/>
      <c r="I546" s="5"/>
      <c r="J546" s="5"/>
      <c r="K546" s="5"/>
      <c r="L546" s="4">
        <v>500</v>
      </c>
      <c r="M546" s="7">
        <v>53.936550554659902</v>
      </c>
      <c r="N546" s="14">
        <v>5.87158203125</v>
      </c>
    </row>
    <row r="547" spans="1:14">
      <c r="A547" s="2" t="s">
        <v>429</v>
      </c>
      <c r="B547" s="2" t="s">
        <v>916</v>
      </c>
      <c r="C547" s="2">
        <v>1</v>
      </c>
      <c r="D547" s="5"/>
      <c r="E547" s="5"/>
      <c r="F547" s="5"/>
      <c r="G547" s="5"/>
      <c r="H547" s="5"/>
      <c r="I547" s="5"/>
      <c r="J547" s="5"/>
      <c r="K547" s="5"/>
      <c r="L547" s="4">
        <v>349</v>
      </c>
      <c r="M547" s="7">
        <v>39.900874434659997</v>
      </c>
      <c r="N547" s="14">
        <v>8.14794921875</v>
      </c>
    </row>
    <row r="548" spans="1:14">
      <c r="A548" s="2" t="s">
        <v>402</v>
      </c>
      <c r="B548" s="2" t="s">
        <v>1060</v>
      </c>
      <c r="C548" s="2">
        <v>1</v>
      </c>
      <c r="D548" s="5"/>
      <c r="E548" s="5"/>
      <c r="F548" s="5"/>
      <c r="G548" s="5"/>
      <c r="H548" s="5"/>
      <c r="I548" s="5"/>
      <c r="J548" s="5"/>
      <c r="K548" s="5"/>
      <c r="L548" s="4">
        <v>381</v>
      </c>
      <c r="M548" s="7">
        <v>42.800910584660002</v>
      </c>
      <c r="N548" s="14">
        <v>5.04638671875</v>
      </c>
    </row>
    <row r="549" spans="1:14">
      <c r="A549" s="2" t="s">
        <v>395</v>
      </c>
      <c r="B549" s="2" t="s">
        <v>1026</v>
      </c>
      <c r="C549" s="2">
        <v>1</v>
      </c>
      <c r="D549" s="5"/>
      <c r="E549" s="5"/>
      <c r="F549" s="5"/>
      <c r="G549" s="5"/>
      <c r="H549" s="5"/>
      <c r="I549" s="5"/>
      <c r="J549" s="5"/>
      <c r="K549" s="5"/>
      <c r="L549" s="4">
        <v>315</v>
      </c>
      <c r="M549" s="7">
        <v>34.92360864466</v>
      </c>
      <c r="N549" s="14">
        <v>8.82177734375</v>
      </c>
    </row>
    <row r="550" spans="1:14">
      <c r="A550" s="2" t="s">
        <v>378</v>
      </c>
      <c r="B550" s="2" t="s">
        <v>908</v>
      </c>
      <c r="C550" s="2">
        <v>1</v>
      </c>
      <c r="D550" s="5"/>
      <c r="E550" s="5"/>
      <c r="F550" s="5"/>
      <c r="G550" s="5"/>
      <c r="H550" s="5"/>
      <c r="I550" s="5"/>
      <c r="J550" s="5"/>
      <c r="K550" s="5"/>
      <c r="L550" s="4">
        <v>152</v>
      </c>
      <c r="M550" s="7">
        <v>17.121398264660002</v>
      </c>
      <c r="N550" s="14">
        <v>4.66552734375</v>
      </c>
    </row>
    <row r="551" spans="1:14">
      <c r="A551" s="2" t="s">
        <v>232</v>
      </c>
      <c r="B551" s="2" t="s">
        <v>630</v>
      </c>
      <c r="C551" s="2">
        <v>1</v>
      </c>
      <c r="D551" s="5"/>
      <c r="E551" s="5"/>
      <c r="F551" s="5"/>
      <c r="G551" s="5"/>
      <c r="H551" s="5"/>
      <c r="I551" s="5"/>
      <c r="J551" s="5"/>
      <c r="K551" s="5"/>
      <c r="L551" s="4">
        <v>161</v>
      </c>
      <c r="M551" s="7">
        <v>17.353879554660001</v>
      </c>
      <c r="N551" s="14">
        <v>5.30029296875</v>
      </c>
    </row>
    <row r="552" spans="1:14">
      <c r="A552" s="2" t="s">
        <v>224</v>
      </c>
      <c r="B552" s="2" t="s">
        <v>645</v>
      </c>
      <c r="C552" s="2">
        <v>1</v>
      </c>
      <c r="D552" s="5"/>
      <c r="E552" s="5"/>
      <c r="F552" s="5"/>
      <c r="G552" s="5"/>
      <c r="H552" s="5"/>
      <c r="I552" s="5"/>
      <c r="J552" s="5"/>
      <c r="K552" s="5"/>
      <c r="L552" s="4">
        <v>505</v>
      </c>
      <c r="M552" s="7">
        <v>54.651958884660097</v>
      </c>
      <c r="N552" s="14">
        <v>6.75634765625</v>
      </c>
    </row>
    <row r="553" spans="1:14">
      <c r="A553" s="2" t="s">
        <v>173</v>
      </c>
      <c r="B553" s="2" t="s">
        <v>895</v>
      </c>
      <c r="C553" s="2">
        <v>1</v>
      </c>
      <c r="D553" s="5"/>
      <c r="E553" s="5"/>
      <c r="F553" s="5"/>
      <c r="G553" s="5"/>
      <c r="H553" s="5"/>
      <c r="I553" s="5"/>
      <c r="J553" s="5"/>
      <c r="K553" s="5"/>
      <c r="L553" s="4">
        <v>657</v>
      </c>
      <c r="M553" s="7">
        <v>73.727325504660001</v>
      </c>
      <c r="N553" s="14">
        <v>7.38623046875</v>
      </c>
    </row>
    <row r="554" spans="1:14">
      <c r="A554" s="2" t="s">
        <v>135</v>
      </c>
      <c r="B554" s="2" t="s">
        <v>701</v>
      </c>
      <c r="C554" s="2">
        <v>1</v>
      </c>
      <c r="D554" s="5"/>
      <c r="E554" s="5"/>
      <c r="F554" s="5"/>
      <c r="G554" s="5"/>
      <c r="H554" s="5"/>
      <c r="I554" s="5"/>
      <c r="J554" s="5"/>
      <c r="K554" s="5"/>
      <c r="L554" s="4">
        <v>602</v>
      </c>
      <c r="M554" s="7">
        <v>66.753215664660104</v>
      </c>
      <c r="N554" s="14">
        <v>7.25439453125</v>
      </c>
    </row>
    <row r="555" spans="1:14">
      <c r="A555" s="2" t="s">
        <v>133</v>
      </c>
      <c r="B555" s="2" t="s">
        <v>672</v>
      </c>
      <c r="C555" s="2">
        <v>1</v>
      </c>
      <c r="D555" s="5"/>
      <c r="E555" s="5"/>
      <c r="F555" s="5"/>
      <c r="G555" s="5"/>
      <c r="H555" s="5"/>
      <c r="I555" s="5"/>
      <c r="J555" s="5"/>
      <c r="K555" s="5"/>
      <c r="L555" s="4">
        <v>387</v>
      </c>
      <c r="M555" s="7">
        <v>44.803779904659997</v>
      </c>
      <c r="N555" s="14">
        <v>6.59521484375</v>
      </c>
    </row>
    <row r="556" spans="1:14">
      <c r="A556" s="2" t="s">
        <v>78</v>
      </c>
      <c r="B556" s="2" t="s">
        <v>880</v>
      </c>
      <c r="C556" s="2">
        <v>1</v>
      </c>
      <c r="D556" s="5"/>
      <c r="E556" s="5"/>
      <c r="F556" s="5"/>
      <c r="G556" s="5"/>
      <c r="H556" s="5"/>
      <c r="I556" s="5"/>
      <c r="J556" s="5"/>
      <c r="K556" s="5"/>
      <c r="L556" s="4">
        <v>928</v>
      </c>
      <c r="M556" s="7">
        <v>104.81781342466</v>
      </c>
      <c r="N556" s="14">
        <v>5.13525390625</v>
      </c>
    </row>
    <row r="557" spans="1:14">
      <c r="A557" s="2" t="s">
        <v>30</v>
      </c>
      <c r="B557" s="2" t="s">
        <v>1103</v>
      </c>
      <c r="C557" s="2">
        <v>1</v>
      </c>
      <c r="D557" s="5"/>
      <c r="E557" s="5"/>
      <c r="F557" s="5"/>
      <c r="G557" s="5"/>
      <c r="H557" s="5"/>
      <c r="I557" s="5"/>
      <c r="J557" s="5"/>
      <c r="K557" s="5"/>
      <c r="L557" s="4">
        <v>405</v>
      </c>
      <c r="M557" s="7">
        <v>45.167145414659998</v>
      </c>
      <c r="N557" s="14">
        <v>6.66845703125</v>
      </c>
    </row>
    <row r="558" spans="1:14">
      <c r="A558" s="2" t="s">
        <v>25</v>
      </c>
      <c r="B558" s="2" t="s">
        <v>878</v>
      </c>
      <c r="C558" s="2">
        <v>1</v>
      </c>
      <c r="D558" s="5"/>
      <c r="E558" s="5"/>
      <c r="F558" s="5"/>
      <c r="G558" s="5"/>
      <c r="H558" s="5"/>
      <c r="I558" s="5"/>
      <c r="J558" s="5"/>
      <c r="K558" s="5"/>
      <c r="L558" s="4">
        <v>345</v>
      </c>
      <c r="M558" s="7">
        <v>40.753516834659997</v>
      </c>
      <c r="N558" s="14">
        <v>5.45263671875</v>
      </c>
    </row>
    <row r="559" spans="1:14">
      <c r="A559" s="2" t="s">
        <v>23</v>
      </c>
      <c r="B559" s="2" t="s">
        <v>919</v>
      </c>
      <c r="C559" s="2">
        <v>1</v>
      </c>
      <c r="D559" s="5"/>
      <c r="E559" s="5"/>
      <c r="F559" s="5"/>
      <c r="G559" s="5"/>
      <c r="H559" s="5"/>
      <c r="I559" s="5"/>
      <c r="J559" s="5"/>
      <c r="K559" s="5"/>
      <c r="L559" s="4">
        <v>319</v>
      </c>
      <c r="M559" s="7">
        <v>34.870320304659998</v>
      </c>
      <c r="N559" s="14">
        <v>5.24951171875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sorted</vt:lpstr>
      <vt:lpstr>sorted_rearranged</vt:lpstr>
      <vt:lpstr>exclude_25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Nguyen</cp:lastModifiedBy>
  <dcterms:created xsi:type="dcterms:W3CDTF">2016-03-16T20:01:58Z</dcterms:created>
  <dcterms:modified xsi:type="dcterms:W3CDTF">2016-05-20T18:13:07Z</dcterms:modified>
</cp:coreProperties>
</file>