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9F35B6D3-2E25-4828-9AE5-8F9E402D1021}" xr6:coauthVersionLast="36" xr6:coauthVersionMax="36" xr10:uidLastSave="{00000000-0000-0000-0000-000000000000}"/>
  <bookViews>
    <workbookView xWindow="3345" yWindow="465" windowWidth="47520" windowHeight="26880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9" i="3" l="1"/>
  <c r="I149" i="3"/>
  <c r="H149" i="3"/>
  <c r="G149" i="3"/>
  <c r="AC2862" i="1" l="1"/>
  <c r="AC2863" i="1"/>
  <c r="AC2864" i="1"/>
  <c r="AC2865" i="1"/>
  <c r="AC2866" i="1"/>
  <c r="AC2867" i="1"/>
  <c r="AC2868" i="1"/>
  <c r="AC2869" i="1"/>
  <c r="AC2870" i="1"/>
  <c r="AC2861" i="1"/>
  <c r="AC2857" i="1"/>
  <c r="AC2856" i="1"/>
  <c r="AC2854" i="1" l="1"/>
  <c r="AC2853" i="1"/>
  <c r="AC2852" i="1"/>
  <c r="AC2851" i="1"/>
  <c r="AC2846" i="1"/>
  <c r="AC2847" i="1"/>
  <c r="AC2848" i="1"/>
  <c r="AC2849" i="1"/>
  <c r="AC2850" i="1"/>
  <c r="AC2844" i="1"/>
  <c r="AC2845" i="1"/>
  <c r="AC2843" i="1"/>
  <c r="AC2829" i="1"/>
  <c r="AC2828" i="1"/>
  <c r="AC2834" i="1"/>
  <c r="AC2835" i="1"/>
  <c r="AC2836" i="1"/>
  <c r="AC2837" i="1"/>
  <c r="AC2838" i="1"/>
  <c r="AC2839" i="1"/>
  <c r="AC2840" i="1"/>
  <c r="AC2841" i="1"/>
  <c r="AC2842" i="1"/>
  <c r="AC2833" i="1"/>
  <c r="AC2826" i="1" l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<sst xmlns="http://schemas.openxmlformats.org/spreadsheetml/2006/main" count="27084" uniqueCount="1589">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</sst>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9" activePane="bottomLeft" state="frozen"/>
      <selection pane="bottomLeft" activeCell="I288" sqref="I2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404</v>
      </c>
      <c r="K1" s="8" t="s">
        <v>403</v>
      </c>
      <c r="L1" s="6" t="s">
        <v>448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299</v>
      </c>
      <c r="F74" s="9" t="s">
        <v>67</v>
      </c>
      <c r="G74" s="1" t="s">
        <v>180</v>
      </c>
      <c r="H74" s="1" t="s">
        <v>188</v>
      </c>
      <c r="I74" s="1" t="s">
        <v>300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299</v>
      </c>
      <c r="F75" s="9" t="s">
        <v>67</v>
      </c>
      <c r="G75" s="1"/>
      <c r="H75" s="1" t="s">
        <v>188</v>
      </c>
      <c r="I75" s="1" t="s">
        <v>452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449</v>
      </c>
      <c r="R82" s="1" t="s">
        <v>450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449</v>
      </c>
      <c r="R83" s="1" t="s">
        <v>450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449</v>
      </c>
      <c r="R84" s="1" t="s">
        <v>450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449</v>
      </c>
      <c r="R85" s="1" t="s">
        <v>450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449</v>
      </c>
      <c r="R86" s="1" t="s">
        <v>450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449</v>
      </c>
      <c r="R87" s="1" t="s">
        <v>450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449</v>
      </c>
      <c r="R88" s="1" t="s">
        <v>450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449</v>
      </c>
      <c r="R89" s="1" t="s">
        <v>450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460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450</v>
      </c>
      <c r="R90" s="1" t="s">
        <v>451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460</v>
      </c>
      <c r="F91" s="9" t="s">
        <v>69</v>
      </c>
      <c r="G91" s="1"/>
      <c r="H91" s="1" t="s">
        <v>188</v>
      </c>
      <c r="I91" s="1" t="s">
        <v>457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450</v>
      </c>
      <c r="R91" s="1" t="s">
        <v>451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450</v>
      </c>
      <c r="R92" s="1" t="s">
        <v>451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450</v>
      </c>
      <c r="R93" s="1" t="s">
        <v>451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450</v>
      </c>
      <c r="R94" s="1" t="s">
        <v>451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450</v>
      </c>
      <c r="R95" s="1" t="s">
        <v>451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450</v>
      </c>
      <c r="R96" s="1" t="s">
        <v>451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450</v>
      </c>
      <c r="R97" s="1" t="s">
        <v>451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451</v>
      </c>
      <c r="R103" s="67" t="s">
        <v>584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451</v>
      </c>
      <c r="R104" s="67" t="s">
        <v>584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451</v>
      </c>
      <c r="R105" s="67" t="s">
        <v>584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584</v>
      </c>
      <c r="R106" s="67" t="s">
        <v>585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584</v>
      </c>
      <c r="R107" s="67" t="s">
        <v>585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584</v>
      </c>
      <c r="R108" s="67" t="s">
        <v>585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584</v>
      </c>
      <c r="R109" s="67" t="s">
        <v>585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584</v>
      </c>
      <c r="R110" s="67" t="s">
        <v>585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584</v>
      </c>
      <c r="R111" s="67" t="s">
        <v>585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584</v>
      </c>
      <c r="R112" s="67" t="s">
        <v>585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449</v>
      </c>
      <c r="Q113" s="67" t="s">
        <v>585</v>
      </c>
      <c r="R113" s="67" t="s">
        <v>587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449</v>
      </c>
      <c r="Q114" s="67" t="s">
        <v>585</v>
      </c>
      <c r="R114" s="67" t="s">
        <v>587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449</v>
      </c>
      <c r="Q115" s="67" t="s">
        <v>585</v>
      </c>
      <c r="R115" s="67" t="s">
        <v>587</v>
      </c>
    </row>
    <row r="116" spans="1:18" s="68" customFormat="1" x14ac:dyDescent="0.25">
      <c r="A116" s="67" t="s">
        <v>194</v>
      </c>
      <c r="B116" s="67" t="s">
        <v>586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449</v>
      </c>
      <c r="Q116" s="67" t="s">
        <v>585</v>
      </c>
      <c r="R116" s="67" t="s">
        <v>587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449</v>
      </c>
      <c r="Q117" s="67" t="s">
        <v>585</v>
      </c>
      <c r="R117" s="67" t="s">
        <v>587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449</v>
      </c>
      <c r="Q118" s="69" t="s">
        <v>585</v>
      </c>
      <c r="R118" s="69" t="s">
        <v>587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449</v>
      </c>
      <c r="P119" s="67" t="s">
        <v>450</v>
      </c>
      <c r="Q119" s="69" t="s">
        <v>587</v>
      </c>
      <c r="R119" s="67" t="s">
        <v>588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449</v>
      </c>
      <c r="P120" s="67" t="s">
        <v>450</v>
      </c>
      <c r="Q120" s="69" t="s">
        <v>587</v>
      </c>
      <c r="R120" s="67" t="s">
        <v>588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449</v>
      </c>
      <c r="P121" s="67" t="s">
        <v>450</v>
      </c>
      <c r="Q121" s="69" t="s">
        <v>587</v>
      </c>
      <c r="R121" s="67" t="s">
        <v>588</v>
      </c>
    </row>
    <row r="122" spans="1:18" s="68" customFormat="1" x14ac:dyDescent="0.25">
      <c r="A122" s="67" t="s">
        <v>194</v>
      </c>
      <c r="B122" s="67" t="s">
        <v>586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449</v>
      </c>
      <c r="P122" s="67" t="s">
        <v>450</v>
      </c>
      <c r="Q122" s="69" t="s">
        <v>587</v>
      </c>
      <c r="R122" s="67" t="s">
        <v>588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449</v>
      </c>
      <c r="P123" s="67" t="s">
        <v>450</v>
      </c>
      <c r="Q123" s="69" t="s">
        <v>587</v>
      </c>
      <c r="R123" s="67" t="s">
        <v>588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450</v>
      </c>
      <c r="P124" s="67" t="s">
        <v>450</v>
      </c>
      <c r="Q124" s="69" t="s">
        <v>587</v>
      </c>
      <c r="R124" s="67" t="s">
        <v>588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450</v>
      </c>
      <c r="P125" s="1" t="s">
        <v>451</v>
      </c>
      <c r="Q125" s="1" t="s">
        <v>588</v>
      </c>
      <c r="R125" s="1" t="s">
        <v>589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450</v>
      </c>
      <c r="P126" s="1" t="s">
        <v>451</v>
      </c>
      <c r="Q126" s="1" t="s">
        <v>588</v>
      </c>
      <c r="R126" s="1" t="s">
        <v>589</v>
      </c>
    </row>
    <row r="127" spans="1:18" x14ac:dyDescent="0.25">
      <c r="A127" s="64" t="s">
        <v>194</v>
      </c>
      <c r="B127" s="64" t="s">
        <v>586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450</v>
      </c>
      <c r="P127" s="1" t="s">
        <v>451</v>
      </c>
      <c r="Q127" s="1" t="s">
        <v>588</v>
      </c>
      <c r="R127" s="1" t="s">
        <v>589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450</v>
      </c>
      <c r="P128" s="1" t="s">
        <v>451</v>
      </c>
      <c r="Q128" s="1" t="s">
        <v>588</v>
      </c>
      <c r="R128" s="1" t="s">
        <v>589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451</v>
      </c>
      <c r="P129" s="1" t="s">
        <v>584</v>
      </c>
      <c r="Q129" s="1" t="s">
        <v>589</v>
      </c>
      <c r="R129" s="1" t="s">
        <v>621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451</v>
      </c>
      <c r="P130" s="1" t="s">
        <v>584</v>
      </c>
      <c r="Q130" s="1" t="s">
        <v>589</v>
      </c>
      <c r="R130" s="1" t="s">
        <v>621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451</v>
      </c>
      <c r="P131" s="1" t="s">
        <v>584</v>
      </c>
      <c r="Q131" s="1" t="s">
        <v>589</v>
      </c>
      <c r="R131" s="1" t="s">
        <v>621</v>
      </c>
    </row>
    <row r="132" spans="1:18" x14ac:dyDescent="0.25">
      <c r="A132" s="13" t="s">
        <v>194</v>
      </c>
      <c r="B132" s="13" t="s">
        <v>586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451</v>
      </c>
      <c r="P132" s="1" t="s">
        <v>584</v>
      </c>
      <c r="Q132" s="1" t="s">
        <v>589</v>
      </c>
      <c r="R132" s="1" t="s">
        <v>621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451</v>
      </c>
      <c r="P133" s="1" t="s">
        <v>584</v>
      </c>
      <c r="Q133" s="1" t="s">
        <v>589</v>
      </c>
      <c r="R133" s="1" t="s">
        <v>621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449</v>
      </c>
      <c r="O134" s="1" t="s">
        <v>584</v>
      </c>
      <c r="P134" s="1" t="s">
        <v>585</v>
      </c>
      <c r="Q134" s="1" t="s">
        <v>621</v>
      </c>
      <c r="R134" s="1" t="s">
        <v>622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449</v>
      </c>
      <c r="O135" s="1" t="s">
        <v>584</v>
      </c>
      <c r="P135" s="1" t="s">
        <v>585</v>
      </c>
      <c r="Q135" s="1" t="s">
        <v>621</v>
      </c>
      <c r="R135" s="1" t="s">
        <v>622</v>
      </c>
    </row>
    <row r="136" spans="1:18" x14ac:dyDescent="0.25">
      <c r="A136" s="13" t="s">
        <v>194</v>
      </c>
      <c r="B136" s="13" t="s">
        <v>586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449</v>
      </c>
      <c r="O136" s="1" t="s">
        <v>584</v>
      </c>
      <c r="P136" s="1" t="s">
        <v>585</v>
      </c>
      <c r="Q136" s="1" t="s">
        <v>621</v>
      </c>
      <c r="R136" s="1" t="s">
        <v>622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449</v>
      </c>
      <c r="O137" s="1" t="s">
        <v>584</v>
      </c>
      <c r="P137" s="1" t="s">
        <v>585</v>
      </c>
      <c r="Q137" s="1" t="s">
        <v>621</v>
      </c>
      <c r="R137" s="1" t="s">
        <v>622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449</v>
      </c>
      <c r="N138" s="1" t="s">
        <v>450</v>
      </c>
      <c r="O138" s="1" t="s">
        <v>585</v>
      </c>
      <c r="P138" s="1" t="s">
        <v>587</v>
      </c>
      <c r="Q138" s="1" t="s">
        <v>622</v>
      </c>
      <c r="R138" s="1" t="s">
        <v>623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449</v>
      </c>
      <c r="N139" s="1" t="s">
        <v>450</v>
      </c>
      <c r="O139" s="1" t="s">
        <v>585</v>
      </c>
      <c r="P139" s="1" t="s">
        <v>587</v>
      </c>
      <c r="Q139" s="1" t="s">
        <v>622</v>
      </c>
      <c r="R139" s="1" t="s">
        <v>623</v>
      </c>
    </row>
    <row r="140" spans="1:18" x14ac:dyDescent="0.25">
      <c r="A140" s="13" t="s">
        <v>194</v>
      </c>
      <c r="B140" s="13" t="s">
        <v>586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449</v>
      </c>
      <c r="N140" s="1" t="s">
        <v>450</v>
      </c>
      <c r="O140" s="1" t="s">
        <v>585</v>
      </c>
      <c r="P140" s="1" t="s">
        <v>587</v>
      </c>
      <c r="Q140" s="1" t="s">
        <v>622</v>
      </c>
      <c r="R140" s="1" t="s">
        <v>623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449</v>
      </c>
      <c r="N141" s="1" t="s">
        <v>450</v>
      </c>
      <c r="O141" s="1" t="s">
        <v>585</v>
      </c>
      <c r="P141" s="1" t="s">
        <v>587</v>
      </c>
      <c r="Q141" s="1" t="s">
        <v>622</v>
      </c>
      <c r="R141" s="1" t="s">
        <v>623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450</v>
      </c>
      <c r="N142" s="1" t="s">
        <v>451</v>
      </c>
      <c r="O142" s="1" t="s">
        <v>587</v>
      </c>
      <c r="P142" s="1" t="s">
        <v>588</v>
      </c>
      <c r="Q142" s="1" t="s">
        <v>623</v>
      </c>
      <c r="R142" s="1" t="s">
        <v>624</v>
      </c>
    </row>
    <row r="143" spans="1:18" x14ac:dyDescent="0.25">
      <c r="A143" s="13" t="s">
        <v>194</v>
      </c>
      <c r="B143" s="13" t="s">
        <v>586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450</v>
      </c>
      <c r="N143" s="1" t="s">
        <v>451</v>
      </c>
      <c r="O143" s="1" t="s">
        <v>587</v>
      </c>
      <c r="P143" s="1" t="s">
        <v>588</v>
      </c>
      <c r="Q143" s="1" t="s">
        <v>623</v>
      </c>
      <c r="R143" s="1" t="s">
        <v>624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450</v>
      </c>
      <c r="N144" s="1" t="s">
        <v>451</v>
      </c>
      <c r="O144" s="1" t="s">
        <v>587</v>
      </c>
      <c r="P144" s="1" t="s">
        <v>588</v>
      </c>
      <c r="Q144" s="1" t="s">
        <v>623</v>
      </c>
      <c r="R144" s="1" t="s">
        <v>624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451</v>
      </c>
      <c r="N145" s="1" t="s">
        <v>584</v>
      </c>
      <c r="O145" s="1" t="s">
        <v>588</v>
      </c>
      <c r="P145" s="1" t="s">
        <v>589</v>
      </c>
      <c r="Q145" s="1" t="s">
        <v>624</v>
      </c>
      <c r="R145" s="1" t="s">
        <v>625</v>
      </c>
    </row>
    <row r="146" spans="1:18" x14ac:dyDescent="0.25">
      <c r="A146" s="13" t="s">
        <v>194</v>
      </c>
      <c r="B146" s="13" t="s">
        <v>586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451</v>
      </c>
      <c r="N146" s="1" t="s">
        <v>584</v>
      </c>
      <c r="O146" s="1" t="s">
        <v>588</v>
      </c>
      <c r="P146" s="1" t="s">
        <v>589</v>
      </c>
      <c r="Q146" s="1" t="s">
        <v>624</v>
      </c>
      <c r="R146" s="1" t="s">
        <v>625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451</v>
      </c>
      <c r="N147" s="1" t="s">
        <v>584</v>
      </c>
      <c r="O147" s="1" t="s">
        <v>588</v>
      </c>
      <c r="P147" s="1" t="s">
        <v>589</v>
      </c>
      <c r="Q147" s="1" t="s">
        <v>624</v>
      </c>
      <c r="R147" s="1" t="s">
        <v>625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584</v>
      </c>
      <c r="N148" s="1" t="s">
        <v>585</v>
      </c>
      <c r="O148" s="1" t="s">
        <v>589</v>
      </c>
      <c r="P148" s="1" t="s">
        <v>621</v>
      </c>
      <c r="Q148" s="1" t="s">
        <v>625</v>
      </c>
      <c r="R148" s="1" t="s">
        <v>626</v>
      </c>
    </row>
    <row r="149" spans="1:18" x14ac:dyDescent="0.25">
      <c r="A149" s="13" t="s">
        <v>194</v>
      </c>
      <c r="B149" s="13" t="s">
        <v>586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584</v>
      </c>
      <c r="N149" s="1" t="s">
        <v>585</v>
      </c>
      <c r="O149" s="1" t="s">
        <v>589</v>
      </c>
      <c r="P149" s="1" t="s">
        <v>621</v>
      </c>
      <c r="Q149" s="1" t="s">
        <v>625</v>
      </c>
      <c r="R149" s="1" t="s">
        <v>626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584</v>
      </c>
      <c r="N150" s="1" t="s">
        <v>585</v>
      </c>
      <c r="O150" s="1" t="s">
        <v>589</v>
      </c>
      <c r="P150" s="1" t="s">
        <v>621</v>
      </c>
      <c r="Q150" s="1" t="s">
        <v>625</v>
      </c>
      <c r="R150" s="1" t="s">
        <v>626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585</v>
      </c>
      <c r="N151" s="1" t="s">
        <v>587</v>
      </c>
      <c r="O151" s="1" t="s">
        <v>621</v>
      </c>
      <c r="P151" s="1" t="s">
        <v>622</v>
      </c>
      <c r="Q151" s="1" t="s">
        <v>626</v>
      </c>
      <c r="R151" s="1" t="s">
        <v>627</v>
      </c>
    </row>
    <row r="152" spans="1:18" x14ac:dyDescent="0.25">
      <c r="A152" s="13" t="s">
        <v>194</v>
      </c>
      <c r="B152" s="13" t="s">
        <v>586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585</v>
      </c>
      <c r="N152" s="1" t="s">
        <v>587</v>
      </c>
      <c r="O152" s="1" t="s">
        <v>621</v>
      </c>
      <c r="P152" s="1" t="s">
        <v>622</v>
      </c>
      <c r="Q152" s="1" t="s">
        <v>626</v>
      </c>
      <c r="R152" s="1" t="s">
        <v>627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585</v>
      </c>
      <c r="N153" s="1" t="s">
        <v>587</v>
      </c>
      <c r="O153" s="1" t="s">
        <v>621</v>
      </c>
      <c r="P153" s="1" t="s">
        <v>622</v>
      </c>
      <c r="Q153" s="1" t="s">
        <v>626</v>
      </c>
      <c r="R153" s="1" t="s">
        <v>627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587</v>
      </c>
      <c r="N154" s="1" t="s">
        <v>588</v>
      </c>
      <c r="O154" s="1" t="s">
        <v>622</v>
      </c>
      <c r="P154" s="1" t="s">
        <v>623</v>
      </c>
      <c r="Q154" s="1" t="s">
        <v>627</v>
      </c>
      <c r="R154" s="1" t="s">
        <v>962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587</v>
      </c>
      <c r="N155" s="1" t="s">
        <v>588</v>
      </c>
      <c r="O155" s="1" t="s">
        <v>622</v>
      </c>
      <c r="P155" s="1" t="s">
        <v>623</v>
      </c>
      <c r="Q155" s="1" t="s">
        <v>627</v>
      </c>
      <c r="R155" s="1" t="s">
        <v>962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587</v>
      </c>
      <c r="N156" s="1" t="s">
        <v>588</v>
      </c>
      <c r="O156" s="1" t="s">
        <v>622</v>
      </c>
      <c r="P156" s="1" t="s">
        <v>623</v>
      </c>
      <c r="Q156" s="1" t="s">
        <v>627</v>
      </c>
      <c r="R156" s="1" t="s">
        <v>962</v>
      </c>
    </row>
    <row r="157" spans="1:18" s="84" customFormat="1" ht="16.5" thickBot="1" x14ac:dyDescent="0.3">
      <c r="A157" s="86" t="s">
        <v>194</v>
      </c>
      <c r="B157" s="86" t="s">
        <v>933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587</v>
      </c>
      <c r="N157" s="43" t="s">
        <v>588</v>
      </c>
      <c r="O157" s="43" t="s">
        <v>622</v>
      </c>
      <c r="P157" s="43" t="s">
        <v>623</v>
      </c>
      <c r="Q157" s="43" t="s">
        <v>627</v>
      </c>
      <c r="R157" s="43" t="s">
        <v>962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588</v>
      </c>
      <c r="N158" s="37" t="s">
        <v>589</v>
      </c>
      <c r="O158" s="37" t="s">
        <v>623</v>
      </c>
      <c r="P158" s="37" t="s">
        <v>624</v>
      </c>
      <c r="Q158" s="37" t="s">
        <v>962</v>
      </c>
      <c r="R158" s="37" t="s">
        <v>963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588</v>
      </c>
      <c r="N159" s="1" t="s">
        <v>589</v>
      </c>
      <c r="O159" s="37" t="s">
        <v>623</v>
      </c>
      <c r="P159" s="37" t="s">
        <v>624</v>
      </c>
      <c r="Q159" s="1" t="s">
        <v>962</v>
      </c>
      <c r="R159" s="1" t="s">
        <v>963</v>
      </c>
    </row>
    <row r="160" spans="1:18" x14ac:dyDescent="0.25">
      <c r="A160" s="13" t="s">
        <v>194</v>
      </c>
      <c r="B160" s="13" t="s">
        <v>586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588</v>
      </c>
      <c r="N160" s="1" t="s">
        <v>589</v>
      </c>
      <c r="O160" s="37" t="s">
        <v>623</v>
      </c>
      <c r="P160" s="37" t="s">
        <v>624</v>
      </c>
      <c r="Q160" s="1" t="s">
        <v>962</v>
      </c>
      <c r="R160" s="1" t="s">
        <v>963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588</v>
      </c>
      <c r="N161" s="1" t="s">
        <v>589</v>
      </c>
      <c r="O161" s="37" t="s">
        <v>623</v>
      </c>
      <c r="P161" s="37" t="s">
        <v>624</v>
      </c>
      <c r="Q161" s="1" t="s">
        <v>962</v>
      </c>
      <c r="R161" s="1" t="s">
        <v>963</v>
      </c>
    </row>
    <row r="162" spans="1:18" x14ac:dyDescent="0.25">
      <c r="A162" s="13" t="s">
        <v>194</v>
      </c>
      <c r="B162" s="13" t="s">
        <v>953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588</v>
      </c>
      <c r="N162" s="1" t="s">
        <v>589</v>
      </c>
      <c r="O162" s="37" t="s">
        <v>623</v>
      </c>
      <c r="P162" s="37" t="s">
        <v>624</v>
      </c>
      <c r="Q162" s="1" t="s">
        <v>962</v>
      </c>
      <c r="R162" s="1" t="s">
        <v>963</v>
      </c>
    </row>
    <row r="163" spans="1:18" x14ac:dyDescent="0.25">
      <c r="A163" s="13" t="s">
        <v>194</v>
      </c>
      <c r="B163" s="13" t="s">
        <v>954</v>
      </c>
      <c r="C163" s="1" t="s">
        <v>955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588</v>
      </c>
      <c r="N163" s="1" t="s">
        <v>589</v>
      </c>
      <c r="O163" s="37" t="s">
        <v>623</v>
      </c>
      <c r="P163" s="37" t="s">
        <v>624</v>
      </c>
      <c r="Q163" s="1" t="s">
        <v>962</v>
      </c>
      <c r="R163" s="1" t="s">
        <v>963</v>
      </c>
    </row>
    <row r="164" spans="1:18" x14ac:dyDescent="0.25">
      <c r="A164" s="13" t="s">
        <v>194</v>
      </c>
      <c r="B164" s="13" t="s">
        <v>954</v>
      </c>
      <c r="C164" s="1" t="s">
        <v>955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588</v>
      </c>
      <c r="N164" s="1" t="s">
        <v>589</v>
      </c>
      <c r="O164" s="37" t="s">
        <v>623</v>
      </c>
      <c r="P164" s="37" t="s">
        <v>624</v>
      </c>
      <c r="Q164" s="1" t="s">
        <v>962</v>
      </c>
      <c r="R164" s="1" t="s">
        <v>963</v>
      </c>
    </row>
    <row r="165" spans="1:18" x14ac:dyDescent="0.25">
      <c r="A165" s="13" t="s">
        <v>194</v>
      </c>
      <c r="B165" s="13" t="s">
        <v>956</v>
      </c>
      <c r="C165" s="1" t="s">
        <v>955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588</v>
      </c>
      <c r="N165" s="1" t="s">
        <v>589</v>
      </c>
      <c r="O165" s="37" t="s">
        <v>623</v>
      </c>
      <c r="P165" s="37" t="s">
        <v>624</v>
      </c>
      <c r="Q165" s="1" t="s">
        <v>962</v>
      </c>
      <c r="R165" s="1" t="s">
        <v>963</v>
      </c>
    </row>
    <row r="166" spans="1:18" x14ac:dyDescent="0.25">
      <c r="A166" s="13" t="s">
        <v>194</v>
      </c>
      <c r="B166" s="13" t="s">
        <v>956</v>
      </c>
      <c r="C166" s="1" t="s">
        <v>955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588</v>
      </c>
      <c r="N166" s="1" t="s">
        <v>589</v>
      </c>
      <c r="O166" s="37" t="s">
        <v>623</v>
      </c>
      <c r="P166" s="37" t="s">
        <v>624</v>
      </c>
      <c r="Q166" s="1" t="s">
        <v>962</v>
      </c>
      <c r="R166" s="1" t="s">
        <v>963</v>
      </c>
    </row>
    <row r="167" spans="1:18" x14ac:dyDescent="0.25">
      <c r="A167" s="13" t="s">
        <v>57</v>
      </c>
      <c r="B167" s="13" t="s">
        <v>59</v>
      </c>
      <c r="C167" s="1" t="s">
        <v>955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588</v>
      </c>
      <c r="N167" s="1" t="s">
        <v>589</v>
      </c>
      <c r="O167" s="37" t="s">
        <v>623</v>
      </c>
      <c r="P167" s="37" t="s">
        <v>624</v>
      </c>
      <c r="Q167" s="1" t="s">
        <v>962</v>
      </c>
      <c r="R167" s="1" t="s">
        <v>963</v>
      </c>
    </row>
    <row r="168" spans="1:18" s="84" customFormat="1" ht="16.5" thickBot="1" x14ac:dyDescent="0.3">
      <c r="B168" s="84">
        <v>128</v>
      </c>
      <c r="C168" s="43" t="s">
        <v>955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588</v>
      </c>
      <c r="N168" s="43" t="s">
        <v>589</v>
      </c>
      <c r="O168" s="43" t="s">
        <v>623</v>
      </c>
      <c r="P168" s="43" t="s">
        <v>624</v>
      </c>
      <c r="Q168" s="43" t="s">
        <v>962</v>
      </c>
      <c r="R168" s="43" t="s">
        <v>963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585</v>
      </c>
      <c r="K169" s="67" t="s">
        <v>587</v>
      </c>
      <c r="L169" s="90"/>
      <c r="M169" s="90" t="s">
        <v>589</v>
      </c>
      <c r="N169" s="90" t="s">
        <v>621</v>
      </c>
      <c r="O169" s="90" t="s">
        <v>624</v>
      </c>
      <c r="P169" s="90" t="s">
        <v>625</v>
      </c>
      <c r="Q169" s="90" t="s">
        <v>963</v>
      </c>
      <c r="R169" s="90" t="s">
        <v>964</v>
      </c>
    </row>
    <row r="170" spans="1:18" s="68" customFormat="1" x14ac:dyDescent="0.25">
      <c r="A170" s="67" t="s">
        <v>194</v>
      </c>
      <c r="B170" s="67" t="s">
        <v>586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585</v>
      </c>
      <c r="K170" s="67" t="s">
        <v>587</v>
      </c>
      <c r="L170" s="67"/>
      <c r="M170" s="67" t="s">
        <v>589</v>
      </c>
      <c r="N170" s="67" t="s">
        <v>621</v>
      </c>
      <c r="O170" s="90" t="s">
        <v>624</v>
      </c>
      <c r="P170" s="90" t="s">
        <v>625</v>
      </c>
      <c r="Q170" s="67" t="s">
        <v>963</v>
      </c>
      <c r="R170" s="67" t="s">
        <v>964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585</v>
      </c>
      <c r="K171" s="67" t="s">
        <v>587</v>
      </c>
      <c r="L171" s="67"/>
      <c r="M171" s="67" t="s">
        <v>589</v>
      </c>
      <c r="N171" s="67" t="s">
        <v>621</v>
      </c>
      <c r="O171" s="90" t="s">
        <v>624</v>
      </c>
      <c r="P171" s="90" t="s">
        <v>625</v>
      </c>
      <c r="Q171" s="67" t="s">
        <v>963</v>
      </c>
      <c r="R171" s="67" t="s">
        <v>964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585</v>
      </c>
      <c r="K172" s="67" t="s">
        <v>587</v>
      </c>
      <c r="L172" s="67"/>
      <c r="M172" s="67" t="s">
        <v>589</v>
      </c>
      <c r="N172" s="67" t="s">
        <v>621</v>
      </c>
      <c r="O172" s="90" t="s">
        <v>624</v>
      </c>
      <c r="P172" s="90" t="s">
        <v>625</v>
      </c>
      <c r="Q172" s="67" t="s">
        <v>963</v>
      </c>
      <c r="R172" s="67" t="s">
        <v>964</v>
      </c>
    </row>
    <row r="173" spans="1:18" s="68" customFormat="1" x14ac:dyDescent="0.25">
      <c r="A173" s="67" t="s">
        <v>194</v>
      </c>
      <c r="B173" s="67" t="s">
        <v>953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585</v>
      </c>
      <c r="K173" s="67" t="s">
        <v>587</v>
      </c>
      <c r="L173" s="67"/>
      <c r="M173" s="67" t="s">
        <v>589</v>
      </c>
      <c r="N173" s="67" t="s">
        <v>621</v>
      </c>
      <c r="O173" s="90" t="s">
        <v>624</v>
      </c>
      <c r="P173" s="90" t="s">
        <v>625</v>
      </c>
      <c r="Q173" s="67" t="s">
        <v>963</v>
      </c>
      <c r="R173" s="67" t="s">
        <v>964</v>
      </c>
    </row>
    <row r="174" spans="1:18" s="68" customFormat="1" x14ac:dyDescent="0.25">
      <c r="A174" s="67" t="s">
        <v>194</v>
      </c>
      <c r="B174" s="67" t="s">
        <v>954</v>
      </c>
      <c r="C174" s="67" t="s">
        <v>955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585</v>
      </c>
      <c r="K174" s="67" t="s">
        <v>587</v>
      </c>
      <c r="L174" s="67"/>
      <c r="M174" s="67" t="s">
        <v>589</v>
      </c>
      <c r="N174" s="67" t="s">
        <v>621</v>
      </c>
      <c r="O174" s="90" t="s">
        <v>624</v>
      </c>
      <c r="P174" s="90" t="s">
        <v>625</v>
      </c>
      <c r="Q174" s="67" t="s">
        <v>963</v>
      </c>
      <c r="R174" s="67" t="s">
        <v>964</v>
      </c>
    </row>
    <row r="175" spans="1:18" s="68" customFormat="1" x14ac:dyDescent="0.25">
      <c r="A175" s="67" t="s">
        <v>194</v>
      </c>
      <c r="B175" s="67" t="s">
        <v>956</v>
      </c>
      <c r="C175" s="67" t="s">
        <v>955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585</v>
      </c>
      <c r="K175" s="67" t="s">
        <v>587</v>
      </c>
      <c r="L175" s="67"/>
      <c r="M175" s="67" t="s">
        <v>589</v>
      </c>
      <c r="N175" s="67" t="s">
        <v>621</v>
      </c>
      <c r="O175" s="90" t="s">
        <v>624</v>
      </c>
      <c r="P175" s="90" t="s">
        <v>625</v>
      </c>
      <c r="Q175" s="67" t="s">
        <v>963</v>
      </c>
      <c r="R175" s="67" t="s">
        <v>964</v>
      </c>
    </row>
    <row r="176" spans="1:18" s="68" customFormat="1" x14ac:dyDescent="0.25">
      <c r="A176" s="67" t="s">
        <v>57</v>
      </c>
      <c r="B176" s="67" t="s">
        <v>59</v>
      </c>
      <c r="C176" s="67" t="s">
        <v>955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585</v>
      </c>
      <c r="K176" s="67" t="s">
        <v>587</v>
      </c>
      <c r="L176" s="67"/>
      <c r="M176" s="67" t="s">
        <v>589</v>
      </c>
      <c r="N176" s="67" t="s">
        <v>621</v>
      </c>
      <c r="O176" s="90" t="s">
        <v>624</v>
      </c>
      <c r="P176" s="90" t="s">
        <v>625</v>
      </c>
      <c r="Q176" s="67" t="s">
        <v>963</v>
      </c>
      <c r="R176" s="67" t="s">
        <v>964</v>
      </c>
    </row>
    <row r="177" spans="1:18" s="93" customFormat="1" ht="16.5" thickBot="1" x14ac:dyDescent="0.3">
      <c r="B177" s="93">
        <v>128</v>
      </c>
      <c r="C177" s="94" t="s">
        <v>955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585</v>
      </c>
      <c r="K177" s="67" t="s">
        <v>587</v>
      </c>
      <c r="L177" s="94"/>
      <c r="M177" s="94" t="s">
        <v>589</v>
      </c>
      <c r="N177" s="94" t="s">
        <v>621</v>
      </c>
      <c r="O177" s="94" t="s">
        <v>624</v>
      </c>
      <c r="P177" s="94" t="s">
        <v>625</v>
      </c>
      <c r="Q177" s="94" t="s">
        <v>963</v>
      </c>
      <c r="R177" s="94" t="s">
        <v>964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587</v>
      </c>
      <c r="K178" s="90" t="s">
        <v>588</v>
      </c>
      <c r="L178" s="90"/>
      <c r="M178" s="90" t="s">
        <v>621</v>
      </c>
      <c r="N178" s="90" t="s">
        <v>622</v>
      </c>
      <c r="O178" s="90" t="s">
        <v>625</v>
      </c>
      <c r="P178" s="90" t="s">
        <v>626</v>
      </c>
      <c r="Q178" s="90" t="s">
        <v>964</v>
      </c>
      <c r="R178" s="90" t="s">
        <v>965</v>
      </c>
    </row>
    <row r="179" spans="1:18" s="68" customFormat="1" x14ac:dyDescent="0.25">
      <c r="A179" s="67" t="s">
        <v>194</v>
      </c>
      <c r="B179" s="67" t="s">
        <v>586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587</v>
      </c>
      <c r="K179" s="67" t="s">
        <v>588</v>
      </c>
      <c r="L179" s="67"/>
      <c r="M179" s="67" t="s">
        <v>621</v>
      </c>
      <c r="N179" s="67" t="s">
        <v>622</v>
      </c>
      <c r="O179" s="90" t="s">
        <v>625</v>
      </c>
      <c r="P179" s="90" t="s">
        <v>626</v>
      </c>
      <c r="Q179" s="67" t="s">
        <v>964</v>
      </c>
      <c r="R179" s="67" t="s">
        <v>965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587</v>
      </c>
      <c r="K180" s="67" t="s">
        <v>588</v>
      </c>
      <c r="L180" s="67"/>
      <c r="M180" s="67" t="s">
        <v>621</v>
      </c>
      <c r="N180" s="67" t="s">
        <v>622</v>
      </c>
      <c r="O180" s="90" t="s">
        <v>625</v>
      </c>
      <c r="P180" s="90" t="s">
        <v>626</v>
      </c>
      <c r="Q180" s="67" t="s">
        <v>964</v>
      </c>
      <c r="R180" s="67" t="s">
        <v>965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587</v>
      </c>
      <c r="K181" s="67" t="s">
        <v>588</v>
      </c>
      <c r="L181" s="67"/>
      <c r="M181" s="67" t="s">
        <v>621</v>
      </c>
      <c r="N181" s="67" t="s">
        <v>622</v>
      </c>
      <c r="O181" s="90" t="s">
        <v>625</v>
      </c>
      <c r="P181" s="90" t="s">
        <v>626</v>
      </c>
      <c r="Q181" s="67" t="s">
        <v>964</v>
      </c>
      <c r="R181" s="67" t="s">
        <v>965</v>
      </c>
    </row>
    <row r="182" spans="1:18" s="68" customFormat="1" x14ac:dyDescent="0.25">
      <c r="A182" s="67" t="s">
        <v>194</v>
      </c>
      <c r="B182" s="67" t="s">
        <v>953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587</v>
      </c>
      <c r="K182" s="67" t="s">
        <v>588</v>
      </c>
      <c r="L182" s="67"/>
      <c r="M182" s="67" t="s">
        <v>621</v>
      </c>
      <c r="N182" s="67" t="s">
        <v>622</v>
      </c>
      <c r="O182" s="90" t="s">
        <v>625</v>
      </c>
      <c r="P182" s="90" t="s">
        <v>626</v>
      </c>
      <c r="Q182" s="67" t="s">
        <v>964</v>
      </c>
      <c r="R182" s="67" t="s">
        <v>965</v>
      </c>
    </row>
    <row r="183" spans="1:18" s="68" customFormat="1" x14ac:dyDescent="0.25">
      <c r="A183" s="67" t="s">
        <v>194</v>
      </c>
      <c r="B183" s="67" t="s">
        <v>954</v>
      </c>
      <c r="C183" s="67" t="s">
        <v>955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587</v>
      </c>
      <c r="K183" s="67" t="s">
        <v>588</v>
      </c>
      <c r="L183" s="67"/>
      <c r="M183" s="67" t="s">
        <v>621</v>
      </c>
      <c r="N183" s="67" t="s">
        <v>622</v>
      </c>
      <c r="O183" s="90" t="s">
        <v>625</v>
      </c>
      <c r="P183" s="90" t="s">
        <v>626</v>
      </c>
      <c r="Q183" s="67" t="s">
        <v>964</v>
      </c>
      <c r="R183" s="67" t="s">
        <v>965</v>
      </c>
    </row>
    <row r="184" spans="1:18" s="68" customFormat="1" x14ac:dyDescent="0.25">
      <c r="A184" s="67" t="s">
        <v>194</v>
      </c>
      <c r="B184" s="67" t="s">
        <v>956</v>
      </c>
      <c r="C184" s="67" t="s">
        <v>955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587</v>
      </c>
      <c r="K184" s="67" t="s">
        <v>588</v>
      </c>
      <c r="L184" s="67"/>
      <c r="M184" s="67" t="s">
        <v>621</v>
      </c>
      <c r="N184" s="67" t="s">
        <v>622</v>
      </c>
      <c r="O184" s="90" t="s">
        <v>625</v>
      </c>
      <c r="P184" s="90" t="s">
        <v>626</v>
      </c>
      <c r="Q184" s="67" t="s">
        <v>964</v>
      </c>
      <c r="R184" s="67" t="s">
        <v>965</v>
      </c>
    </row>
    <row r="185" spans="1:18" s="68" customFormat="1" x14ac:dyDescent="0.25">
      <c r="A185" s="67" t="s">
        <v>194</v>
      </c>
      <c r="B185" s="67" t="s">
        <v>956</v>
      </c>
      <c r="C185" s="67" t="s">
        <v>955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587</v>
      </c>
      <c r="K185" s="67" t="s">
        <v>588</v>
      </c>
      <c r="L185" s="67"/>
      <c r="M185" s="67" t="s">
        <v>621</v>
      </c>
      <c r="N185" s="67" t="s">
        <v>622</v>
      </c>
      <c r="O185" s="90" t="s">
        <v>625</v>
      </c>
      <c r="P185" s="90" t="s">
        <v>626</v>
      </c>
      <c r="Q185" s="67" t="s">
        <v>964</v>
      </c>
      <c r="R185" s="67" t="s">
        <v>965</v>
      </c>
    </row>
    <row r="186" spans="1:18" s="68" customFormat="1" x14ac:dyDescent="0.25">
      <c r="A186" s="67" t="s">
        <v>57</v>
      </c>
      <c r="B186" s="67" t="s">
        <v>59</v>
      </c>
      <c r="C186" s="67" t="s">
        <v>955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587</v>
      </c>
      <c r="K186" s="67" t="s">
        <v>588</v>
      </c>
      <c r="L186" s="67"/>
      <c r="M186" s="67" t="s">
        <v>621</v>
      </c>
      <c r="N186" s="67" t="s">
        <v>622</v>
      </c>
      <c r="O186" s="90" t="s">
        <v>625</v>
      </c>
      <c r="P186" s="90" t="s">
        <v>626</v>
      </c>
      <c r="Q186" s="67" t="s">
        <v>964</v>
      </c>
      <c r="R186" s="67" t="s">
        <v>965</v>
      </c>
    </row>
    <row r="187" spans="1:18" s="70" customFormat="1" x14ac:dyDescent="0.25">
      <c r="B187" s="70">
        <v>128</v>
      </c>
      <c r="C187" s="69" t="s">
        <v>955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587</v>
      </c>
      <c r="K187" s="69" t="s">
        <v>588</v>
      </c>
      <c r="L187" s="69"/>
      <c r="M187" s="69" t="s">
        <v>621</v>
      </c>
      <c r="N187" s="69" t="s">
        <v>622</v>
      </c>
      <c r="O187" s="69" t="s">
        <v>625</v>
      </c>
      <c r="P187" s="69" t="s">
        <v>626</v>
      </c>
      <c r="Q187" s="69" t="s">
        <v>964</v>
      </c>
      <c r="R187" s="69" t="s">
        <v>965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1019</v>
      </c>
      <c r="I188" s="68">
        <v>9</v>
      </c>
      <c r="J188" s="67"/>
      <c r="K188" s="67"/>
      <c r="L188" s="67"/>
      <c r="M188" s="67" t="s">
        <v>622</v>
      </c>
      <c r="N188" s="67" t="s">
        <v>623</v>
      </c>
      <c r="O188" s="67" t="s">
        <v>626</v>
      </c>
      <c r="P188" s="67" t="s">
        <v>627</v>
      </c>
      <c r="Q188" s="67" t="s">
        <v>965</v>
      </c>
      <c r="R188" s="67" t="s">
        <v>1151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1019</v>
      </c>
      <c r="I189" s="68">
        <v>0</v>
      </c>
      <c r="J189" s="67"/>
      <c r="K189" s="67"/>
      <c r="L189" s="67"/>
      <c r="M189" s="67" t="s">
        <v>622</v>
      </c>
      <c r="N189" s="67" t="s">
        <v>623</v>
      </c>
      <c r="O189" s="67" t="s">
        <v>626</v>
      </c>
      <c r="P189" s="67" t="s">
        <v>627</v>
      </c>
      <c r="Q189" s="67" t="s">
        <v>965</v>
      </c>
      <c r="R189" s="67" t="s">
        <v>1151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1019</v>
      </c>
      <c r="I190" s="68">
        <v>1</v>
      </c>
      <c r="J190" s="67"/>
      <c r="K190" s="67"/>
      <c r="L190" s="67"/>
      <c r="M190" s="67" t="s">
        <v>622</v>
      </c>
      <c r="N190" s="67" t="s">
        <v>623</v>
      </c>
      <c r="O190" s="67" t="s">
        <v>626</v>
      </c>
      <c r="P190" s="67" t="s">
        <v>627</v>
      </c>
      <c r="Q190" s="67" t="s">
        <v>965</v>
      </c>
      <c r="R190" s="67" t="s">
        <v>1151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1019</v>
      </c>
      <c r="I191" s="68">
        <v>8</v>
      </c>
      <c r="J191" s="67"/>
      <c r="K191" s="67"/>
      <c r="L191" s="67"/>
      <c r="M191" s="67" t="s">
        <v>622</v>
      </c>
      <c r="N191" s="67" t="s">
        <v>623</v>
      </c>
      <c r="O191" s="67" t="s">
        <v>626</v>
      </c>
      <c r="P191" s="67" t="s">
        <v>627</v>
      </c>
      <c r="Q191" s="67" t="s">
        <v>965</v>
      </c>
      <c r="R191" s="67" t="s">
        <v>1151</v>
      </c>
    </row>
    <row r="192" spans="1:18" s="68" customFormat="1" x14ac:dyDescent="0.25">
      <c r="A192" s="67" t="s">
        <v>57</v>
      </c>
      <c r="B192" s="67" t="s">
        <v>59</v>
      </c>
      <c r="C192" s="67" t="s">
        <v>955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1019</v>
      </c>
      <c r="I192" s="68">
        <v>1</v>
      </c>
      <c r="J192" s="67"/>
      <c r="K192" s="67"/>
      <c r="L192" s="67"/>
      <c r="M192" s="67" t="s">
        <v>622</v>
      </c>
      <c r="N192" s="67" t="s">
        <v>623</v>
      </c>
      <c r="O192" s="67" t="s">
        <v>626</v>
      </c>
      <c r="P192" s="67" t="s">
        <v>627</v>
      </c>
      <c r="Q192" s="67" t="s">
        <v>965</v>
      </c>
      <c r="R192" s="67" t="s">
        <v>1151</v>
      </c>
    </row>
    <row r="193" spans="1:18" s="68" customFormat="1" x14ac:dyDescent="0.25">
      <c r="A193" s="67" t="s">
        <v>194</v>
      </c>
      <c r="B193" s="67" t="s">
        <v>956</v>
      </c>
      <c r="C193" s="67" t="s">
        <v>955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1019</v>
      </c>
      <c r="I193" s="68">
        <v>211</v>
      </c>
      <c r="J193" s="67"/>
      <c r="K193" s="67"/>
      <c r="L193" s="67"/>
      <c r="M193" s="67" t="s">
        <v>622</v>
      </c>
      <c r="N193" s="67" t="s">
        <v>623</v>
      </c>
      <c r="O193" s="67" t="s">
        <v>626</v>
      </c>
      <c r="P193" s="67" t="s">
        <v>627</v>
      </c>
      <c r="Q193" s="67" t="s">
        <v>965</v>
      </c>
      <c r="R193" s="67" t="s">
        <v>1151</v>
      </c>
    </row>
    <row r="194" spans="1:18" s="68" customFormat="1" x14ac:dyDescent="0.25">
      <c r="A194" s="67" t="s">
        <v>194</v>
      </c>
      <c r="B194" s="67" t="s">
        <v>956</v>
      </c>
      <c r="C194" s="67" t="s">
        <v>955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1019</v>
      </c>
      <c r="I194" s="68">
        <v>259</v>
      </c>
      <c r="J194" s="67"/>
      <c r="K194" s="67"/>
      <c r="L194" s="67"/>
      <c r="M194" s="67" t="s">
        <v>622</v>
      </c>
      <c r="N194" s="67" t="s">
        <v>623</v>
      </c>
      <c r="O194" s="67" t="s">
        <v>626</v>
      </c>
      <c r="P194" s="67" t="s">
        <v>627</v>
      </c>
      <c r="Q194" s="67" t="s">
        <v>965</v>
      </c>
      <c r="R194" s="67" t="s">
        <v>1151</v>
      </c>
    </row>
    <row r="195" spans="1:18" s="68" customFormat="1" x14ac:dyDescent="0.25">
      <c r="B195" s="68">
        <v>128</v>
      </c>
      <c r="C195" s="67" t="s">
        <v>955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1019</v>
      </c>
      <c r="I195" s="68">
        <v>1</v>
      </c>
      <c r="J195" s="67"/>
      <c r="K195" s="67"/>
      <c r="L195" s="67"/>
      <c r="M195" s="67" t="s">
        <v>622</v>
      </c>
      <c r="N195" s="67" t="s">
        <v>623</v>
      </c>
      <c r="O195" s="67" t="s">
        <v>626</v>
      </c>
      <c r="P195" s="67" t="s">
        <v>627</v>
      </c>
      <c r="Q195" s="67" t="s">
        <v>965</v>
      </c>
      <c r="R195" s="67" t="s">
        <v>1151</v>
      </c>
    </row>
    <row r="196" spans="1:18" s="68" customFormat="1" x14ac:dyDescent="0.25">
      <c r="A196" s="67" t="s">
        <v>194</v>
      </c>
      <c r="B196" s="67" t="s">
        <v>954</v>
      </c>
      <c r="C196" s="67" t="s">
        <v>955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1019</v>
      </c>
      <c r="I196" s="68">
        <v>171</v>
      </c>
      <c r="J196" s="67"/>
      <c r="K196" s="67"/>
      <c r="L196" s="67"/>
      <c r="M196" s="67" t="s">
        <v>622</v>
      </c>
      <c r="N196" s="67" t="s">
        <v>623</v>
      </c>
      <c r="O196" s="67" t="s">
        <v>626</v>
      </c>
      <c r="P196" s="67" t="s">
        <v>627</v>
      </c>
      <c r="Q196" s="67" t="s">
        <v>965</v>
      </c>
      <c r="R196" s="67" t="s">
        <v>1151</v>
      </c>
    </row>
    <row r="197" spans="1:18" s="70" customFormat="1" x14ac:dyDescent="0.25">
      <c r="A197" s="69" t="s">
        <v>194</v>
      </c>
      <c r="B197" s="69" t="s">
        <v>953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1019</v>
      </c>
      <c r="I197" s="70">
        <v>0</v>
      </c>
      <c r="J197" s="69"/>
      <c r="K197" s="69"/>
      <c r="L197" s="69"/>
      <c r="M197" s="69" t="s">
        <v>622</v>
      </c>
      <c r="N197" s="69" t="s">
        <v>623</v>
      </c>
      <c r="O197" s="69" t="s">
        <v>626</v>
      </c>
      <c r="P197" s="69" t="s">
        <v>627</v>
      </c>
      <c r="Q197" s="69" t="s">
        <v>965</v>
      </c>
      <c r="R197" s="69" t="s">
        <v>1151</v>
      </c>
    </row>
    <row r="198" spans="1:18" s="68" customFormat="1" x14ac:dyDescent="0.25">
      <c r="A198" s="67" t="s">
        <v>194</v>
      </c>
      <c r="B198" s="67" t="s">
        <v>953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1019</v>
      </c>
      <c r="I198" s="68">
        <v>2</v>
      </c>
      <c r="J198" s="67"/>
      <c r="K198" s="67"/>
      <c r="L198" s="67"/>
      <c r="M198" s="67" t="s">
        <v>623</v>
      </c>
      <c r="N198" s="67" t="s">
        <v>624</v>
      </c>
      <c r="O198" s="67" t="s">
        <v>627</v>
      </c>
      <c r="P198" s="67" t="s">
        <v>962</v>
      </c>
      <c r="Q198" s="67" t="s">
        <v>1151</v>
      </c>
      <c r="R198" s="67" t="s">
        <v>1152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1019</v>
      </c>
      <c r="I199" s="68">
        <v>16</v>
      </c>
      <c r="J199" s="67"/>
      <c r="K199" s="67"/>
      <c r="L199" s="67"/>
      <c r="M199" s="67" t="s">
        <v>623</v>
      </c>
      <c r="N199" s="67" t="s">
        <v>624</v>
      </c>
      <c r="O199" s="67" t="s">
        <v>627</v>
      </c>
      <c r="P199" s="67" t="s">
        <v>962</v>
      </c>
      <c r="Q199" s="67" t="s">
        <v>1151</v>
      </c>
      <c r="R199" s="67" t="s">
        <v>1152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1019</v>
      </c>
      <c r="I200" s="68">
        <v>0</v>
      </c>
      <c r="J200" s="67"/>
      <c r="K200" s="67"/>
      <c r="L200" s="67"/>
      <c r="M200" s="67" t="s">
        <v>623</v>
      </c>
      <c r="N200" s="67" t="s">
        <v>624</v>
      </c>
      <c r="O200" s="67" t="s">
        <v>627</v>
      </c>
      <c r="P200" s="67" t="s">
        <v>962</v>
      </c>
      <c r="Q200" s="67" t="s">
        <v>1151</v>
      </c>
      <c r="R200" s="67" t="s">
        <v>1152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1019</v>
      </c>
      <c r="I201" s="68">
        <v>3</v>
      </c>
      <c r="J201" s="67"/>
      <c r="K201" s="67"/>
      <c r="L201" s="67"/>
      <c r="M201" s="67" t="s">
        <v>623</v>
      </c>
      <c r="N201" s="67" t="s">
        <v>624</v>
      </c>
      <c r="O201" s="67" t="s">
        <v>627</v>
      </c>
      <c r="P201" s="67" t="s">
        <v>962</v>
      </c>
      <c r="Q201" s="67" t="s">
        <v>1151</v>
      </c>
      <c r="R201" s="67" t="s">
        <v>1152</v>
      </c>
    </row>
    <row r="202" spans="1:18" s="68" customFormat="1" x14ac:dyDescent="0.25">
      <c r="B202" s="68">
        <v>128</v>
      </c>
      <c r="C202" s="67" t="s">
        <v>955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1019</v>
      </c>
      <c r="I202" s="68">
        <v>1</v>
      </c>
      <c r="J202" s="67"/>
      <c r="K202" s="67"/>
      <c r="L202" s="67"/>
      <c r="M202" s="67" t="s">
        <v>623</v>
      </c>
      <c r="N202" s="67" t="s">
        <v>624</v>
      </c>
      <c r="O202" s="67" t="s">
        <v>627</v>
      </c>
      <c r="P202" s="67" t="s">
        <v>962</v>
      </c>
      <c r="Q202" s="67" t="s">
        <v>1151</v>
      </c>
      <c r="R202" s="67" t="s">
        <v>1152</v>
      </c>
    </row>
    <row r="203" spans="1:18" s="68" customFormat="1" x14ac:dyDescent="0.25">
      <c r="A203" s="67" t="s">
        <v>57</v>
      </c>
      <c r="B203" s="67" t="s">
        <v>59</v>
      </c>
      <c r="C203" s="67" t="s">
        <v>955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1019</v>
      </c>
      <c r="I203" s="68">
        <v>0</v>
      </c>
      <c r="J203" s="67"/>
      <c r="K203" s="67"/>
      <c r="L203" s="67"/>
      <c r="M203" s="67" t="s">
        <v>623</v>
      </c>
      <c r="N203" s="67" t="s">
        <v>624</v>
      </c>
      <c r="O203" s="67" t="s">
        <v>627</v>
      </c>
      <c r="P203" s="67" t="s">
        <v>962</v>
      </c>
      <c r="Q203" s="67" t="s">
        <v>1151</v>
      </c>
      <c r="R203" s="67" t="s">
        <v>1152</v>
      </c>
    </row>
    <row r="204" spans="1:18" s="68" customFormat="1" x14ac:dyDescent="0.25">
      <c r="A204" s="67" t="s">
        <v>194</v>
      </c>
      <c r="B204" s="67" t="s">
        <v>954</v>
      </c>
      <c r="C204" s="67" t="s">
        <v>955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1019</v>
      </c>
      <c r="I204" s="68">
        <v>90</v>
      </c>
      <c r="J204" s="67"/>
      <c r="K204" s="67"/>
      <c r="L204" s="67"/>
      <c r="M204" s="67" t="s">
        <v>623</v>
      </c>
      <c r="N204" s="67" t="s">
        <v>624</v>
      </c>
      <c r="O204" s="67" t="s">
        <v>627</v>
      </c>
      <c r="P204" s="67" t="s">
        <v>962</v>
      </c>
      <c r="Q204" s="67" t="s">
        <v>1151</v>
      </c>
      <c r="R204" s="67" t="s">
        <v>1152</v>
      </c>
    </row>
    <row r="205" spans="1:18" s="68" customFormat="1" x14ac:dyDescent="0.25">
      <c r="A205" s="67" t="s">
        <v>194</v>
      </c>
      <c r="B205" s="67" t="s">
        <v>956</v>
      </c>
      <c r="C205" s="67" t="s">
        <v>955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1019</v>
      </c>
      <c r="I205" s="68">
        <v>190</v>
      </c>
      <c r="J205" s="67"/>
      <c r="K205" s="67"/>
      <c r="L205" s="67"/>
      <c r="M205" s="67" t="s">
        <v>623</v>
      </c>
      <c r="N205" s="67" t="s">
        <v>624</v>
      </c>
      <c r="O205" s="67" t="s">
        <v>627</v>
      </c>
      <c r="P205" s="67" t="s">
        <v>962</v>
      </c>
      <c r="Q205" s="67" t="s">
        <v>1151</v>
      </c>
      <c r="R205" s="67" t="s">
        <v>1152</v>
      </c>
    </row>
    <row r="206" spans="1:18" s="70" customFormat="1" x14ac:dyDescent="0.25">
      <c r="A206" s="69" t="s">
        <v>194</v>
      </c>
      <c r="B206" s="69" t="s">
        <v>956</v>
      </c>
      <c r="C206" s="69" t="s">
        <v>955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1019</v>
      </c>
      <c r="I206" s="70">
        <v>211</v>
      </c>
      <c r="J206" s="69"/>
      <c r="K206" s="69"/>
      <c r="L206" s="69"/>
      <c r="M206" s="67" t="s">
        <v>623</v>
      </c>
      <c r="N206" s="67" t="s">
        <v>624</v>
      </c>
      <c r="O206" s="67" t="s">
        <v>627</v>
      </c>
      <c r="P206" s="67" t="s">
        <v>962</v>
      </c>
      <c r="Q206" s="67" t="s">
        <v>1151</v>
      </c>
      <c r="R206" s="67" t="s">
        <v>1152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1019</v>
      </c>
      <c r="I207">
        <v>1</v>
      </c>
      <c r="J207" s="1"/>
      <c r="K207" s="1"/>
      <c r="L207" s="1"/>
      <c r="M207" s="1" t="s">
        <v>624</v>
      </c>
      <c r="N207" s="1" t="s">
        <v>625</v>
      </c>
      <c r="O207" s="1" t="s">
        <v>962</v>
      </c>
      <c r="P207" s="1" t="s">
        <v>963</v>
      </c>
      <c r="Q207" s="1" t="s">
        <v>1152</v>
      </c>
      <c r="R207" s="1" t="s">
        <v>1189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1019</v>
      </c>
      <c r="I208">
        <v>18</v>
      </c>
      <c r="J208" s="1"/>
      <c r="K208" s="1"/>
      <c r="L208" s="1"/>
      <c r="M208" s="1" t="s">
        <v>624</v>
      </c>
      <c r="N208" s="1" t="s">
        <v>625</v>
      </c>
      <c r="O208" s="1" t="s">
        <v>962</v>
      </c>
      <c r="P208" s="1" t="s">
        <v>963</v>
      </c>
      <c r="Q208" s="1" t="s">
        <v>1152</v>
      </c>
      <c r="R208" s="1" t="s">
        <v>1189</v>
      </c>
    </row>
    <row r="209" spans="1:18" x14ac:dyDescent="0.25">
      <c r="A209" s="13" t="s">
        <v>194</v>
      </c>
      <c r="B209" s="13" t="s">
        <v>953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1019</v>
      </c>
      <c r="I209">
        <v>1</v>
      </c>
      <c r="J209" s="1"/>
      <c r="K209" s="1"/>
      <c r="L209" s="1"/>
      <c r="M209" s="1" t="s">
        <v>624</v>
      </c>
      <c r="N209" s="1" t="s">
        <v>625</v>
      </c>
      <c r="O209" s="1" t="s">
        <v>962</v>
      </c>
      <c r="P209" s="1" t="s">
        <v>963</v>
      </c>
      <c r="Q209" s="1" t="s">
        <v>1152</v>
      </c>
      <c r="R209" s="1" t="s">
        <v>1189</v>
      </c>
    </row>
    <row r="210" spans="1:18" x14ac:dyDescent="0.25">
      <c r="A210" s="13" t="s">
        <v>194</v>
      </c>
      <c r="B210" s="13" t="s">
        <v>954</v>
      </c>
      <c r="C210" s="1" t="s">
        <v>955</v>
      </c>
      <c r="D210" s="1" t="s">
        <v>78</v>
      </c>
      <c r="E210" s="62">
        <v>6</v>
      </c>
      <c r="F210" s="9">
        <v>43369</v>
      </c>
      <c r="G210">
        <v>1</v>
      </c>
      <c r="H210" s="1" t="s">
        <v>1019</v>
      </c>
      <c r="I210">
        <v>83</v>
      </c>
      <c r="J210" s="1"/>
      <c r="K210" s="1"/>
      <c r="L210" s="1"/>
      <c r="M210" s="1" t="s">
        <v>624</v>
      </c>
      <c r="N210" s="1" t="s">
        <v>625</v>
      </c>
      <c r="O210" s="1" t="s">
        <v>962</v>
      </c>
      <c r="P210" s="1" t="s">
        <v>963</v>
      </c>
      <c r="Q210" s="1" t="s">
        <v>1152</v>
      </c>
      <c r="R210" s="1" t="s">
        <v>1189</v>
      </c>
    </row>
    <row r="211" spans="1:18" x14ac:dyDescent="0.25">
      <c r="A211" s="13" t="s">
        <v>194</v>
      </c>
      <c r="B211" s="13" t="s">
        <v>956</v>
      </c>
      <c r="C211" s="1" t="s">
        <v>955</v>
      </c>
      <c r="D211" s="1" t="s">
        <v>78</v>
      </c>
      <c r="E211" s="62">
        <v>6</v>
      </c>
      <c r="F211" s="9">
        <v>43369</v>
      </c>
      <c r="G211">
        <v>1</v>
      </c>
      <c r="H211" s="1" t="s">
        <v>1019</v>
      </c>
      <c r="I211">
        <v>184</v>
      </c>
      <c r="J211" s="1"/>
      <c r="K211" s="1"/>
      <c r="L211" s="1"/>
      <c r="M211" s="1" t="s">
        <v>624</v>
      </c>
      <c r="N211" s="1" t="s">
        <v>625</v>
      </c>
      <c r="O211" s="1" t="s">
        <v>962</v>
      </c>
      <c r="P211" s="1" t="s">
        <v>963</v>
      </c>
      <c r="Q211" s="1" t="s">
        <v>1152</v>
      </c>
      <c r="R211" s="1" t="s">
        <v>1189</v>
      </c>
    </row>
    <row r="212" spans="1:18" x14ac:dyDescent="0.25">
      <c r="A212" s="13" t="s">
        <v>194</v>
      </c>
      <c r="B212" s="13" t="s">
        <v>956</v>
      </c>
      <c r="C212" s="1" t="s">
        <v>955</v>
      </c>
      <c r="D212" s="1" t="s">
        <v>78</v>
      </c>
      <c r="E212" s="62">
        <v>6</v>
      </c>
      <c r="F212" s="9">
        <v>43369</v>
      </c>
      <c r="G212">
        <v>2</v>
      </c>
      <c r="H212" s="1" t="s">
        <v>1019</v>
      </c>
      <c r="I212">
        <v>230</v>
      </c>
      <c r="J212" s="1"/>
      <c r="K212" s="1"/>
      <c r="L212" s="1"/>
      <c r="M212" s="1" t="s">
        <v>624</v>
      </c>
      <c r="N212" s="1" t="s">
        <v>625</v>
      </c>
      <c r="O212" s="1" t="s">
        <v>962</v>
      </c>
      <c r="P212" s="1" t="s">
        <v>963</v>
      </c>
      <c r="Q212" s="1" t="s">
        <v>1152</v>
      </c>
      <c r="R212" s="1" t="s">
        <v>1189</v>
      </c>
    </row>
    <row r="213" spans="1:18" x14ac:dyDescent="0.25">
      <c r="A213" s="13" t="s">
        <v>57</v>
      </c>
      <c r="B213" s="13" t="s">
        <v>59</v>
      </c>
      <c r="C213" s="1" t="s">
        <v>955</v>
      </c>
      <c r="D213" s="1" t="s">
        <v>78</v>
      </c>
      <c r="E213" s="62">
        <v>6</v>
      </c>
      <c r="F213" s="9">
        <v>43369</v>
      </c>
      <c r="G213">
        <v>1</v>
      </c>
      <c r="H213" s="1" t="s">
        <v>1019</v>
      </c>
      <c r="I213">
        <v>0</v>
      </c>
      <c r="J213" s="1"/>
      <c r="K213" s="1"/>
      <c r="L213" s="1"/>
      <c r="M213" s="1" t="s">
        <v>624</v>
      </c>
      <c r="N213" s="1" t="s">
        <v>625</v>
      </c>
      <c r="O213" s="1" t="s">
        <v>962</v>
      </c>
      <c r="P213" s="1" t="s">
        <v>963</v>
      </c>
      <c r="Q213" s="1" t="s">
        <v>1152</v>
      </c>
      <c r="R213" s="1" t="s">
        <v>1189</v>
      </c>
    </row>
    <row r="214" spans="1:18" s="60" customFormat="1" x14ac:dyDescent="0.25">
      <c r="B214" s="60">
        <v>128</v>
      </c>
      <c r="C214" s="59" t="s">
        <v>955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1019</v>
      </c>
      <c r="I214" s="60">
        <v>0</v>
      </c>
      <c r="J214" s="59"/>
      <c r="K214" s="59"/>
      <c r="L214" s="59"/>
      <c r="M214" s="1" t="s">
        <v>624</v>
      </c>
      <c r="N214" s="1" t="s">
        <v>625</v>
      </c>
      <c r="O214" s="1" t="s">
        <v>962</v>
      </c>
      <c r="P214" s="1" t="s">
        <v>963</v>
      </c>
      <c r="Q214" s="1" t="s">
        <v>1152</v>
      </c>
      <c r="R214" s="1" t="s">
        <v>1189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1019</v>
      </c>
      <c r="I215">
        <v>2</v>
      </c>
      <c r="J215" s="1"/>
      <c r="K215" s="1"/>
      <c r="L215" s="1"/>
      <c r="M215" s="1" t="s">
        <v>625</v>
      </c>
      <c r="N215" s="1" t="s">
        <v>626</v>
      </c>
      <c r="O215" s="1" t="s">
        <v>963</v>
      </c>
      <c r="P215" s="1" t="s">
        <v>964</v>
      </c>
      <c r="Q215" s="1" t="s">
        <v>1189</v>
      </c>
      <c r="R215" s="1" t="s">
        <v>1190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1019</v>
      </c>
      <c r="I216">
        <v>18</v>
      </c>
      <c r="J216" s="1"/>
      <c r="K216" s="1"/>
      <c r="L216" s="1"/>
      <c r="M216" s="1" t="s">
        <v>625</v>
      </c>
      <c r="N216" s="1" t="s">
        <v>626</v>
      </c>
      <c r="O216" s="1" t="s">
        <v>963</v>
      </c>
      <c r="P216" s="1" t="s">
        <v>964</v>
      </c>
      <c r="Q216" s="1" t="s">
        <v>1189</v>
      </c>
      <c r="R216" s="1" t="s">
        <v>1190</v>
      </c>
    </row>
    <row r="217" spans="1:18" x14ac:dyDescent="0.25">
      <c r="A217" s="13" t="s">
        <v>194</v>
      </c>
      <c r="B217" s="13" t="s">
        <v>953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1019</v>
      </c>
      <c r="I217">
        <v>4</v>
      </c>
      <c r="J217" s="1"/>
      <c r="K217" s="1"/>
      <c r="L217" s="1"/>
      <c r="M217" s="1" t="s">
        <v>625</v>
      </c>
      <c r="N217" s="1" t="s">
        <v>626</v>
      </c>
      <c r="O217" s="1" t="s">
        <v>963</v>
      </c>
      <c r="P217" s="1" t="s">
        <v>964</v>
      </c>
      <c r="Q217" s="1" t="s">
        <v>1189</v>
      </c>
      <c r="R217" s="1" t="s">
        <v>1190</v>
      </c>
    </row>
    <row r="218" spans="1:18" x14ac:dyDescent="0.25">
      <c r="A218" s="13" t="s">
        <v>194</v>
      </c>
      <c r="B218" s="13" t="s">
        <v>954</v>
      </c>
      <c r="C218" s="1" t="s">
        <v>955</v>
      </c>
      <c r="D218" s="1" t="s">
        <v>78</v>
      </c>
      <c r="E218" s="62">
        <v>7</v>
      </c>
      <c r="F218" s="9">
        <v>43370</v>
      </c>
      <c r="G218">
        <v>1</v>
      </c>
      <c r="H218" s="1" t="s">
        <v>1019</v>
      </c>
      <c r="I218">
        <v>76</v>
      </c>
      <c r="J218" s="1"/>
      <c r="K218" s="1"/>
      <c r="L218" s="1"/>
      <c r="M218" s="1" t="s">
        <v>625</v>
      </c>
      <c r="N218" s="1" t="s">
        <v>626</v>
      </c>
      <c r="O218" s="1" t="s">
        <v>963</v>
      </c>
      <c r="P218" s="1" t="s">
        <v>964</v>
      </c>
      <c r="Q218" s="1" t="s">
        <v>1189</v>
      </c>
      <c r="R218" s="1" t="s">
        <v>1190</v>
      </c>
    </row>
    <row r="219" spans="1:18" x14ac:dyDescent="0.25">
      <c r="A219" s="13" t="s">
        <v>194</v>
      </c>
      <c r="B219" s="13" t="s">
        <v>956</v>
      </c>
      <c r="C219" s="1" t="s">
        <v>955</v>
      </c>
      <c r="D219" s="1" t="s">
        <v>78</v>
      </c>
      <c r="E219" s="62">
        <v>7</v>
      </c>
      <c r="F219" s="9">
        <v>43370</v>
      </c>
      <c r="G219">
        <v>1</v>
      </c>
      <c r="H219" s="1" t="s">
        <v>1019</v>
      </c>
      <c r="I219">
        <v>214</v>
      </c>
      <c r="J219" s="1"/>
      <c r="K219" s="1"/>
      <c r="L219" s="1"/>
      <c r="M219" s="1" t="s">
        <v>625</v>
      </c>
      <c r="N219" s="1" t="s">
        <v>626</v>
      </c>
      <c r="O219" s="1" t="s">
        <v>963</v>
      </c>
      <c r="P219" s="1" t="s">
        <v>964</v>
      </c>
      <c r="Q219" s="1" t="s">
        <v>1189</v>
      </c>
      <c r="R219" s="1" t="s">
        <v>1190</v>
      </c>
    </row>
    <row r="220" spans="1:18" x14ac:dyDescent="0.25">
      <c r="A220" s="13" t="s">
        <v>194</v>
      </c>
      <c r="B220" s="13" t="s">
        <v>956</v>
      </c>
      <c r="C220" s="1" t="s">
        <v>955</v>
      </c>
      <c r="D220" s="1" t="s">
        <v>78</v>
      </c>
      <c r="E220" s="62">
        <v>7</v>
      </c>
      <c r="F220" s="9">
        <v>43370</v>
      </c>
      <c r="G220">
        <v>2</v>
      </c>
      <c r="H220" s="1" t="s">
        <v>1019</v>
      </c>
      <c r="I220">
        <v>237</v>
      </c>
      <c r="J220" s="1"/>
      <c r="K220" s="1"/>
      <c r="L220" s="1"/>
      <c r="M220" s="1" t="s">
        <v>625</v>
      </c>
      <c r="N220" s="1" t="s">
        <v>626</v>
      </c>
      <c r="O220" s="1" t="s">
        <v>963</v>
      </c>
      <c r="P220" s="1" t="s">
        <v>964</v>
      </c>
      <c r="Q220" s="1" t="s">
        <v>1189</v>
      </c>
      <c r="R220" s="1" t="s">
        <v>1190</v>
      </c>
    </row>
    <row r="221" spans="1:18" x14ac:dyDescent="0.25">
      <c r="A221" s="13" t="s">
        <v>57</v>
      </c>
      <c r="B221" s="13" t="s">
        <v>59</v>
      </c>
      <c r="C221" s="1" t="s">
        <v>955</v>
      </c>
      <c r="D221" s="1" t="s">
        <v>78</v>
      </c>
      <c r="E221" s="62">
        <v>7</v>
      </c>
      <c r="F221" s="9">
        <v>43370</v>
      </c>
      <c r="G221">
        <v>1</v>
      </c>
      <c r="H221" s="1" t="s">
        <v>1019</v>
      </c>
      <c r="I221">
        <v>1</v>
      </c>
      <c r="J221" s="1"/>
      <c r="K221" s="1"/>
      <c r="L221" s="1"/>
      <c r="M221" s="1" t="s">
        <v>625</v>
      </c>
      <c r="N221" s="1" t="s">
        <v>626</v>
      </c>
      <c r="O221" s="1" t="s">
        <v>963</v>
      </c>
      <c r="P221" s="1" t="s">
        <v>964</v>
      </c>
      <c r="Q221" s="1" t="s">
        <v>1189</v>
      </c>
      <c r="R221" s="1" t="s">
        <v>1190</v>
      </c>
    </row>
    <row r="222" spans="1:18" s="60" customFormat="1" x14ac:dyDescent="0.25">
      <c r="B222" s="60">
        <v>128</v>
      </c>
      <c r="C222" s="59" t="s">
        <v>955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1019</v>
      </c>
      <c r="I222" s="60">
        <v>0</v>
      </c>
      <c r="J222" s="59"/>
      <c r="K222" s="59"/>
      <c r="L222" s="59"/>
      <c r="M222" s="1" t="s">
        <v>625</v>
      </c>
      <c r="N222" s="1" t="s">
        <v>626</v>
      </c>
      <c r="O222" s="1" t="s">
        <v>963</v>
      </c>
      <c r="P222" s="1" t="s">
        <v>964</v>
      </c>
      <c r="Q222" s="1" t="s">
        <v>1189</v>
      </c>
      <c r="R222" s="1" t="s">
        <v>1190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1019</v>
      </c>
      <c r="I223">
        <v>13</v>
      </c>
      <c r="J223" s="1"/>
      <c r="K223" s="1"/>
      <c r="L223" s="1"/>
      <c r="M223" s="1" t="s">
        <v>626</v>
      </c>
      <c r="N223" s="1" t="s">
        <v>627</v>
      </c>
      <c r="O223" s="1" t="s">
        <v>964</v>
      </c>
      <c r="P223" s="1" t="s">
        <v>965</v>
      </c>
      <c r="Q223" s="1" t="s">
        <v>1190</v>
      </c>
      <c r="R223" s="1" t="s">
        <v>1191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1019</v>
      </c>
      <c r="I224">
        <v>1</v>
      </c>
      <c r="J224" s="1"/>
      <c r="K224" s="1"/>
      <c r="L224" s="1"/>
      <c r="M224" s="1" t="s">
        <v>626</v>
      </c>
      <c r="N224" s="1" t="s">
        <v>627</v>
      </c>
      <c r="O224" s="1" t="s">
        <v>964</v>
      </c>
      <c r="P224" s="1" t="s">
        <v>965</v>
      </c>
      <c r="Q224" s="1" t="s">
        <v>1190</v>
      </c>
      <c r="R224" s="1" t="s">
        <v>1191</v>
      </c>
    </row>
    <row r="225" spans="1:18" x14ac:dyDescent="0.25">
      <c r="A225" s="13" t="s">
        <v>194</v>
      </c>
      <c r="B225" s="13" t="s">
        <v>953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1019</v>
      </c>
      <c r="I225">
        <v>5</v>
      </c>
      <c r="J225" s="1"/>
      <c r="K225" s="1"/>
      <c r="L225" s="1"/>
      <c r="M225" s="1" t="s">
        <v>626</v>
      </c>
      <c r="N225" s="1" t="s">
        <v>627</v>
      </c>
      <c r="O225" s="1" t="s">
        <v>964</v>
      </c>
      <c r="P225" s="1" t="s">
        <v>965</v>
      </c>
      <c r="Q225" s="1" t="s">
        <v>1190</v>
      </c>
      <c r="R225" s="1" t="s">
        <v>1191</v>
      </c>
    </row>
    <row r="226" spans="1:18" x14ac:dyDescent="0.25">
      <c r="A226" s="13" t="s">
        <v>194</v>
      </c>
      <c r="B226" s="13" t="s">
        <v>954</v>
      </c>
      <c r="C226" s="1" t="s">
        <v>955</v>
      </c>
      <c r="D226" s="1" t="s">
        <v>78</v>
      </c>
      <c r="E226" s="62">
        <v>8</v>
      </c>
      <c r="F226" s="9">
        <v>43371</v>
      </c>
      <c r="G226">
        <v>1</v>
      </c>
      <c r="H226" s="1" t="s">
        <v>1019</v>
      </c>
      <c r="I226">
        <v>56</v>
      </c>
      <c r="J226" s="1"/>
      <c r="K226" s="1"/>
      <c r="L226" s="1"/>
      <c r="M226" s="1" t="s">
        <v>626</v>
      </c>
      <c r="N226" s="1" t="s">
        <v>627</v>
      </c>
      <c r="O226" s="1" t="s">
        <v>964</v>
      </c>
      <c r="P226" s="1" t="s">
        <v>965</v>
      </c>
      <c r="Q226" s="1" t="s">
        <v>1190</v>
      </c>
      <c r="R226" s="1" t="s">
        <v>1191</v>
      </c>
    </row>
    <row r="227" spans="1:18" x14ac:dyDescent="0.25">
      <c r="A227" s="13" t="s">
        <v>194</v>
      </c>
      <c r="B227" s="13" t="s">
        <v>956</v>
      </c>
      <c r="C227" s="1" t="s">
        <v>955</v>
      </c>
      <c r="D227" s="1" t="s">
        <v>78</v>
      </c>
      <c r="E227" s="62">
        <v>8</v>
      </c>
      <c r="F227" s="9">
        <v>43371</v>
      </c>
      <c r="G227">
        <v>1</v>
      </c>
      <c r="H227" s="1" t="s">
        <v>1019</v>
      </c>
      <c r="I227">
        <v>263</v>
      </c>
      <c r="J227" s="1"/>
      <c r="K227" s="1"/>
      <c r="L227" s="1"/>
      <c r="M227" s="1" t="s">
        <v>626</v>
      </c>
      <c r="N227" s="1" t="s">
        <v>627</v>
      </c>
      <c r="O227" s="1" t="s">
        <v>964</v>
      </c>
      <c r="P227" s="1" t="s">
        <v>965</v>
      </c>
      <c r="Q227" s="1" t="s">
        <v>1190</v>
      </c>
      <c r="R227" s="1" t="s">
        <v>1191</v>
      </c>
    </row>
    <row r="228" spans="1:18" x14ac:dyDescent="0.25">
      <c r="A228" s="13" t="s">
        <v>57</v>
      </c>
      <c r="B228" s="13" t="s">
        <v>59</v>
      </c>
      <c r="C228" s="1" t="s">
        <v>955</v>
      </c>
      <c r="D228" s="1" t="s">
        <v>78</v>
      </c>
      <c r="E228" s="62">
        <v>8</v>
      </c>
      <c r="F228" s="9">
        <v>43371</v>
      </c>
      <c r="G228">
        <v>1</v>
      </c>
      <c r="H228" s="1" t="s">
        <v>1019</v>
      </c>
      <c r="I228">
        <v>0</v>
      </c>
      <c r="J228" s="1"/>
      <c r="K228" s="1"/>
      <c r="L228" s="1"/>
      <c r="M228" s="1" t="s">
        <v>626</v>
      </c>
      <c r="N228" s="1" t="s">
        <v>627</v>
      </c>
      <c r="O228" s="1" t="s">
        <v>964</v>
      </c>
      <c r="P228" s="1" t="s">
        <v>965</v>
      </c>
      <c r="Q228" s="1" t="s">
        <v>1190</v>
      </c>
      <c r="R228" s="1" t="s">
        <v>1191</v>
      </c>
    </row>
    <row r="229" spans="1:18" s="60" customFormat="1" x14ac:dyDescent="0.25">
      <c r="B229" s="60">
        <v>128</v>
      </c>
      <c r="C229" s="59" t="s">
        <v>955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1019</v>
      </c>
      <c r="I229" s="60">
        <v>0</v>
      </c>
      <c r="J229" s="59"/>
      <c r="K229" s="59"/>
      <c r="L229" s="59"/>
      <c r="M229" s="1" t="s">
        <v>626</v>
      </c>
      <c r="N229" s="1" t="s">
        <v>627</v>
      </c>
      <c r="O229" s="1" t="s">
        <v>964</v>
      </c>
      <c r="P229" s="1" t="s">
        <v>965</v>
      </c>
      <c r="Q229" s="1" t="s">
        <v>1190</v>
      </c>
      <c r="R229" s="1" t="s">
        <v>1191</v>
      </c>
    </row>
    <row r="230" spans="1:18" x14ac:dyDescent="0.25">
      <c r="A230" s="13" t="s">
        <v>194</v>
      </c>
      <c r="B230" s="13" t="s">
        <v>953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627</v>
      </c>
      <c r="N230" s="1" t="s">
        <v>962</v>
      </c>
      <c r="O230" s="1" t="s">
        <v>965</v>
      </c>
      <c r="P230" s="1" t="s">
        <v>1151</v>
      </c>
      <c r="Q230" s="1" t="s">
        <v>1191</v>
      </c>
      <c r="R230" s="1" t="s">
        <v>1192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627</v>
      </c>
      <c r="N231" s="1" t="s">
        <v>962</v>
      </c>
      <c r="O231" s="1" t="s">
        <v>965</v>
      </c>
      <c r="P231" s="1" t="s">
        <v>1151</v>
      </c>
      <c r="Q231" s="1" t="s">
        <v>1191</v>
      </c>
      <c r="R231" s="1" t="s">
        <v>1192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627</v>
      </c>
      <c r="N232" s="1" t="s">
        <v>962</v>
      </c>
      <c r="O232" s="1" t="s">
        <v>965</v>
      </c>
      <c r="P232" s="1" t="s">
        <v>1151</v>
      </c>
      <c r="Q232" s="1" t="s">
        <v>1191</v>
      </c>
      <c r="R232" s="1" t="s">
        <v>1192</v>
      </c>
    </row>
    <row r="233" spans="1:18" x14ac:dyDescent="0.25">
      <c r="A233" s="13" t="s">
        <v>194</v>
      </c>
      <c r="B233" s="13" t="s">
        <v>954</v>
      </c>
      <c r="C233" s="1" t="s">
        <v>955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627</v>
      </c>
      <c r="N233" s="1" t="s">
        <v>962</v>
      </c>
      <c r="O233" s="1" t="s">
        <v>965</v>
      </c>
      <c r="P233" s="1" t="s">
        <v>1151</v>
      </c>
      <c r="Q233" s="1" t="s">
        <v>1191</v>
      </c>
      <c r="R233" s="1" t="s">
        <v>1192</v>
      </c>
    </row>
    <row r="234" spans="1:18" x14ac:dyDescent="0.25">
      <c r="A234" s="13" t="s">
        <v>194</v>
      </c>
      <c r="B234" s="13" t="s">
        <v>956</v>
      </c>
      <c r="C234" s="1" t="s">
        <v>955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627</v>
      </c>
      <c r="N234" s="1" t="s">
        <v>962</v>
      </c>
      <c r="O234" s="1" t="s">
        <v>965</v>
      </c>
      <c r="P234" s="1" t="s">
        <v>1151</v>
      </c>
      <c r="Q234" s="1" t="s">
        <v>1191</v>
      </c>
      <c r="R234" s="1" t="s">
        <v>1192</v>
      </c>
    </row>
    <row r="235" spans="1:18" x14ac:dyDescent="0.25">
      <c r="A235" s="13" t="s">
        <v>57</v>
      </c>
      <c r="B235" s="13" t="s">
        <v>59</v>
      </c>
      <c r="C235" s="1" t="s">
        <v>955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627</v>
      </c>
      <c r="N235" s="1" t="s">
        <v>962</v>
      </c>
      <c r="O235" s="1" t="s">
        <v>965</v>
      </c>
      <c r="P235" s="1" t="s">
        <v>1151</v>
      </c>
      <c r="Q235" s="1" t="s">
        <v>1191</v>
      </c>
      <c r="R235" s="1" t="s">
        <v>1192</v>
      </c>
    </row>
    <row r="236" spans="1:18" s="60" customFormat="1" x14ac:dyDescent="0.25">
      <c r="B236" s="60">
        <v>128</v>
      </c>
      <c r="C236" s="59" t="s">
        <v>955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627</v>
      </c>
      <c r="N236" s="59" t="s">
        <v>962</v>
      </c>
      <c r="O236" s="59" t="s">
        <v>965</v>
      </c>
      <c r="P236" s="59" t="s">
        <v>1151</v>
      </c>
      <c r="Q236" s="59" t="s">
        <v>1191</v>
      </c>
      <c r="R236" s="59" t="s">
        <v>1192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962</v>
      </c>
      <c r="N237" s="1" t="s">
        <v>963</v>
      </c>
      <c r="O237" s="1" t="s">
        <v>1151</v>
      </c>
      <c r="P237" s="1" t="s">
        <v>1152</v>
      </c>
      <c r="Q237" s="1" t="s">
        <v>1192</v>
      </c>
      <c r="R237" s="1" t="s">
        <v>1193</v>
      </c>
    </row>
    <row r="238" spans="1:18" x14ac:dyDescent="0.25">
      <c r="A238" s="13" t="s">
        <v>194</v>
      </c>
      <c r="B238" s="13" t="s">
        <v>953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962</v>
      </c>
      <c r="N238" s="1" t="s">
        <v>963</v>
      </c>
      <c r="O238" s="1" t="s">
        <v>1151</v>
      </c>
      <c r="P238" s="1" t="s">
        <v>1152</v>
      </c>
      <c r="Q238" s="1" t="s">
        <v>1192</v>
      </c>
      <c r="R238" s="1" t="s">
        <v>1193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962</v>
      </c>
      <c r="N239" s="1" t="s">
        <v>963</v>
      </c>
      <c r="O239" s="1" t="s">
        <v>1151</v>
      </c>
      <c r="P239" s="1" t="s">
        <v>1152</v>
      </c>
      <c r="Q239" s="1" t="s">
        <v>1192</v>
      </c>
      <c r="R239" s="1" t="s">
        <v>1193</v>
      </c>
    </row>
    <row r="240" spans="1:18" x14ac:dyDescent="0.25">
      <c r="A240" s="13" t="s">
        <v>194</v>
      </c>
      <c r="B240" s="13" t="s">
        <v>954</v>
      </c>
      <c r="C240" s="1" t="s">
        <v>955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962</v>
      </c>
      <c r="N240" s="1" t="s">
        <v>963</v>
      </c>
      <c r="O240" s="1" t="s">
        <v>1151</v>
      </c>
      <c r="P240" s="1" t="s">
        <v>1152</v>
      </c>
      <c r="Q240" s="1" t="s">
        <v>1192</v>
      </c>
      <c r="R240" s="1" t="s">
        <v>1193</v>
      </c>
    </row>
    <row r="241" spans="1:18" x14ac:dyDescent="0.25">
      <c r="A241" s="13" t="s">
        <v>194</v>
      </c>
      <c r="B241" s="13" t="s">
        <v>956</v>
      </c>
      <c r="C241" s="1" t="s">
        <v>955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962</v>
      </c>
      <c r="N241" s="1" t="s">
        <v>963</v>
      </c>
      <c r="O241" s="1" t="s">
        <v>1151</v>
      </c>
      <c r="P241" s="1" t="s">
        <v>1152</v>
      </c>
      <c r="Q241" s="1" t="s">
        <v>1192</v>
      </c>
      <c r="R241" s="1" t="s">
        <v>1193</v>
      </c>
    </row>
    <row r="242" spans="1:18" x14ac:dyDescent="0.25">
      <c r="A242" s="13" t="s">
        <v>57</v>
      </c>
      <c r="B242" s="13" t="s">
        <v>59</v>
      </c>
      <c r="C242" s="1" t="s">
        <v>955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962</v>
      </c>
      <c r="N242" s="1" t="s">
        <v>963</v>
      </c>
      <c r="O242" s="1" t="s">
        <v>1151</v>
      </c>
      <c r="P242" s="1" t="s">
        <v>1152</v>
      </c>
      <c r="Q242" s="1" t="s">
        <v>1192</v>
      </c>
      <c r="R242" s="1" t="s">
        <v>1193</v>
      </c>
    </row>
    <row r="243" spans="1:18" s="60" customFormat="1" x14ac:dyDescent="0.25">
      <c r="B243" s="60">
        <v>128</v>
      </c>
      <c r="C243" s="59" t="s">
        <v>955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962</v>
      </c>
      <c r="N243" s="59" t="s">
        <v>963</v>
      </c>
      <c r="O243" s="59" t="s">
        <v>1151</v>
      </c>
      <c r="P243" s="59" t="s">
        <v>1152</v>
      </c>
      <c r="Q243" s="59" t="s">
        <v>1192</v>
      </c>
      <c r="R243" s="59" t="s">
        <v>1193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1019</v>
      </c>
      <c r="I244">
        <v>2</v>
      </c>
      <c r="J244" s="1"/>
      <c r="K244" s="1"/>
      <c r="L244" s="1"/>
      <c r="M244" s="1" t="s">
        <v>963</v>
      </c>
      <c r="N244" s="1" t="s">
        <v>964</v>
      </c>
      <c r="O244" s="1" t="s">
        <v>1152</v>
      </c>
      <c r="P244" s="1" t="s">
        <v>1189</v>
      </c>
      <c r="Q244" s="1" t="s">
        <v>1193</v>
      </c>
      <c r="R244" s="1" t="s">
        <v>1194</v>
      </c>
    </row>
    <row r="245" spans="1:18" x14ac:dyDescent="0.25">
      <c r="A245" s="13" t="s">
        <v>194</v>
      </c>
      <c r="B245" s="13" t="s">
        <v>953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1019</v>
      </c>
      <c r="I245">
        <v>2</v>
      </c>
      <c r="J245" s="1"/>
      <c r="K245" s="1"/>
      <c r="L245" s="1"/>
      <c r="M245" s="1" t="s">
        <v>963</v>
      </c>
      <c r="N245" s="1" t="s">
        <v>964</v>
      </c>
      <c r="O245" s="1" t="s">
        <v>1152</v>
      </c>
      <c r="P245" s="1" t="s">
        <v>1189</v>
      </c>
      <c r="Q245" s="1" t="s">
        <v>1193</v>
      </c>
      <c r="R245" s="1" t="s">
        <v>1194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1019</v>
      </c>
      <c r="I246">
        <v>32</v>
      </c>
      <c r="J246" s="1"/>
      <c r="K246" s="1"/>
      <c r="L246" s="1"/>
      <c r="M246" s="1" t="s">
        <v>963</v>
      </c>
      <c r="N246" s="1" t="s">
        <v>964</v>
      </c>
      <c r="O246" s="1" t="s">
        <v>1152</v>
      </c>
      <c r="P246" s="1" t="s">
        <v>1189</v>
      </c>
      <c r="Q246" s="1" t="s">
        <v>1193</v>
      </c>
      <c r="R246" s="1" t="s">
        <v>1194</v>
      </c>
    </row>
    <row r="247" spans="1:18" x14ac:dyDescent="0.25">
      <c r="A247" s="13" t="s">
        <v>194</v>
      </c>
      <c r="B247" s="13" t="s">
        <v>954</v>
      </c>
      <c r="C247" s="1" t="s">
        <v>955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1019</v>
      </c>
      <c r="I247">
        <v>20</v>
      </c>
      <c r="J247" s="1"/>
      <c r="K247" s="1"/>
      <c r="L247" s="1"/>
      <c r="M247" s="1" t="s">
        <v>963</v>
      </c>
      <c r="N247" s="1" t="s">
        <v>964</v>
      </c>
      <c r="O247" s="1" t="s">
        <v>1152</v>
      </c>
      <c r="P247" s="1" t="s">
        <v>1189</v>
      </c>
      <c r="Q247" s="1" t="s">
        <v>1193</v>
      </c>
      <c r="R247" s="1" t="s">
        <v>1194</v>
      </c>
    </row>
    <row r="248" spans="1:18" x14ac:dyDescent="0.25">
      <c r="A248" s="13" t="s">
        <v>194</v>
      </c>
      <c r="B248" s="13" t="s">
        <v>956</v>
      </c>
      <c r="C248" s="1" t="s">
        <v>955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1019</v>
      </c>
      <c r="I248">
        <v>117</v>
      </c>
      <c r="J248" s="1"/>
      <c r="K248" s="1"/>
      <c r="L248" s="1"/>
      <c r="M248" s="1" t="s">
        <v>963</v>
      </c>
      <c r="N248" s="1" t="s">
        <v>964</v>
      </c>
      <c r="O248" s="1" t="s">
        <v>1152</v>
      </c>
      <c r="P248" s="1" t="s">
        <v>1189</v>
      </c>
      <c r="Q248" s="1" t="s">
        <v>1193</v>
      </c>
      <c r="R248" s="1" t="s">
        <v>1194</v>
      </c>
    </row>
    <row r="249" spans="1:18" x14ac:dyDescent="0.25">
      <c r="A249" s="13" t="s">
        <v>57</v>
      </c>
      <c r="B249" s="13" t="s">
        <v>59</v>
      </c>
      <c r="C249" s="1" t="s">
        <v>955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1019</v>
      </c>
      <c r="I249">
        <v>0</v>
      </c>
      <c r="J249" s="1"/>
      <c r="K249" s="1"/>
      <c r="L249" s="1"/>
      <c r="M249" s="1" t="s">
        <v>963</v>
      </c>
      <c r="N249" s="1" t="s">
        <v>964</v>
      </c>
      <c r="O249" s="1" t="s">
        <v>1152</v>
      </c>
      <c r="P249" s="1" t="s">
        <v>1189</v>
      </c>
      <c r="Q249" s="1" t="s">
        <v>1193</v>
      </c>
      <c r="R249" s="1" t="s">
        <v>1194</v>
      </c>
    </row>
    <row r="250" spans="1:18" s="60" customFormat="1" x14ac:dyDescent="0.25">
      <c r="B250" s="60">
        <v>128</v>
      </c>
      <c r="C250" s="59" t="s">
        <v>955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1019</v>
      </c>
      <c r="I250" s="60">
        <v>0</v>
      </c>
      <c r="J250" s="59"/>
      <c r="K250" s="59"/>
      <c r="L250" s="59"/>
      <c r="M250" s="59" t="s">
        <v>963</v>
      </c>
      <c r="N250" s="59" t="s">
        <v>964</v>
      </c>
      <c r="O250" s="59" t="s">
        <v>1152</v>
      </c>
      <c r="P250" s="59" t="s">
        <v>1189</v>
      </c>
      <c r="Q250" s="59" t="s">
        <v>1193</v>
      </c>
      <c r="R250" s="59" t="s">
        <v>1194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964</v>
      </c>
      <c r="N251" s="1" t="s">
        <v>965</v>
      </c>
      <c r="O251" s="1" t="s">
        <v>1189</v>
      </c>
      <c r="P251" s="1" t="s">
        <v>1190</v>
      </c>
      <c r="Q251" s="1" t="s">
        <v>1194</v>
      </c>
      <c r="R251" s="1" t="s">
        <v>1195</v>
      </c>
    </row>
    <row r="252" spans="1:18" x14ac:dyDescent="0.25">
      <c r="A252" s="13" t="s">
        <v>194</v>
      </c>
      <c r="B252" s="13" t="s">
        <v>953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964</v>
      </c>
      <c r="N252" s="1" t="s">
        <v>965</v>
      </c>
      <c r="O252" s="1" t="s">
        <v>1189</v>
      </c>
      <c r="P252" s="1" t="s">
        <v>1190</v>
      </c>
      <c r="Q252" s="1" t="s">
        <v>1194</v>
      </c>
      <c r="R252" s="1" t="s">
        <v>1195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964</v>
      </c>
      <c r="N253" s="1" t="s">
        <v>965</v>
      </c>
      <c r="O253" s="1" t="s">
        <v>1189</v>
      </c>
      <c r="P253" s="1" t="s">
        <v>1190</v>
      </c>
      <c r="Q253" s="1" t="s">
        <v>1194</v>
      </c>
      <c r="R253" s="1" t="s">
        <v>1195</v>
      </c>
    </row>
    <row r="254" spans="1:18" x14ac:dyDescent="0.25">
      <c r="A254" s="13" t="s">
        <v>194</v>
      </c>
      <c r="B254" s="13" t="s">
        <v>954</v>
      </c>
      <c r="C254" s="1" t="s">
        <v>955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964</v>
      </c>
      <c r="N254" s="1" t="s">
        <v>965</v>
      </c>
      <c r="O254" s="1" t="s">
        <v>1189</v>
      </c>
      <c r="P254" s="1" t="s">
        <v>1190</v>
      </c>
      <c r="Q254" s="1" t="s">
        <v>1194</v>
      </c>
      <c r="R254" s="1" t="s">
        <v>1195</v>
      </c>
    </row>
    <row r="255" spans="1:18" x14ac:dyDescent="0.25">
      <c r="A255" s="13" t="s">
        <v>194</v>
      </c>
      <c r="B255" s="13" t="s">
        <v>956</v>
      </c>
      <c r="C255" s="1" t="s">
        <v>955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964</v>
      </c>
      <c r="N255" s="1" t="s">
        <v>965</v>
      </c>
      <c r="O255" s="1" t="s">
        <v>1189</v>
      </c>
      <c r="P255" s="1" t="s">
        <v>1190</v>
      </c>
      <c r="Q255" s="1" t="s">
        <v>1194</v>
      </c>
      <c r="R255" s="1" t="s">
        <v>1195</v>
      </c>
    </row>
    <row r="256" spans="1:18" x14ac:dyDescent="0.25">
      <c r="A256" s="13" t="s">
        <v>57</v>
      </c>
      <c r="B256" s="13" t="s">
        <v>59</v>
      </c>
      <c r="C256" s="1" t="s">
        <v>955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964</v>
      </c>
      <c r="N256" s="1" t="s">
        <v>965</v>
      </c>
      <c r="O256" s="1" t="s">
        <v>1189</v>
      </c>
      <c r="P256" s="1" t="s">
        <v>1190</v>
      </c>
      <c r="Q256" s="1" t="s">
        <v>1194</v>
      </c>
      <c r="R256" s="1" t="s">
        <v>1195</v>
      </c>
    </row>
    <row r="257" spans="1:18" s="60" customFormat="1" x14ac:dyDescent="0.25">
      <c r="B257" s="60">
        <v>128</v>
      </c>
      <c r="C257" s="59" t="s">
        <v>955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964</v>
      </c>
      <c r="N257" s="59" t="s">
        <v>965</v>
      </c>
      <c r="O257" s="59" t="s">
        <v>1189</v>
      </c>
      <c r="P257" s="59" t="s">
        <v>1190</v>
      </c>
      <c r="Q257" s="59" t="s">
        <v>1194</v>
      </c>
      <c r="R257" s="59" t="s">
        <v>1195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965</v>
      </c>
      <c r="N258" s="1" t="s">
        <v>1151</v>
      </c>
      <c r="O258" s="1" t="s">
        <v>1190</v>
      </c>
      <c r="P258" s="1" t="s">
        <v>1191</v>
      </c>
      <c r="Q258" s="1" t="s">
        <v>1195</v>
      </c>
      <c r="R258" s="1" t="s">
        <v>1196</v>
      </c>
    </row>
    <row r="259" spans="1:18" x14ac:dyDescent="0.25">
      <c r="A259" s="13" t="s">
        <v>194</v>
      </c>
      <c r="B259" s="13" t="s">
        <v>953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965</v>
      </c>
      <c r="N259" s="1" t="s">
        <v>1151</v>
      </c>
      <c r="O259" s="1" t="s">
        <v>1190</v>
      </c>
      <c r="P259" s="1" t="s">
        <v>1191</v>
      </c>
      <c r="Q259" s="1" t="s">
        <v>1195</v>
      </c>
      <c r="R259" s="1" t="s">
        <v>1196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965</v>
      </c>
      <c r="N260" s="1" t="s">
        <v>1151</v>
      </c>
      <c r="O260" s="1" t="s">
        <v>1190</v>
      </c>
      <c r="P260" s="1" t="s">
        <v>1191</v>
      </c>
      <c r="Q260" s="1" t="s">
        <v>1195</v>
      </c>
      <c r="R260" s="1" t="s">
        <v>1196</v>
      </c>
    </row>
    <row r="261" spans="1:18" x14ac:dyDescent="0.25">
      <c r="A261" s="13" t="s">
        <v>194</v>
      </c>
      <c r="B261" s="13" t="s">
        <v>954</v>
      </c>
      <c r="C261" s="1" t="s">
        <v>955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965</v>
      </c>
      <c r="N261" s="1" t="s">
        <v>1151</v>
      </c>
      <c r="O261" s="1" t="s">
        <v>1190</v>
      </c>
      <c r="P261" s="1" t="s">
        <v>1191</v>
      </c>
      <c r="Q261" s="1" t="s">
        <v>1195</v>
      </c>
      <c r="R261" s="1" t="s">
        <v>1196</v>
      </c>
    </row>
    <row r="262" spans="1:18" x14ac:dyDescent="0.25">
      <c r="A262" s="13" t="s">
        <v>194</v>
      </c>
      <c r="B262" s="13" t="s">
        <v>956</v>
      </c>
      <c r="C262" s="1" t="s">
        <v>955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965</v>
      </c>
      <c r="N262" s="1" t="s">
        <v>1151</v>
      </c>
      <c r="O262" s="1" t="s">
        <v>1190</v>
      </c>
      <c r="P262" s="1" t="s">
        <v>1191</v>
      </c>
      <c r="Q262" s="1" t="s">
        <v>1195</v>
      </c>
      <c r="R262" s="1" t="s">
        <v>1196</v>
      </c>
    </row>
    <row r="263" spans="1:18" x14ac:dyDescent="0.25">
      <c r="A263" s="13" t="s">
        <v>57</v>
      </c>
      <c r="B263" s="13" t="s">
        <v>59</v>
      </c>
      <c r="C263" s="1" t="s">
        <v>955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965</v>
      </c>
      <c r="N263" s="1" t="s">
        <v>1151</v>
      </c>
      <c r="O263" s="1" t="s">
        <v>1190</v>
      </c>
      <c r="P263" s="1" t="s">
        <v>1191</v>
      </c>
      <c r="Q263" s="1" t="s">
        <v>1195</v>
      </c>
      <c r="R263" s="1" t="s">
        <v>1196</v>
      </c>
    </row>
    <row r="264" spans="1:18" x14ac:dyDescent="0.25">
      <c r="B264">
        <v>128</v>
      </c>
      <c r="C264" s="1" t="s">
        <v>955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965</v>
      </c>
      <c r="N264" s="1" t="s">
        <v>1151</v>
      </c>
      <c r="O264" s="1" t="s">
        <v>1190</v>
      </c>
      <c r="P264" s="1" t="s">
        <v>1191</v>
      </c>
      <c r="Q264" s="1" t="s">
        <v>1195</v>
      </c>
      <c r="R264" s="1" t="s">
        <v>1196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1151</v>
      </c>
      <c r="N265" s="1" t="s">
        <v>1152</v>
      </c>
      <c r="O265" s="1" t="s">
        <v>1191</v>
      </c>
      <c r="P265" s="1" t="s">
        <v>1192</v>
      </c>
      <c r="Q265" s="1" t="s">
        <v>1196</v>
      </c>
      <c r="R265" s="1" t="s">
        <v>1197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1151</v>
      </c>
      <c r="N266" s="1" t="s">
        <v>1152</v>
      </c>
      <c r="O266" s="1" t="s">
        <v>1191</v>
      </c>
      <c r="P266" s="1" t="s">
        <v>1192</v>
      </c>
      <c r="Q266" s="1" t="s">
        <v>1196</v>
      </c>
      <c r="R266" s="1" t="s">
        <v>1197</v>
      </c>
    </row>
    <row r="267" spans="1:18" x14ac:dyDescent="0.25">
      <c r="A267" s="13" t="s">
        <v>194</v>
      </c>
      <c r="B267" s="13" t="s">
        <v>953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1151</v>
      </c>
      <c r="N267" s="1" t="s">
        <v>1152</v>
      </c>
      <c r="O267" s="1" t="s">
        <v>1191</v>
      </c>
      <c r="P267" s="1" t="s">
        <v>1192</v>
      </c>
      <c r="Q267" s="1" t="s">
        <v>1196</v>
      </c>
      <c r="R267" s="1" t="s">
        <v>1197</v>
      </c>
    </row>
    <row r="268" spans="1:18" x14ac:dyDescent="0.25">
      <c r="A268" s="13" t="s">
        <v>194</v>
      </c>
      <c r="B268" s="13" t="s">
        <v>954</v>
      </c>
      <c r="C268" s="1" t="s">
        <v>955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1151</v>
      </c>
      <c r="N268" s="1" t="s">
        <v>1152</v>
      </c>
      <c r="O268" s="1" t="s">
        <v>1191</v>
      </c>
      <c r="P268" s="1" t="s">
        <v>1192</v>
      </c>
      <c r="Q268" s="1" t="s">
        <v>1196</v>
      </c>
      <c r="R268" s="1" t="s">
        <v>1197</v>
      </c>
    </row>
    <row r="269" spans="1:18" x14ac:dyDescent="0.25">
      <c r="A269" s="13" t="s">
        <v>194</v>
      </c>
      <c r="B269" s="13" t="s">
        <v>956</v>
      </c>
      <c r="C269" s="1" t="s">
        <v>955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1151</v>
      </c>
      <c r="N269" s="1" t="s">
        <v>1152</v>
      </c>
      <c r="O269" s="1" t="s">
        <v>1191</v>
      </c>
      <c r="P269" s="1" t="s">
        <v>1192</v>
      </c>
      <c r="Q269" s="1" t="s">
        <v>1196</v>
      </c>
      <c r="R269" s="1" t="s">
        <v>1197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1204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1204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1204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954</v>
      </c>
      <c r="C273" s="1" t="s">
        <v>955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1204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956</v>
      </c>
      <c r="C274" s="1" t="s">
        <v>955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1204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954</v>
      </c>
      <c r="C277" s="1" t="s">
        <v>955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956</v>
      </c>
      <c r="C278" s="1" t="s">
        <v>955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954</v>
      </c>
      <c r="C279" s="1" t="s">
        <v>955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956</v>
      </c>
      <c r="C280" s="1" t="s">
        <v>955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953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956</v>
      </c>
      <c r="C283" s="1" t="s">
        <v>955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953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956</v>
      </c>
      <c r="C286" s="1" t="s">
        <v>955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1204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1204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956</v>
      </c>
      <c r="C288" s="1" t="s">
        <v>955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870"/>
  <sheetViews>
    <sheetView topLeftCell="P1" zoomScaleNormal="100" workbookViewId="0">
      <pane ySplit="1" topLeftCell="A1198" activePane="bottomLeft" state="frozen"/>
      <selection pane="bottomLeft" activeCell="AC1215" sqref="AC121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958</v>
      </c>
      <c r="T1" s="1" t="s">
        <v>959</v>
      </c>
      <c r="U1" s="1" t="s">
        <v>960</v>
      </c>
      <c r="V1" s="1" t="s">
        <v>961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957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957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1021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823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284</v>
      </c>
      <c r="AC93" t="s">
        <v>824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284</v>
      </c>
      <c r="AC94" t="s">
        <v>825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826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1575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284</v>
      </c>
      <c r="AC97" t="s">
        <v>828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829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830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831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832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284</v>
      </c>
      <c r="AC102" t="s">
        <v>833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834</v>
      </c>
      <c r="AD103" s="9">
        <v>43372</v>
      </c>
      <c r="AE103">
        <v>33</v>
      </c>
      <c r="AF103" t="s">
        <v>252</v>
      </c>
      <c r="AG103" t="s">
        <v>957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835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836</v>
      </c>
      <c r="AF105" t="s">
        <v>285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837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838</v>
      </c>
      <c r="AD107" s="9">
        <v>43382</v>
      </c>
      <c r="AE107">
        <v>43</v>
      </c>
      <c r="AF107" t="s">
        <v>139</v>
      </c>
      <c r="AG107" t="s">
        <v>957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284</v>
      </c>
      <c r="AC108" t="s">
        <v>839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840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284</v>
      </c>
      <c r="AC110" t="s">
        <v>841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842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843</v>
      </c>
      <c r="AF112" t="s">
        <v>286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284</v>
      </c>
      <c r="AC113" t="s">
        <v>844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845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284</v>
      </c>
      <c r="AC115" t="s">
        <v>846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847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284</v>
      </c>
      <c r="AC117" t="s">
        <v>848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284</v>
      </c>
      <c r="AC118" t="s">
        <v>849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850</v>
      </c>
      <c r="AD119" s="9">
        <v>43368</v>
      </c>
      <c r="AE119">
        <v>29</v>
      </c>
      <c r="AF119" t="s">
        <v>150</v>
      </c>
      <c r="AG119" t="s">
        <v>957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851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284</v>
      </c>
      <c r="AC121" t="s">
        <v>852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853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284</v>
      </c>
      <c r="AC123" t="s">
        <v>854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284</v>
      </c>
      <c r="AC124" t="s">
        <v>855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856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857</v>
      </c>
      <c r="AD126" s="9">
        <v>43370</v>
      </c>
      <c r="AE126">
        <v>31</v>
      </c>
      <c r="AF126" t="s">
        <v>241</v>
      </c>
      <c r="AG126" t="s">
        <v>957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284</v>
      </c>
      <c r="AC127" t="s">
        <v>858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859</v>
      </c>
      <c r="AF128" t="s">
        <v>285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860</v>
      </c>
      <c r="AD129" s="9">
        <v>43371</v>
      </c>
      <c r="AE129">
        <v>32</v>
      </c>
      <c r="AF129" t="s">
        <v>141</v>
      </c>
      <c r="AG129" t="s">
        <v>957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861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284</v>
      </c>
      <c r="AC131" t="s">
        <v>862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863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864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284</v>
      </c>
      <c r="AC134" t="s">
        <v>865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866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284</v>
      </c>
      <c r="AC136" t="s">
        <v>867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284</v>
      </c>
      <c r="AC139" t="s">
        <v>868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869</v>
      </c>
      <c r="AD140" s="9">
        <v>43369</v>
      </c>
      <c r="AE140">
        <v>30</v>
      </c>
      <c r="AF140" t="s">
        <v>178</v>
      </c>
      <c r="AG140" t="s">
        <v>957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1162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870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871</v>
      </c>
      <c r="AD142" s="9">
        <v>43370</v>
      </c>
      <c r="AE142">
        <v>31</v>
      </c>
      <c r="AF142" t="s">
        <v>287</v>
      </c>
      <c r="AG142" t="s">
        <v>957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872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873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874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875</v>
      </c>
      <c r="AF146" t="s">
        <v>288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284</v>
      </c>
      <c r="AC147" t="s">
        <v>876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877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284</v>
      </c>
      <c r="AC149" t="s">
        <v>878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284</v>
      </c>
      <c r="AC150" t="s">
        <v>879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880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1576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882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284</v>
      </c>
      <c r="AC154" t="s">
        <v>883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884</v>
      </c>
      <c r="AF155" t="s">
        <v>289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885</v>
      </c>
      <c r="AF156" t="s">
        <v>290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886</v>
      </c>
      <c r="AF157" t="s">
        <v>291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284</v>
      </c>
      <c r="AC158" t="s">
        <v>887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888</v>
      </c>
      <c r="AD159" s="9">
        <v>43371</v>
      </c>
      <c r="AE159">
        <v>32</v>
      </c>
      <c r="AF159" t="s">
        <v>173</v>
      </c>
      <c r="AG159" t="s">
        <v>957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284</v>
      </c>
      <c r="AC160" t="s">
        <v>889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890</v>
      </c>
      <c r="AD161" s="9">
        <v>43370</v>
      </c>
      <c r="AE161">
        <v>31</v>
      </c>
      <c r="AF161" t="s">
        <v>251</v>
      </c>
      <c r="AG161" t="s">
        <v>957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284</v>
      </c>
      <c r="AC162" t="s">
        <v>891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284</v>
      </c>
      <c r="AC163" t="s">
        <v>892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893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284</v>
      </c>
      <c r="AC165" t="s">
        <v>894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284</v>
      </c>
      <c r="AC166" t="s">
        <v>895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896</v>
      </c>
      <c r="AF167" t="s">
        <v>292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897</v>
      </c>
      <c r="AF168" t="s">
        <v>293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898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899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900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901</v>
      </c>
      <c r="AD172" s="9">
        <v>43382</v>
      </c>
      <c r="AE172">
        <v>33</v>
      </c>
      <c r="AF172" t="s">
        <v>148</v>
      </c>
      <c r="AG172" t="s">
        <v>957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902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903</v>
      </c>
      <c r="AF174" t="s">
        <v>289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904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284</v>
      </c>
      <c r="AC176" t="s">
        <v>905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906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907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908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284</v>
      </c>
      <c r="AC180" t="s">
        <v>909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284</v>
      </c>
      <c r="AC181" t="s">
        <v>910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911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284</v>
      </c>
      <c r="AC183" t="s">
        <v>912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296</v>
      </c>
      <c r="G276" s="1" t="s">
        <v>87</v>
      </c>
      <c r="H276" s="1" t="s">
        <v>68</v>
      </c>
      <c r="I276" s="1" t="s">
        <v>295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405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406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284</v>
      </c>
      <c r="AC278" t="s">
        <v>407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408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409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284</v>
      </c>
      <c r="AC281" t="s">
        <v>410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284</v>
      </c>
      <c r="AC282" t="s">
        <v>411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412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413</v>
      </c>
      <c r="AD284" s="9">
        <v>43371</v>
      </c>
      <c r="AE284">
        <v>31</v>
      </c>
      <c r="AF284" t="s">
        <v>169</v>
      </c>
      <c r="AG284" t="s">
        <v>957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414</v>
      </c>
      <c r="AD285" s="9">
        <v>43370</v>
      </c>
      <c r="AE285">
        <v>30</v>
      </c>
      <c r="AF285" t="s">
        <v>175</v>
      </c>
      <c r="AG285" t="s">
        <v>957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284</v>
      </c>
      <c r="AC286" t="s">
        <v>415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416</v>
      </c>
      <c r="AD287" s="9">
        <v>43371</v>
      </c>
      <c r="AE287">
        <v>31</v>
      </c>
      <c r="AF287" t="s">
        <v>302</v>
      </c>
      <c r="AG287" t="s">
        <v>957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417</v>
      </c>
      <c r="AF288" t="s">
        <v>338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418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284</v>
      </c>
      <c r="AC290" t="s">
        <v>419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420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284</v>
      </c>
      <c r="AC292" t="s">
        <v>421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422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284</v>
      </c>
      <c r="AC294" t="s">
        <v>423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297</v>
      </c>
      <c r="G295" s="1" t="s">
        <v>87</v>
      </c>
      <c r="H295" s="1" t="s">
        <v>68</v>
      </c>
      <c r="I295" s="1" t="s">
        <v>295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284</v>
      </c>
      <c r="AC295" t="s">
        <v>424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284</v>
      </c>
      <c r="AC296" t="s">
        <v>425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426</v>
      </c>
      <c r="AF297" t="s">
        <v>152</v>
      </c>
    </row>
    <row r="298" spans="1:38" x14ac:dyDescent="0.25">
      <c r="A298">
        <v>1</v>
      </c>
      <c r="B298" t="s">
        <v>294</v>
      </c>
      <c r="C298" t="s">
        <v>58</v>
      </c>
      <c r="D298">
        <v>10.206</v>
      </c>
      <c r="E298" s="1" t="s">
        <v>298</v>
      </c>
      <c r="G298" s="1" t="s">
        <v>87</v>
      </c>
      <c r="H298" s="1" t="s">
        <v>68</v>
      </c>
      <c r="I298" s="1" t="s">
        <v>295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284</v>
      </c>
      <c r="AC298" t="s">
        <v>427</v>
      </c>
    </row>
    <row r="299" spans="1:38" x14ac:dyDescent="0.25">
      <c r="A299">
        <v>2</v>
      </c>
      <c r="B299" t="s">
        <v>294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284</v>
      </c>
      <c r="AC299" t="s">
        <v>428</v>
      </c>
    </row>
    <row r="300" spans="1:38" x14ac:dyDescent="0.25">
      <c r="A300">
        <v>3</v>
      </c>
      <c r="B300" t="s">
        <v>294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429</v>
      </c>
      <c r="AF300" t="s">
        <v>153</v>
      </c>
    </row>
    <row r="301" spans="1:38" x14ac:dyDescent="0.25">
      <c r="A301">
        <v>4</v>
      </c>
      <c r="B301" t="s">
        <v>294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284</v>
      </c>
      <c r="AC301" t="s">
        <v>430</v>
      </c>
    </row>
    <row r="302" spans="1:38" x14ac:dyDescent="0.25">
      <c r="A302">
        <v>5</v>
      </c>
      <c r="B302" t="s">
        <v>294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431</v>
      </c>
      <c r="AF302" t="s">
        <v>123</v>
      </c>
    </row>
    <row r="303" spans="1:38" x14ac:dyDescent="0.25">
      <c r="A303">
        <v>6</v>
      </c>
      <c r="B303" t="s">
        <v>294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432</v>
      </c>
      <c r="AF303" t="s">
        <v>248</v>
      </c>
    </row>
    <row r="304" spans="1:38" x14ac:dyDescent="0.25">
      <c r="A304">
        <v>7</v>
      </c>
      <c r="B304" t="s">
        <v>294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433</v>
      </c>
      <c r="AD304" s="9">
        <v>43371</v>
      </c>
      <c r="AE304">
        <v>31</v>
      </c>
      <c r="AF304" t="s">
        <v>148</v>
      </c>
      <c r="AG304" t="s">
        <v>957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284</v>
      </c>
      <c r="AC305" t="s">
        <v>434</v>
      </c>
    </row>
    <row r="306" spans="1:39" x14ac:dyDescent="0.25">
      <c r="A306">
        <v>9</v>
      </c>
      <c r="B306" t="s">
        <v>294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284</v>
      </c>
      <c r="AC306" t="s">
        <v>435</v>
      </c>
    </row>
    <row r="307" spans="1:39" x14ac:dyDescent="0.25">
      <c r="A307">
        <v>10</v>
      </c>
      <c r="B307" t="s">
        <v>294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436</v>
      </c>
      <c r="AF307" t="s">
        <v>159</v>
      </c>
    </row>
    <row r="308" spans="1:39" x14ac:dyDescent="0.25">
      <c r="A308">
        <v>11</v>
      </c>
      <c r="B308" t="s">
        <v>294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437</v>
      </c>
      <c r="AF308" t="s">
        <v>168</v>
      </c>
    </row>
    <row r="309" spans="1:39" x14ac:dyDescent="0.25">
      <c r="A309">
        <v>12</v>
      </c>
      <c r="B309" t="s">
        <v>294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438</v>
      </c>
      <c r="AF309" t="s">
        <v>130</v>
      </c>
    </row>
    <row r="310" spans="1:39" x14ac:dyDescent="0.25">
      <c r="A310">
        <v>13</v>
      </c>
      <c r="B310" t="s">
        <v>294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439</v>
      </c>
      <c r="AF310" t="s">
        <v>140</v>
      </c>
    </row>
    <row r="311" spans="1:39" x14ac:dyDescent="0.25">
      <c r="A311">
        <v>14</v>
      </c>
      <c r="B311" t="s">
        <v>294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284</v>
      </c>
      <c r="AC311" t="s">
        <v>440</v>
      </c>
    </row>
    <row r="312" spans="1:39" x14ac:dyDescent="0.25">
      <c r="A312">
        <v>15</v>
      </c>
      <c r="B312" t="s">
        <v>294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441</v>
      </c>
      <c r="AF312" t="s">
        <v>165</v>
      </c>
    </row>
    <row r="313" spans="1:39" x14ac:dyDescent="0.25">
      <c r="A313">
        <v>16</v>
      </c>
      <c r="B313" t="s">
        <v>294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284</v>
      </c>
      <c r="AC313" t="s">
        <v>442</v>
      </c>
    </row>
    <row r="314" spans="1:39" x14ac:dyDescent="0.25">
      <c r="A314">
        <v>17</v>
      </c>
      <c r="B314" t="s">
        <v>294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443</v>
      </c>
      <c r="AD314" s="9">
        <v>43373</v>
      </c>
      <c r="AE314">
        <v>33</v>
      </c>
      <c r="AF314" t="s">
        <v>171</v>
      </c>
      <c r="AG314" t="s">
        <v>957</v>
      </c>
      <c r="AM314" t="s">
        <v>1025</v>
      </c>
    </row>
    <row r="315" spans="1:39" x14ac:dyDescent="0.25">
      <c r="A315">
        <v>18</v>
      </c>
      <c r="B315" t="s">
        <v>294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444</v>
      </c>
      <c r="AF315" t="s">
        <v>163</v>
      </c>
    </row>
    <row r="316" spans="1:39" x14ac:dyDescent="0.25">
      <c r="A316">
        <v>19</v>
      </c>
      <c r="B316" t="s">
        <v>294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445</v>
      </c>
      <c r="AF316" t="s">
        <v>235</v>
      </c>
    </row>
    <row r="317" spans="1:39" x14ac:dyDescent="0.25">
      <c r="A317">
        <v>20</v>
      </c>
      <c r="B317" t="s">
        <v>294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446</v>
      </c>
      <c r="AF317" t="s">
        <v>167</v>
      </c>
    </row>
    <row r="318" spans="1:39" x14ac:dyDescent="0.25">
      <c r="A318">
        <v>21</v>
      </c>
      <c r="B318" t="s">
        <v>294</v>
      </c>
      <c r="C318" t="s">
        <v>231</v>
      </c>
      <c r="G318" s="1" t="s">
        <v>87</v>
      </c>
      <c r="H318" s="1" t="s">
        <v>68</v>
      </c>
      <c r="I318" s="1" t="s">
        <v>295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284</v>
      </c>
      <c r="AC318" t="s">
        <v>425</v>
      </c>
    </row>
    <row r="319" spans="1:39" x14ac:dyDescent="0.25">
      <c r="A319">
        <v>22</v>
      </c>
      <c r="B319" t="s">
        <v>294</v>
      </c>
      <c r="C319" t="s">
        <v>231</v>
      </c>
      <c r="E319" s="1" t="s">
        <v>296</v>
      </c>
      <c r="G319" s="1" t="s">
        <v>87</v>
      </c>
      <c r="H319" s="1" t="s">
        <v>68</v>
      </c>
      <c r="I319" s="1" t="s">
        <v>295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957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285</v>
      </c>
      <c r="AG322" t="s">
        <v>957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957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957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290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301</v>
      </c>
      <c r="J360">
        <v>8</v>
      </c>
      <c r="K360" t="s">
        <v>60</v>
      </c>
      <c r="W360" s="1" t="s">
        <v>69</v>
      </c>
      <c r="AB360" t="s">
        <v>84</v>
      </c>
      <c r="AC360" t="s">
        <v>307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301</v>
      </c>
      <c r="J361">
        <v>8</v>
      </c>
      <c r="K361" t="s">
        <v>60</v>
      </c>
      <c r="W361" s="1" t="s">
        <v>69</v>
      </c>
      <c r="AB361" t="s">
        <v>84</v>
      </c>
      <c r="AC361" t="s">
        <v>308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301</v>
      </c>
      <c r="J362">
        <v>8</v>
      </c>
      <c r="K362" t="s">
        <v>60</v>
      </c>
      <c r="W362" s="1" t="s">
        <v>69</v>
      </c>
      <c r="AB362" t="s">
        <v>84</v>
      </c>
      <c r="AC362" t="s">
        <v>309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301</v>
      </c>
      <c r="J363">
        <v>8</v>
      </c>
      <c r="K363" t="s">
        <v>60</v>
      </c>
      <c r="W363" s="1" t="s">
        <v>69</v>
      </c>
      <c r="AB363" t="s">
        <v>84</v>
      </c>
      <c r="AC363" t="s">
        <v>310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301</v>
      </c>
      <c r="J364">
        <v>8</v>
      </c>
      <c r="K364" t="s">
        <v>60</v>
      </c>
      <c r="W364" s="1" t="s">
        <v>69</v>
      </c>
      <c r="AB364" t="s">
        <v>84</v>
      </c>
      <c r="AC364" t="s">
        <v>311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301</v>
      </c>
      <c r="J365">
        <v>8</v>
      </c>
      <c r="K365" t="s">
        <v>60</v>
      </c>
      <c r="W365" s="1" t="s">
        <v>69</v>
      </c>
      <c r="AB365" t="s">
        <v>84</v>
      </c>
      <c r="AC365" t="s">
        <v>312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301</v>
      </c>
      <c r="J366">
        <v>8</v>
      </c>
      <c r="K366" t="s">
        <v>60</v>
      </c>
      <c r="W366" s="1" t="s">
        <v>69</v>
      </c>
      <c r="AB366" t="s">
        <v>84</v>
      </c>
      <c r="AC366" t="s">
        <v>313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301</v>
      </c>
      <c r="J367">
        <v>8</v>
      </c>
      <c r="K367" t="s">
        <v>60</v>
      </c>
      <c r="W367" s="1" t="s">
        <v>69</v>
      </c>
      <c r="AB367" t="s">
        <v>84</v>
      </c>
      <c r="AC367" t="s">
        <v>314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301</v>
      </c>
      <c r="J368">
        <v>8</v>
      </c>
      <c r="K368" t="s">
        <v>60</v>
      </c>
      <c r="W368" s="1" t="s">
        <v>69</v>
      </c>
      <c r="AB368" t="s">
        <v>84</v>
      </c>
      <c r="AC368" t="s">
        <v>315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301</v>
      </c>
      <c r="J369">
        <v>8</v>
      </c>
      <c r="K369" t="s">
        <v>60</v>
      </c>
      <c r="W369" s="1" t="s">
        <v>69</v>
      </c>
      <c r="AB369" t="s">
        <v>84</v>
      </c>
      <c r="AC369" t="s">
        <v>316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301</v>
      </c>
      <c r="J370">
        <v>8</v>
      </c>
      <c r="K370" t="s">
        <v>60</v>
      </c>
      <c r="W370" s="1" t="s">
        <v>69</v>
      </c>
      <c r="AB370" t="s">
        <v>84</v>
      </c>
      <c r="AC370" t="s">
        <v>317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301</v>
      </c>
      <c r="J371">
        <v>8</v>
      </c>
      <c r="K371" t="s">
        <v>60</v>
      </c>
      <c r="W371" s="1" t="s">
        <v>69</v>
      </c>
      <c r="AB371" t="s">
        <v>84</v>
      </c>
      <c r="AC371" t="s">
        <v>318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301</v>
      </c>
      <c r="J372">
        <v>8</v>
      </c>
      <c r="K372" t="s">
        <v>60</v>
      </c>
      <c r="W372" s="1" t="s">
        <v>69</v>
      </c>
      <c r="AB372" t="s">
        <v>84</v>
      </c>
      <c r="AC372" t="s">
        <v>319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301</v>
      </c>
      <c r="J373">
        <v>8</v>
      </c>
      <c r="K373" t="s">
        <v>60</v>
      </c>
      <c r="W373" s="1" t="s">
        <v>69</v>
      </c>
      <c r="AB373" t="s">
        <v>84</v>
      </c>
      <c r="AC373" t="s">
        <v>320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301</v>
      </c>
      <c r="J374">
        <v>8</v>
      </c>
      <c r="K374" t="s">
        <v>60</v>
      </c>
      <c r="W374" s="1" t="s">
        <v>69</v>
      </c>
      <c r="AB374" t="s">
        <v>84</v>
      </c>
      <c r="AC374" t="s">
        <v>321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301</v>
      </c>
      <c r="J375">
        <v>8</v>
      </c>
      <c r="K375" t="s">
        <v>60</v>
      </c>
      <c r="W375" s="1" t="s">
        <v>69</v>
      </c>
      <c r="AB375" t="s">
        <v>84</v>
      </c>
      <c r="AC375" t="s">
        <v>322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301</v>
      </c>
      <c r="J376">
        <v>8</v>
      </c>
      <c r="K376" t="s">
        <v>60</v>
      </c>
      <c r="W376" s="1" t="s">
        <v>69</v>
      </c>
      <c r="AB376" t="s">
        <v>84</v>
      </c>
      <c r="AC376" t="s">
        <v>323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301</v>
      </c>
      <c r="J377">
        <v>8</v>
      </c>
      <c r="K377" t="s">
        <v>60</v>
      </c>
      <c r="W377" s="1" t="s">
        <v>69</v>
      </c>
      <c r="AB377" t="s">
        <v>84</v>
      </c>
      <c r="AC377" t="s">
        <v>324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301</v>
      </c>
      <c r="J378">
        <v>8</v>
      </c>
      <c r="K378" t="s">
        <v>60</v>
      </c>
      <c r="W378" s="1" t="s">
        <v>69</v>
      </c>
      <c r="AB378" t="s">
        <v>84</v>
      </c>
      <c r="AC378" t="s">
        <v>325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301</v>
      </c>
      <c r="J379">
        <v>8</v>
      </c>
      <c r="K379" t="s">
        <v>60</v>
      </c>
      <c r="W379" s="1" t="s">
        <v>69</v>
      </c>
      <c r="AB379" t="s">
        <v>84</v>
      </c>
      <c r="AC379" t="s">
        <v>326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301</v>
      </c>
      <c r="J380">
        <v>8</v>
      </c>
      <c r="K380" t="s">
        <v>60</v>
      </c>
      <c r="W380" s="1" t="s">
        <v>69</v>
      </c>
      <c r="AB380" t="s">
        <v>84</v>
      </c>
      <c r="AC380" t="s">
        <v>327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301</v>
      </c>
      <c r="J381">
        <v>8</v>
      </c>
      <c r="K381" t="s">
        <v>60</v>
      </c>
      <c r="W381" s="1" t="s">
        <v>69</v>
      </c>
      <c r="AB381" t="s">
        <v>84</v>
      </c>
      <c r="AC381" t="s">
        <v>328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301</v>
      </c>
      <c r="J382">
        <v>8</v>
      </c>
      <c r="K382" t="s">
        <v>60</v>
      </c>
      <c r="W382" s="1" t="s">
        <v>69</v>
      </c>
      <c r="AB382" t="s">
        <v>84</v>
      </c>
      <c r="AC382" t="s">
        <v>329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301</v>
      </c>
      <c r="J383">
        <v>8</v>
      </c>
      <c r="K383" t="s">
        <v>60</v>
      </c>
      <c r="W383" s="1" t="s">
        <v>69</v>
      </c>
      <c r="AB383" t="s">
        <v>84</v>
      </c>
      <c r="AC383" t="s">
        <v>330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301</v>
      </c>
      <c r="J384">
        <v>8</v>
      </c>
      <c r="K384" t="s">
        <v>60</v>
      </c>
      <c r="W384" s="1" t="s">
        <v>69</v>
      </c>
      <c r="AB384" t="s">
        <v>84</v>
      </c>
      <c r="AC384" t="s">
        <v>331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301</v>
      </c>
      <c r="J385">
        <v>8</v>
      </c>
      <c r="K385" t="s">
        <v>60</v>
      </c>
      <c r="W385" s="1" t="s">
        <v>69</v>
      </c>
      <c r="AB385" t="s">
        <v>84</v>
      </c>
      <c r="AC385" t="s">
        <v>332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301</v>
      </c>
      <c r="J386">
        <v>8</v>
      </c>
      <c r="K386" t="s">
        <v>60</v>
      </c>
      <c r="W386" s="1" t="s">
        <v>69</v>
      </c>
      <c r="AB386" t="s">
        <v>84</v>
      </c>
      <c r="AC386" t="s">
        <v>333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301</v>
      </c>
      <c r="J387">
        <v>8</v>
      </c>
      <c r="K387" t="s">
        <v>60</v>
      </c>
      <c r="W387" s="1" t="s">
        <v>69</v>
      </c>
      <c r="AB387" t="s">
        <v>84</v>
      </c>
      <c r="AC387" t="s">
        <v>334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301</v>
      </c>
      <c r="J388">
        <v>8</v>
      </c>
      <c r="K388" t="s">
        <v>60</v>
      </c>
      <c r="W388" s="1" t="s">
        <v>69</v>
      </c>
      <c r="AB388" t="s">
        <v>84</v>
      </c>
      <c r="AC388" t="s">
        <v>335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301</v>
      </c>
      <c r="J389">
        <v>8</v>
      </c>
      <c r="K389" t="s">
        <v>60</v>
      </c>
      <c r="W389" s="1" t="s">
        <v>69</v>
      </c>
      <c r="AB389" t="s">
        <v>84</v>
      </c>
      <c r="AC389" t="s">
        <v>336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1156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302</v>
      </c>
      <c r="AG403" t="s">
        <v>957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303</v>
      </c>
      <c r="AG409" t="s">
        <v>957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290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337</v>
      </c>
      <c r="J450">
        <v>9</v>
      </c>
      <c r="K450" t="s">
        <v>60</v>
      </c>
      <c r="W450" s="1" t="s">
        <v>70</v>
      </c>
      <c r="AB450" t="s">
        <v>84</v>
      </c>
      <c r="AC450" t="s">
        <v>340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337</v>
      </c>
      <c r="J451">
        <v>9</v>
      </c>
      <c r="K451" t="s">
        <v>60</v>
      </c>
      <c r="W451" s="1" t="s">
        <v>70</v>
      </c>
      <c r="AB451" t="s">
        <v>84</v>
      </c>
      <c r="AC451" t="s">
        <v>341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337</v>
      </c>
      <c r="J452">
        <v>9</v>
      </c>
      <c r="K452" t="s">
        <v>60</v>
      </c>
      <c r="W452" s="1" t="s">
        <v>70</v>
      </c>
      <c r="AB452" t="s">
        <v>84</v>
      </c>
      <c r="AC452" t="s">
        <v>342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337</v>
      </c>
      <c r="J453">
        <v>9</v>
      </c>
      <c r="K453" t="s">
        <v>60</v>
      </c>
      <c r="W453" s="1" t="s">
        <v>70</v>
      </c>
      <c r="AB453" t="s">
        <v>84</v>
      </c>
      <c r="AC453" t="s">
        <v>343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337</v>
      </c>
      <c r="J454">
        <v>9</v>
      </c>
      <c r="K454" t="s">
        <v>60</v>
      </c>
      <c r="W454" s="1" t="s">
        <v>70</v>
      </c>
      <c r="AB454" t="s">
        <v>84</v>
      </c>
      <c r="AC454" t="s">
        <v>344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337</v>
      </c>
      <c r="J455">
        <v>9</v>
      </c>
      <c r="K455" t="s">
        <v>60</v>
      </c>
      <c r="W455" s="1" t="s">
        <v>70</v>
      </c>
      <c r="AB455" t="s">
        <v>84</v>
      </c>
      <c r="AC455" t="s">
        <v>345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337</v>
      </c>
      <c r="J456">
        <v>9</v>
      </c>
      <c r="K456" t="s">
        <v>60</v>
      </c>
      <c r="W456" s="1" t="s">
        <v>70</v>
      </c>
      <c r="AB456" t="s">
        <v>84</v>
      </c>
      <c r="AC456" t="s">
        <v>346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337</v>
      </c>
      <c r="J457">
        <v>9</v>
      </c>
      <c r="K457" t="s">
        <v>60</v>
      </c>
      <c r="W457" s="1" t="s">
        <v>70</v>
      </c>
      <c r="AB457" t="s">
        <v>84</v>
      </c>
      <c r="AC457" t="s">
        <v>347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337</v>
      </c>
      <c r="J458">
        <v>9</v>
      </c>
      <c r="K458" t="s">
        <v>60</v>
      </c>
      <c r="W458" s="1" t="s">
        <v>70</v>
      </c>
      <c r="AB458" t="s">
        <v>84</v>
      </c>
      <c r="AC458" t="s">
        <v>348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337</v>
      </c>
      <c r="J459">
        <v>9</v>
      </c>
      <c r="K459" t="s">
        <v>60</v>
      </c>
      <c r="W459" s="1" t="s">
        <v>70</v>
      </c>
      <c r="AB459" t="s">
        <v>84</v>
      </c>
      <c r="AC459" t="s">
        <v>349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337</v>
      </c>
      <c r="J460">
        <v>9</v>
      </c>
      <c r="K460" t="s">
        <v>60</v>
      </c>
      <c r="W460" s="1" t="s">
        <v>70</v>
      </c>
      <c r="AB460" t="s">
        <v>84</v>
      </c>
      <c r="AC460" t="s">
        <v>350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337</v>
      </c>
      <c r="J461">
        <v>9</v>
      </c>
      <c r="K461" t="s">
        <v>60</v>
      </c>
      <c r="W461" s="1" t="s">
        <v>70</v>
      </c>
      <c r="AB461" t="s">
        <v>84</v>
      </c>
      <c r="AC461" t="s">
        <v>351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337</v>
      </c>
      <c r="J462">
        <v>9</v>
      </c>
      <c r="K462" t="s">
        <v>60</v>
      </c>
      <c r="W462" s="1" t="s">
        <v>70</v>
      </c>
      <c r="AB462" t="s">
        <v>84</v>
      </c>
      <c r="AC462" t="s">
        <v>352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337</v>
      </c>
      <c r="J463">
        <v>9</v>
      </c>
      <c r="K463" t="s">
        <v>60</v>
      </c>
      <c r="W463" s="1" t="s">
        <v>70</v>
      </c>
      <c r="AB463" t="s">
        <v>84</v>
      </c>
      <c r="AC463" t="s">
        <v>353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337</v>
      </c>
      <c r="J464">
        <v>9</v>
      </c>
      <c r="K464" t="s">
        <v>60</v>
      </c>
      <c r="W464" s="1" t="s">
        <v>70</v>
      </c>
      <c r="AB464" t="s">
        <v>84</v>
      </c>
      <c r="AC464" t="s">
        <v>354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337</v>
      </c>
      <c r="J465">
        <v>9</v>
      </c>
      <c r="K465" t="s">
        <v>60</v>
      </c>
      <c r="W465" s="1" t="s">
        <v>70</v>
      </c>
      <c r="AB465" t="s">
        <v>84</v>
      </c>
      <c r="AC465" t="s">
        <v>355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337</v>
      </c>
      <c r="J466">
        <v>9</v>
      </c>
      <c r="K466" t="s">
        <v>60</v>
      </c>
      <c r="W466" s="1" t="s">
        <v>70</v>
      </c>
      <c r="AB466" t="s">
        <v>84</v>
      </c>
      <c r="AC466" t="s">
        <v>356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337</v>
      </c>
      <c r="J467">
        <v>9</v>
      </c>
      <c r="K467" t="s">
        <v>60</v>
      </c>
      <c r="W467" s="1" t="s">
        <v>70</v>
      </c>
      <c r="AB467" t="s">
        <v>84</v>
      </c>
      <c r="AC467" t="s">
        <v>357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337</v>
      </c>
      <c r="J468">
        <v>9</v>
      </c>
      <c r="K468" t="s">
        <v>60</v>
      </c>
      <c r="W468" s="1" t="s">
        <v>70</v>
      </c>
      <c r="AB468" t="s">
        <v>84</v>
      </c>
      <c r="AC468" t="s">
        <v>358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337</v>
      </c>
      <c r="J469">
        <v>9</v>
      </c>
      <c r="K469" t="s">
        <v>60</v>
      </c>
      <c r="W469" s="1" t="s">
        <v>70</v>
      </c>
      <c r="AB469" t="s">
        <v>84</v>
      </c>
      <c r="AC469" t="s">
        <v>359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337</v>
      </c>
      <c r="J470">
        <v>9</v>
      </c>
      <c r="K470" t="s">
        <v>60</v>
      </c>
      <c r="W470" s="1" t="s">
        <v>70</v>
      </c>
      <c r="AB470" t="s">
        <v>84</v>
      </c>
      <c r="AC470" t="s">
        <v>360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337</v>
      </c>
      <c r="J471">
        <v>9</v>
      </c>
      <c r="K471" t="s">
        <v>60</v>
      </c>
      <c r="W471" s="1" t="s">
        <v>70</v>
      </c>
      <c r="AB471" t="s">
        <v>84</v>
      </c>
      <c r="AC471" t="s">
        <v>361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337</v>
      </c>
      <c r="J472">
        <v>9</v>
      </c>
      <c r="K472" t="s">
        <v>60</v>
      </c>
      <c r="W472" s="1" t="s">
        <v>70</v>
      </c>
      <c r="AB472" t="s">
        <v>84</v>
      </c>
      <c r="AC472" t="s">
        <v>362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337</v>
      </c>
      <c r="J473">
        <v>9</v>
      </c>
      <c r="K473" t="s">
        <v>60</v>
      </c>
      <c r="W473" s="1" t="s">
        <v>70</v>
      </c>
      <c r="AB473" t="s">
        <v>84</v>
      </c>
      <c r="AC473" t="s">
        <v>363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337</v>
      </c>
      <c r="J474">
        <v>9</v>
      </c>
      <c r="K474" t="s">
        <v>60</v>
      </c>
      <c r="W474" s="1" t="s">
        <v>70</v>
      </c>
      <c r="AB474" t="s">
        <v>84</v>
      </c>
      <c r="AC474" t="s">
        <v>364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337</v>
      </c>
      <c r="J475">
        <v>9</v>
      </c>
      <c r="K475" t="s">
        <v>60</v>
      </c>
      <c r="W475" s="1" t="s">
        <v>70</v>
      </c>
      <c r="AB475" t="s">
        <v>84</v>
      </c>
      <c r="AC475" t="s">
        <v>365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337</v>
      </c>
      <c r="J476">
        <v>9</v>
      </c>
      <c r="K476" t="s">
        <v>60</v>
      </c>
      <c r="W476" s="1" t="s">
        <v>70</v>
      </c>
      <c r="AB476" t="s">
        <v>84</v>
      </c>
      <c r="AC476" t="s">
        <v>366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337</v>
      </c>
      <c r="J477">
        <v>9</v>
      </c>
      <c r="K477" t="s">
        <v>60</v>
      </c>
      <c r="W477" s="1" t="s">
        <v>70</v>
      </c>
      <c r="AB477" t="s">
        <v>84</v>
      </c>
      <c r="AC477" t="s">
        <v>367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337</v>
      </c>
      <c r="J478">
        <v>9</v>
      </c>
      <c r="K478" t="s">
        <v>60</v>
      </c>
      <c r="W478" s="1" t="s">
        <v>70</v>
      </c>
      <c r="AB478" t="s">
        <v>84</v>
      </c>
      <c r="AC478" t="s">
        <v>368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337</v>
      </c>
      <c r="J479">
        <v>9</v>
      </c>
      <c r="K479" t="s">
        <v>60</v>
      </c>
      <c r="W479" s="1" t="s">
        <v>70</v>
      </c>
      <c r="AB479" t="s">
        <v>84</v>
      </c>
      <c r="AC479" t="s">
        <v>369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957</v>
      </c>
      <c r="AM490" t="s">
        <v>1571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305</v>
      </c>
    </row>
    <row r="502" spans="1:43" x14ac:dyDescent="0.25">
      <c r="G502" s="1" t="s">
        <v>87</v>
      </c>
      <c r="I502" s="1" t="s">
        <v>337</v>
      </c>
      <c r="J502">
        <v>9</v>
      </c>
      <c r="K502" t="s">
        <v>60</v>
      </c>
      <c r="W502" s="1" t="s">
        <v>70</v>
      </c>
      <c r="AB502" t="s">
        <v>85</v>
      </c>
      <c r="AC502" t="s">
        <v>966</v>
      </c>
      <c r="AD502" s="9">
        <v>43367</v>
      </c>
      <c r="AE502">
        <v>30</v>
      </c>
      <c r="AF502" t="s">
        <v>145</v>
      </c>
      <c r="AG502" t="s">
        <v>957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1021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957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957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370</v>
      </c>
      <c r="J541">
        <v>10</v>
      </c>
      <c r="K541" t="s">
        <v>60</v>
      </c>
      <c r="W541" s="1" t="s">
        <v>71</v>
      </c>
      <c r="AB541" t="s">
        <v>84</v>
      </c>
      <c r="AC541" t="s">
        <v>373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370</v>
      </c>
      <c r="J542">
        <v>10</v>
      </c>
      <c r="K542" t="s">
        <v>60</v>
      </c>
      <c r="W542" s="1" t="s">
        <v>71</v>
      </c>
      <c r="AB542" t="s">
        <v>84</v>
      </c>
      <c r="AC542" t="s">
        <v>374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370</v>
      </c>
      <c r="J543">
        <v>10</v>
      </c>
      <c r="K543" t="s">
        <v>60</v>
      </c>
      <c r="W543" s="1" t="s">
        <v>71</v>
      </c>
      <c r="AB543" t="s">
        <v>84</v>
      </c>
      <c r="AC543" t="s">
        <v>375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370</v>
      </c>
      <c r="J544">
        <v>10</v>
      </c>
      <c r="K544" t="s">
        <v>60</v>
      </c>
      <c r="W544" s="1" t="s">
        <v>71</v>
      </c>
      <c r="AB544" t="s">
        <v>84</v>
      </c>
      <c r="AC544" t="s">
        <v>376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370</v>
      </c>
      <c r="J545">
        <v>10</v>
      </c>
      <c r="K545" t="s">
        <v>60</v>
      </c>
      <c r="W545" s="1" t="s">
        <v>71</v>
      </c>
      <c r="AB545" t="s">
        <v>84</v>
      </c>
      <c r="AC545" t="s">
        <v>377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370</v>
      </c>
      <c r="J546">
        <v>10</v>
      </c>
      <c r="K546" t="s">
        <v>60</v>
      </c>
      <c r="W546" s="1" t="s">
        <v>71</v>
      </c>
      <c r="AB546" t="s">
        <v>84</v>
      </c>
      <c r="AC546" t="s">
        <v>378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370</v>
      </c>
      <c r="J547">
        <v>10</v>
      </c>
      <c r="K547" t="s">
        <v>60</v>
      </c>
      <c r="W547" s="1" t="s">
        <v>71</v>
      </c>
      <c r="AB547" t="s">
        <v>84</v>
      </c>
      <c r="AC547" t="s">
        <v>379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370</v>
      </c>
      <c r="J548">
        <v>10</v>
      </c>
      <c r="K548" t="s">
        <v>60</v>
      </c>
      <c r="W548" s="1" t="s">
        <v>71</v>
      </c>
      <c r="AB548" t="s">
        <v>84</v>
      </c>
      <c r="AC548" t="s">
        <v>380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370</v>
      </c>
      <c r="J549">
        <v>10</v>
      </c>
      <c r="K549" t="s">
        <v>60</v>
      </c>
      <c r="W549" s="1" t="s">
        <v>71</v>
      </c>
      <c r="AB549" t="s">
        <v>84</v>
      </c>
      <c r="AC549" t="s">
        <v>381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370</v>
      </c>
      <c r="J550">
        <v>10</v>
      </c>
      <c r="K550" t="s">
        <v>60</v>
      </c>
      <c r="W550" s="1" t="s">
        <v>71</v>
      </c>
      <c r="AB550" t="s">
        <v>84</v>
      </c>
      <c r="AC550" t="s">
        <v>382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370</v>
      </c>
      <c r="J551">
        <v>10</v>
      </c>
      <c r="K551" t="s">
        <v>60</v>
      </c>
      <c r="W551" s="1" t="s">
        <v>71</v>
      </c>
      <c r="AB551" t="s">
        <v>84</v>
      </c>
      <c r="AC551" t="s">
        <v>383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370</v>
      </c>
      <c r="J552">
        <v>10</v>
      </c>
      <c r="K552" t="s">
        <v>60</v>
      </c>
      <c r="W552" s="1" t="s">
        <v>71</v>
      </c>
      <c r="AB552" t="s">
        <v>84</v>
      </c>
      <c r="AC552" t="s">
        <v>384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370</v>
      </c>
      <c r="J553">
        <v>10</v>
      </c>
      <c r="K553" t="s">
        <v>60</v>
      </c>
      <c r="W553" s="1" t="s">
        <v>71</v>
      </c>
      <c r="AB553" t="s">
        <v>84</v>
      </c>
      <c r="AC553" t="s">
        <v>385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370</v>
      </c>
      <c r="J554">
        <v>10</v>
      </c>
      <c r="K554" t="s">
        <v>60</v>
      </c>
      <c r="W554" s="1" t="s">
        <v>71</v>
      </c>
      <c r="AB554" t="s">
        <v>84</v>
      </c>
      <c r="AC554" t="s">
        <v>386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370</v>
      </c>
      <c r="J555">
        <v>10</v>
      </c>
      <c r="K555" t="s">
        <v>60</v>
      </c>
      <c r="W555" s="1" t="s">
        <v>71</v>
      </c>
      <c r="AB555" t="s">
        <v>84</v>
      </c>
      <c r="AC555" t="s">
        <v>387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370</v>
      </c>
      <c r="J556">
        <v>10</v>
      </c>
      <c r="K556" t="s">
        <v>60</v>
      </c>
      <c r="W556" s="1" t="s">
        <v>71</v>
      </c>
      <c r="AB556" t="s">
        <v>84</v>
      </c>
      <c r="AC556" t="s">
        <v>388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370</v>
      </c>
      <c r="J557">
        <v>10</v>
      </c>
      <c r="K557" t="s">
        <v>60</v>
      </c>
      <c r="W557" s="1" t="s">
        <v>71</v>
      </c>
      <c r="AB557" t="s">
        <v>84</v>
      </c>
      <c r="AC557" t="s">
        <v>389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370</v>
      </c>
      <c r="J558">
        <v>10</v>
      </c>
      <c r="K558" t="s">
        <v>60</v>
      </c>
      <c r="W558" s="1" t="s">
        <v>71</v>
      </c>
      <c r="AB558" t="s">
        <v>84</v>
      </c>
      <c r="AC558" t="s">
        <v>390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370</v>
      </c>
      <c r="J559">
        <v>10</v>
      </c>
      <c r="K559" t="s">
        <v>60</v>
      </c>
      <c r="W559" s="1" t="s">
        <v>71</v>
      </c>
      <c r="AB559" t="s">
        <v>84</v>
      </c>
      <c r="AC559" t="s">
        <v>391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370</v>
      </c>
      <c r="J560">
        <v>10</v>
      </c>
      <c r="K560" t="s">
        <v>60</v>
      </c>
      <c r="W560" s="1" t="s">
        <v>71</v>
      </c>
      <c r="AB560" t="s">
        <v>84</v>
      </c>
      <c r="AC560" t="s">
        <v>392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370</v>
      </c>
      <c r="J561">
        <v>10</v>
      </c>
      <c r="K561" t="s">
        <v>60</v>
      </c>
      <c r="W561" s="1" t="s">
        <v>71</v>
      </c>
      <c r="AB561" t="s">
        <v>84</v>
      </c>
      <c r="AC561" t="s">
        <v>393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370</v>
      </c>
      <c r="J562">
        <v>10</v>
      </c>
      <c r="K562" t="s">
        <v>60</v>
      </c>
      <c r="W562" s="1" t="s">
        <v>71</v>
      </c>
      <c r="AB562" t="s">
        <v>84</v>
      </c>
      <c r="AC562" t="s">
        <v>394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370</v>
      </c>
      <c r="J563">
        <v>10</v>
      </c>
      <c r="K563" t="s">
        <v>60</v>
      </c>
      <c r="W563" s="1" t="s">
        <v>71</v>
      </c>
      <c r="AB563" t="s">
        <v>84</v>
      </c>
      <c r="AC563" t="s">
        <v>395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370</v>
      </c>
      <c r="J564">
        <v>10</v>
      </c>
      <c r="K564" t="s">
        <v>60</v>
      </c>
      <c r="W564" s="1" t="s">
        <v>71</v>
      </c>
      <c r="AB564" t="s">
        <v>84</v>
      </c>
      <c r="AC564" t="s">
        <v>396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370</v>
      </c>
      <c r="J565">
        <v>10</v>
      </c>
      <c r="K565" t="s">
        <v>60</v>
      </c>
      <c r="W565" s="1" t="s">
        <v>71</v>
      </c>
      <c r="AB565" t="s">
        <v>84</v>
      </c>
      <c r="AC565" t="s">
        <v>397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370</v>
      </c>
      <c r="J566">
        <v>10</v>
      </c>
      <c r="K566" t="s">
        <v>60</v>
      </c>
      <c r="W566" s="1" t="s">
        <v>71</v>
      </c>
      <c r="AB566" t="s">
        <v>84</v>
      </c>
      <c r="AC566" t="s">
        <v>398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370</v>
      </c>
      <c r="J567">
        <v>10</v>
      </c>
      <c r="K567" t="s">
        <v>60</v>
      </c>
      <c r="W567" s="1" t="s">
        <v>71</v>
      </c>
      <c r="AB567" t="s">
        <v>84</v>
      </c>
      <c r="AC567" t="s">
        <v>399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370</v>
      </c>
      <c r="J568">
        <v>10</v>
      </c>
      <c r="K568" t="s">
        <v>60</v>
      </c>
      <c r="W568" s="1" t="s">
        <v>71</v>
      </c>
      <c r="AB568" t="s">
        <v>84</v>
      </c>
      <c r="AC568" t="s">
        <v>400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370</v>
      </c>
      <c r="J569">
        <v>10</v>
      </c>
      <c r="K569" t="s">
        <v>60</v>
      </c>
      <c r="W569" s="1" t="s">
        <v>71</v>
      </c>
      <c r="AB569" t="s">
        <v>84</v>
      </c>
      <c r="AC569" t="s">
        <v>401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370</v>
      </c>
      <c r="J570">
        <v>10</v>
      </c>
      <c r="K570" t="s">
        <v>60</v>
      </c>
      <c r="W570" s="1" t="s">
        <v>71</v>
      </c>
      <c r="AB570" t="s">
        <v>84</v>
      </c>
      <c r="AC570" t="s">
        <v>402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370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370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370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370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304</v>
      </c>
      <c r="AG574" t="s">
        <v>957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370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370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370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370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957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370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370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370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1021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370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370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370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957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370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957</v>
      </c>
      <c r="AM585" t="s">
        <v>970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370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969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370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370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370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370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370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370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370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370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370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370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370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957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370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370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370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370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370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370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370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370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370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370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370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370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370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370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370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370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370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370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370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370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290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370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370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370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370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370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370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370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370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370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370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370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370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370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1573</v>
      </c>
      <c r="AD631" s="9">
        <v>43367</v>
      </c>
      <c r="AE631">
        <v>28</v>
      </c>
      <c r="AF631" t="s">
        <v>168</v>
      </c>
      <c r="AG631" t="s">
        <v>594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1020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1574</v>
      </c>
      <c r="AD632" s="9">
        <v>43368</v>
      </c>
      <c r="AE632">
        <v>29</v>
      </c>
      <c r="AF632" t="s">
        <v>238</v>
      </c>
      <c r="AG632" t="s">
        <v>594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295</v>
      </c>
      <c r="J633">
        <v>12</v>
      </c>
      <c r="K633" t="s">
        <v>60</v>
      </c>
      <c r="W633" s="1" t="s">
        <v>73</v>
      </c>
      <c r="AB633" t="s">
        <v>85</v>
      </c>
      <c r="AC633" t="s">
        <v>1577</v>
      </c>
      <c r="AD633" s="9">
        <v>43365</v>
      </c>
      <c r="AE633">
        <v>25</v>
      </c>
      <c r="AF633" t="s">
        <v>167</v>
      </c>
      <c r="AG633" t="s">
        <v>594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295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339</v>
      </c>
      <c r="AG635" t="s">
        <v>594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295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295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302</v>
      </c>
      <c r="AG637" t="s">
        <v>594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462</v>
      </c>
      <c r="J638">
        <v>13</v>
      </c>
      <c r="K638" t="s">
        <v>60</v>
      </c>
      <c r="W638" s="1" t="s">
        <v>74</v>
      </c>
      <c r="AB638" t="s">
        <v>84</v>
      </c>
      <c r="AC638" t="s">
        <v>463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462</v>
      </c>
      <c r="J639">
        <v>13</v>
      </c>
      <c r="K639" t="s">
        <v>60</v>
      </c>
      <c r="W639" s="1" t="s">
        <v>74</v>
      </c>
      <c r="AB639" t="s">
        <v>84</v>
      </c>
      <c r="AC639" t="s">
        <v>464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462</v>
      </c>
      <c r="J640">
        <v>13</v>
      </c>
      <c r="K640" t="s">
        <v>60</v>
      </c>
      <c r="W640" s="1" t="s">
        <v>74</v>
      </c>
      <c r="AB640" t="s">
        <v>84</v>
      </c>
      <c r="AC640" t="s">
        <v>465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462</v>
      </c>
      <c r="J641">
        <v>13</v>
      </c>
      <c r="K641" t="s">
        <v>60</v>
      </c>
      <c r="W641" s="1" t="s">
        <v>74</v>
      </c>
      <c r="AB641" t="s">
        <v>84</v>
      </c>
      <c r="AC641" t="s">
        <v>466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462</v>
      </c>
      <c r="J642">
        <v>13</v>
      </c>
      <c r="K642" t="s">
        <v>60</v>
      </c>
      <c r="W642" s="1" t="s">
        <v>74</v>
      </c>
      <c r="AB642" t="s">
        <v>84</v>
      </c>
      <c r="AC642" t="s">
        <v>467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462</v>
      </c>
      <c r="J643">
        <v>13</v>
      </c>
      <c r="K643" t="s">
        <v>60</v>
      </c>
      <c r="W643" s="1" t="s">
        <v>74</v>
      </c>
      <c r="AB643" t="s">
        <v>84</v>
      </c>
      <c r="AC643" t="s">
        <v>468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462</v>
      </c>
      <c r="J644">
        <v>13</v>
      </c>
      <c r="K644" t="s">
        <v>60</v>
      </c>
      <c r="W644" s="1" t="s">
        <v>74</v>
      </c>
      <c r="AB644" t="s">
        <v>84</v>
      </c>
      <c r="AC644" t="s">
        <v>469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462</v>
      </c>
      <c r="J645">
        <v>13</v>
      </c>
      <c r="K645" t="s">
        <v>60</v>
      </c>
      <c r="W645" s="1" t="s">
        <v>74</v>
      </c>
      <c r="AB645" t="s">
        <v>84</v>
      </c>
      <c r="AC645" t="s">
        <v>470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462</v>
      </c>
      <c r="J646">
        <v>13</v>
      </c>
      <c r="K646" t="s">
        <v>60</v>
      </c>
      <c r="W646" s="1" t="s">
        <v>74</v>
      </c>
      <c r="AB646" t="s">
        <v>84</v>
      </c>
      <c r="AC646" t="s">
        <v>471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462</v>
      </c>
      <c r="J647">
        <v>13</v>
      </c>
      <c r="K647" t="s">
        <v>60</v>
      </c>
      <c r="W647" s="1" t="s">
        <v>74</v>
      </c>
      <c r="AB647" t="s">
        <v>84</v>
      </c>
      <c r="AC647" t="s">
        <v>472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462</v>
      </c>
      <c r="J648">
        <v>13</v>
      </c>
      <c r="K648" t="s">
        <v>60</v>
      </c>
      <c r="W648" s="1" t="s">
        <v>74</v>
      </c>
      <c r="AB648" t="s">
        <v>84</v>
      </c>
      <c r="AC648" t="s">
        <v>473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462</v>
      </c>
      <c r="J649">
        <v>13</v>
      </c>
      <c r="K649" t="s">
        <v>60</v>
      </c>
      <c r="W649" s="1" t="s">
        <v>74</v>
      </c>
      <c r="AB649" t="s">
        <v>84</v>
      </c>
      <c r="AC649" t="s">
        <v>474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462</v>
      </c>
      <c r="J650">
        <v>13</v>
      </c>
      <c r="K650" t="s">
        <v>60</v>
      </c>
      <c r="W650" s="1" t="s">
        <v>74</v>
      </c>
      <c r="AB650" t="s">
        <v>84</v>
      </c>
      <c r="AC650" t="s">
        <v>475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462</v>
      </c>
      <c r="J651">
        <v>13</v>
      </c>
      <c r="K651" t="s">
        <v>60</v>
      </c>
      <c r="W651" s="1" t="s">
        <v>74</v>
      </c>
      <c r="AB651" t="s">
        <v>84</v>
      </c>
      <c r="AC651" t="s">
        <v>476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462</v>
      </c>
      <c r="J652">
        <v>13</v>
      </c>
      <c r="K652" t="s">
        <v>60</v>
      </c>
      <c r="W652" s="1" t="s">
        <v>74</v>
      </c>
      <c r="AB652" t="s">
        <v>84</v>
      </c>
      <c r="AC652" t="s">
        <v>477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462</v>
      </c>
      <c r="J653">
        <v>13</v>
      </c>
      <c r="K653" t="s">
        <v>60</v>
      </c>
      <c r="W653" s="1" t="s">
        <v>74</v>
      </c>
      <c r="AB653" t="s">
        <v>84</v>
      </c>
      <c r="AC653" t="s">
        <v>478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462</v>
      </c>
      <c r="J654">
        <v>13</v>
      </c>
      <c r="K654" t="s">
        <v>60</v>
      </c>
      <c r="W654" s="1" t="s">
        <v>74</v>
      </c>
      <c r="AB654" t="s">
        <v>84</v>
      </c>
      <c r="AC654" t="s">
        <v>479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462</v>
      </c>
      <c r="J655">
        <v>13</v>
      </c>
      <c r="K655" t="s">
        <v>60</v>
      </c>
      <c r="W655" s="1" t="s">
        <v>74</v>
      </c>
      <c r="AB655" t="s">
        <v>84</v>
      </c>
      <c r="AC655" t="s">
        <v>480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462</v>
      </c>
      <c r="J656">
        <v>13</v>
      </c>
      <c r="K656" t="s">
        <v>60</v>
      </c>
      <c r="W656" s="1" t="s">
        <v>74</v>
      </c>
      <c r="AB656" t="s">
        <v>84</v>
      </c>
      <c r="AC656" t="s">
        <v>481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462</v>
      </c>
      <c r="J657">
        <v>13</v>
      </c>
      <c r="K657" t="s">
        <v>60</v>
      </c>
      <c r="W657" s="1" t="s">
        <v>74</v>
      </c>
      <c r="AB657" t="s">
        <v>84</v>
      </c>
      <c r="AC657" t="s">
        <v>482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462</v>
      </c>
      <c r="J658">
        <v>13</v>
      </c>
      <c r="K658" t="s">
        <v>60</v>
      </c>
      <c r="W658" s="1" t="s">
        <v>74</v>
      </c>
      <c r="AB658" t="s">
        <v>84</v>
      </c>
      <c r="AC658" t="s">
        <v>483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462</v>
      </c>
      <c r="J659">
        <v>13</v>
      </c>
      <c r="K659" t="s">
        <v>60</v>
      </c>
      <c r="W659" s="1" t="s">
        <v>74</v>
      </c>
      <c r="AB659" t="s">
        <v>84</v>
      </c>
      <c r="AC659" t="s">
        <v>484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462</v>
      </c>
      <c r="J660">
        <v>13</v>
      </c>
      <c r="K660" t="s">
        <v>60</v>
      </c>
      <c r="W660" s="1" t="s">
        <v>74</v>
      </c>
      <c r="AB660" t="s">
        <v>84</v>
      </c>
      <c r="AC660" t="s">
        <v>485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462</v>
      </c>
      <c r="J661">
        <v>13</v>
      </c>
      <c r="K661" t="s">
        <v>60</v>
      </c>
      <c r="W661" s="1" t="s">
        <v>74</v>
      </c>
      <c r="AB661" t="s">
        <v>84</v>
      </c>
      <c r="AC661" t="s">
        <v>486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462</v>
      </c>
      <c r="J662">
        <v>13</v>
      </c>
      <c r="K662" t="s">
        <v>60</v>
      </c>
      <c r="W662" s="1" t="s">
        <v>74</v>
      </c>
      <c r="AB662" t="s">
        <v>84</v>
      </c>
      <c r="AC662" t="s">
        <v>487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462</v>
      </c>
      <c r="J663">
        <v>13</v>
      </c>
      <c r="K663" t="s">
        <v>60</v>
      </c>
      <c r="W663" s="1" t="s">
        <v>74</v>
      </c>
      <c r="AB663" t="s">
        <v>84</v>
      </c>
      <c r="AC663" t="s">
        <v>488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462</v>
      </c>
      <c r="J664">
        <v>13</v>
      </c>
      <c r="K664" t="s">
        <v>60</v>
      </c>
      <c r="W664" s="1" t="s">
        <v>74</v>
      </c>
      <c r="AB664" t="s">
        <v>84</v>
      </c>
      <c r="AC664" t="s">
        <v>489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462</v>
      </c>
      <c r="J665">
        <v>13</v>
      </c>
      <c r="K665" t="s">
        <v>60</v>
      </c>
      <c r="W665" s="1" t="s">
        <v>74</v>
      </c>
      <c r="AB665" t="s">
        <v>84</v>
      </c>
      <c r="AC665" t="s">
        <v>490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462</v>
      </c>
      <c r="J666">
        <v>13</v>
      </c>
      <c r="K666" t="s">
        <v>60</v>
      </c>
      <c r="W666" s="1" t="s">
        <v>74</v>
      </c>
      <c r="AB666" t="s">
        <v>84</v>
      </c>
      <c r="AC666" t="s">
        <v>491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462</v>
      </c>
      <c r="J667">
        <v>13</v>
      </c>
      <c r="K667" t="s">
        <v>60</v>
      </c>
      <c r="W667" s="1" t="s">
        <v>74</v>
      </c>
      <c r="AB667" t="s">
        <v>84</v>
      </c>
      <c r="AC667" t="s">
        <v>492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303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957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287</v>
      </c>
      <c r="AG673" t="s">
        <v>957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957</v>
      </c>
      <c r="AM674" t="s">
        <v>970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292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306</v>
      </c>
      <c r="AG676" t="s">
        <v>957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957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290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304</v>
      </c>
      <c r="AG679" t="s">
        <v>957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957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1130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288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957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957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957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338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371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305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500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510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517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518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519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520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521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522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291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957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339</v>
      </c>
      <c r="AG760" t="s">
        <v>957</v>
      </c>
      <c r="AM760" t="s">
        <v>1025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303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957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290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957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288</v>
      </c>
      <c r="AG770" t="s">
        <v>957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289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957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957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957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306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285</v>
      </c>
      <c r="AG780" t="s">
        <v>957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957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957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1131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957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523</v>
      </c>
      <c r="J818">
        <v>15</v>
      </c>
      <c r="K818" t="s">
        <v>60</v>
      </c>
      <c r="W818" s="1" t="s">
        <v>76</v>
      </c>
      <c r="AB818" t="s">
        <v>84</v>
      </c>
      <c r="AC818" t="s">
        <v>524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523</v>
      </c>
      <c r="J819">
        <v>15</v>
      </c>
      <c r="K819" t="s">
        <v>60</v>
      </c>
      <c r="W819" s="1" t="s">
        <v>76</v>
      </c>
      <c r="AB819" t="s">
        <v>84</v>
      </c>
      <c r="AC819" t="s">
        <v>525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523</v>
      </c>
      <c r="J820">
        <v>15</v>
      </c>
      <c r="K820" t="s">
        <v>60</v>
      </c>
      <c r="W820" s="1" t="s">
        <v>76</v>
      </c>
      <c r="AB820" t="s">
        <v>84</v>
      </c>
      <c r="AC820" t="s">
        <v>526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523</v>
      </c>
      <c r="J821">
        <v>15</v>
      </c>
      <c r="K821" t="s">
        <v>60</v>
      </c>
      <c r="W821" s="1" t="s">
        <v>76</v>
      </c>
      <c r="AB821" t="s">
        <v>84</v>
      </c>
      <c r="AC821" t="s">
        <v>527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523</v>
      </c>
      <c r="J822">
        <v>15</v>
      </c>
      <c r="K822" t="s">
        <v>60</v>
      </c>
      <c r="W822" s="1" t="s">
        <v>76</v>
      </c>
      <c r="AB822" t="s">
        <v>84</v>
      </c>
      <c r="AC822" t="s">
        <v>528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523</v>
      </c>
      <c r="J823">
        <v>15</v>
      </c>
      <c r="K823" t="s">
        <v>60</v>
      </c>
      <c r="W823" s="1" t="s">
        <v>76</v>
      </c>
      <c r="AB823" t="s">
        <v>84</v>
      </c>
      <c r="AC823" t="s">
        <v>529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523</v>
      </c>
      <c r="J824">
        <v>15</v>
      </c>
      <c r="K824" t="s">
        <v>60</v>
      </c>
      <c r="W824" s="1" t="s">
        <v>76</v>
      </c>
      <c r="AB824" t="s">
        <v>84</v>
      </c>
      <c r="AC824" t="s">
        <v>530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523</v>
      </c>
      <c r="J825">
        <v>15</v>
      </c>
      <c r="K825" t="s">
        <v>60</v>
      </c>
      <c r="W825" s="1" t="s">
        <v>76</v>
      </c>
      <c r="AB825" t="s">
        <v>84</v>
      </c>
      <c r="AC825" t="s">
        <v>531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523</v>
      </c>
      <c r="J826">
        <v>15</v>
      </c>
      <c r="K826" t="s">
        <v>60</v>
      </c>
      <c r="W826" s="1" t="s">
        <v>76</v>
      </c>
      <c r="AB826" t="s">
        <v>84</v>
      </c>
      <c r="AC826" t="s">
        <v>532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523</v>
      </c>
      <c r="J827">
        <v>15</v>
      </c>
      <c r="K827" t="s">
        <v>60</v>
      </c>
      <c r="W827" s="1" t="s">
        <v>76</v>
      </c>
      <c r="AB827" t="s">
        <v>84</v>
      </c>
      <c r="AC827" t="s">
        <v>533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523</v>
      </c>
      <c r="J828">
        <v>15</v>
      </c>
      <c r="K828" t="s">
        <v>60</v>
      </c>
      <c r="W828" s="1" t="s">
        <v>76</v>
      </c>
      <c r="AB828" t="s">
        <v>84</v>
      </c>
      <c r="AC828" t="s">
        <v>534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523</v>
      </c>
      <c r="J829">
        <v>15</v>
      </c>
      <c r="K829" t="s">
        <v>60</v>
      </c>
      <c r="W829" s="1" t="s">
        <v>76</v>
      </c>
      <c r="AB829" t="s">
        <v>84</v>
      </c>
      <c r="AC829" t="s">
        <v>535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523</v>
      </c>
      <c r="J830">
        <v>15</v>
      </c>
      <c r="K830" t="s">
        <v>60</v>
      </c>
      <c r="W830" s="1" t="s">
        <v>76</v>
      </c>
      <c r="AB830" t="s">
        <v>84</v>
      </c>
      <c r="AC830" t="s">
        <v>536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523</v>
      </c>
      <c r="J831">
        <v>15</v>
      </c>
      <c r="K831" t="s">
        <v>60</v>
      </c>
      <c r="W831" s="1" t="s">
        <v>76</v>
      </c>
      <c r="AB831" t="s">
        <v>84</v>
      </c>
      <c r="AC831" t="s">
        <v>537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523</v>
      </c>
      <c r="J832">
        <v>15</v>
      </c>
      <c r="K832" t="s">
        <v>60</v>
      </c>
      <c r="W832" s="1" t="s">
        <v>76</v>
      </c>
      <c r="AB832" t="s">
        <v>84</v>
      </c>
      <c r="AC832" t="s">
        <v>538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523</v>
      </c>
      <c r="J833">
        <v>15</v>
      </c>
      <c r="K833" t="s">
        <v>60</v>
      </c>
      <c r="W833" s="1" t="s">
        <v>76</v>
      </c>
      <c r="AB833" t="s">
        <v>84</v>
      </c>
      <c r="AC833" t="s">
        <v>539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523</v>
      </c>
      <c r="J834">
        <v>15</v>
      </c>
      <c r="K834" t="s">
        <v>60</v>
      </c>
      <c r="W834" s="1" t="s">
        <v>76</v>
      </c>
      <c r="AB834" t="s">
        <v>84</v>
      </c>
      <c r="AC834" t="s">
        <v>540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523</v>
      </c>
      <c r="J835">
        <v>15</v>
      </c>
      <c r="K835" t="s">
        <v>60</v>
      </c>
      <c r="W835" s="1" t="s">
        <v>76</v>
      </c>
      <c r="AB835" t="s">
        <v>84</v>
      </c>
      <c r="AC835" t="s">
        <v>541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523</v>
      </c>
      <c r="J836">
        <v>15</v>
      </c>
      <c r="K836" t="s">
        <v>60</v>
      </c>
      <c r="W836" s="1" t="s">
        <v>76</v>
      </c>
      <c r="AB836" t="s">
        <v>84</v>
      </c>
      <c r="AC836" t="s">
        <v>542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523</v>
      </c>
      <c r="J837">
        <v>15</v>
      </c>
      <c r="K837" t="s">
        <v>60</v>
      </c>
      <c r="W837" s="1" t="s">
        <v>76</v>
      </c>
      <c r="AB837" t="s">
        <v>84</v>
      </c>
      <c r="AC837" t="s">
        <v>543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523</v>
      </c>
      <c r="J838">
        <v>15</v>
      </c>
      <c r="K838" t="s">
        <v>60</v>
      </c>
      <c r="W838" s="1" t="s">
        <v>76</v>
      </c>
      <c r="AB838" t="s">
        <v>84</v>
      </c>
      <c r="AC838" t="s">
        <v>544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523</v>
      </c>
      <c r="J839">
        <v>15</v>
      </c>
      <c r="K839" t="s">
        <v>60</v>
      </c>
      <c r="W839" s="1" t="s">
        <v>76</v>
      </c>
      <c r="AB839" t="s">
        <v>84</v>
      </c>
      <c r="AC839" t="s">
        <v>545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523</v>
      </c>
      <c r="J840">
        <v>15</v>
      </c>
      <c r="K840" t="s">
        <v>60</v>
      </c>
      <c r="W840" s="1" t="s">
        <v>76</v>
      </c>
      <c r="AB840" t="s">
        <v>84</v>
      </c>
      <c r="AC840" t="s">
        <v>546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523</v>
      </c>
      <c r="J841">
        <v>15</v>
      </c>
      <c r="K841" t="s">
        <v>60</v>
      </c>
      <c r="W841" s="1" t="s">
        <v>76</v>
      </c>
      <c r="AB841" t="s">
        <v>84</v>
      </c>
      <c r="AC841" t="s">
        <v>547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523</v>
      </c>
      <c r="J842">
        <v>15</v>
      </c>
      <c r="K842" t="s">
        <v>60</v>
      </c>
      <c r="W842" s="1" t="s">
        <v>76</v>
      </c>
      <c r="AB842" t="s">
        <v>84</v>
      </c>
      <c r="AC842" t="s">
        <v>548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523</v>
      </c>
      <c r="J843">
        <v>15</v>
      </c>
      <c r="K843" t="s">
        <v>60</v>
      </c>
      <c r="W843" s="1" t="s">
        <v>76</v>
      </c>
      <c r="AB843" t="s">
        <v>84</v>
      </c>
      <c r="AC843" t="s">
        <v>549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523</v>
      </c>
      <c r="J844">
        <v>15</v>
      </c>
      <c r="K844" t="s">
        <v>60</v>
      </c>
      <c r="W844" s="1" t="s">
        <v>76</v>
      </c>
      <c r="AB844" t="s">
        <v>84</v>
      </c>
      <c r="AC844" t="s">
        <v>550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523</v>
      </c>
      <c r="J845">
        <v>15</v>
      </c>
      <c r="K845" t="s">
        <v>60</v>
      </c>
      <c r="W845" s="1" t="s">
        <v>76</v>
      </c>
      <c r="AB845" t="s">
        <v>84</v>
      </c>
      <c r="AC845" t="s">
        <v>551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523</v>
      </c>
      <c r="J846">
        <v>15</v>
      </c>
      <c r="K846" t="s">
        <v>60</v>
      </c>
      <c r="W846" s="1" t="s">
        <v>76</v>
      </c>
      <c r="AB846" t="s">
        <v>84</v>
      </c>
      <c r="AC846" t="s">
        <v>552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523</v>
      </c>
      <c r="J847">
        <v>15</v>
      </c>
      <c r="K847" t="s">
        <v>60</v>
      </c>
      <c r="W847" s="1" t="s">
        <v>76</v>
      </c>
      <c r="AB847" t="s">
        <v>84</v>
      </c>
      <c r="AC847" t="s">
        <v>553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957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957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957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957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285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957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957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291</v>
      </c>
      <c r="AG863" t="s">
        <v>957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338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1021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957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1021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303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957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523</v>
      </c>
      <c r="J908">
        <v>15</v>
      </c>
      <c r="K908" t="s">
        <v>60</v>
      </c>
      <c r="W908" s="1" t="s">
        <v>76</v>
      </c>
      <c r="AB908" t="s">
        <v>85</v>
      </c>
      <c r="AC908" t="s">
        <v>968</v>
      </c>
      <c r="AD908" s="9">
        <v>43369</v>
      </c>
      <c r="AE908">
        <v>26</v>
      </c>
      <c r="AF908" t="s">
        <v>241</v>
      </c>
      <c r="AG908" t="s">
        <v>594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1130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560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570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573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574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575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576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577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578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579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580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581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582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583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1023</v>
      </c>
      <c r="AD939" s="9">
        <v>43372</v>
      </c>
      <c r="AE939">
        <v>28</v>
      </c>
      <c r="AF939" t="s">
        <v>142</v>
      </c>
      <c r="AG939" t="s">
        <v>594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1130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957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305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967</v>
      </c>
      <c r="AD970" s="9">
        <v>43367</v>
      </c>
      <c r="AE970">
        <v>23</v>
      </c>
      <c r="AF970" t="s">
        <v>177</v>
      </c>
      <c r="AG970" t="s">
        <v>594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957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289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304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338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957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1181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957</v>
      </c>
      <c r="AH998">
        <v>30</v>
      </c>
      <c r="AI998">
        <v>2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957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1017</v>
      </c>
      <c r="AD1002" s="9">
        <v>43370</v>
      </c>
      <c r="AE1002">
        <v>25</v>
      </c>
      <c r="AF1002" t="s">
        <v>149</v>
      </c>
      <c r="AG1002" t="s">
        <v>594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1016</v>
      </c>
      <c r="W1003" s="1" t="s">
        <v>78</v>
      </c>
      <c r="AB1003" t="s">
        <v>85</v>
      </c>
      <c r="AC1003" t="s">
        <v>1018</v>
      </c>
      <c r="AG1003" t="s">
        <v>594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1130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1132</v>
      </c>
      <c r="AD1004" s="9">
        <v>43374</v>
      </c>
      <c r="AE1004">
        <v>29</v>
      </c>
      <c r="AG1004" t="s">
        <v>957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1133</v>
      </c>
      <c r="AD1005" s="9">
        <v>43374</v>
      </c>
      <c r="AE1005">
        <v>29</v>
      </c>
      <c r="AG1005" t="s">
        <v>957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1134</v>
      </c>
      <c r="AD1006" s="9">
        <v>43374</v>
      </c>
      <c r="AE1006">
        <v>29</v>
      </c>
      <c r="AG1006" t="s">
        <v>594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1153</v>
      </c>
      <c r="AD1007" s="9">
        <v>43375</v>
      </c>
      <c r="AE1007">
        <v>30</v>
      </c>
      <c r="AG1007" t="s">
        <v>957</v>
      </c>
      <c r="AH1007">
        <v>21</v>
      </c>
      <c r="AI1007">
        <v>1</v>
      </c>
      <c r="AJ1007" s="63">
        <v>0.4861111111111111</v>
      </c>
      <c r="AL1007" s="63"/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1154</v>
      </c>
      <c r="AD1008" s="9">
        <v>43375</v>
      </c>
      <c r="AE1008">
        <v>30</v>
      </c>
      <c r="AG1008" t="s">
        <v>957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1155</v>
      </c>
      <c r="AD1009" s="9">
        <v>43375</v>
      </c>
      <c r="AE1009">
        <v>30</v>
      </c>
      <c r="AG1009" t="s">
        <v>957</v>
      </c>
      <c r="AH1009">
        <v>26</v>
      </c>
      <c r="AI1009">
        <v>1</v>
      </c>
      <c r="AJ1009" s="63">
        <v>0.4861111111111111</v>
      </c>
      <c r="AL1009" s="63"/>
      <c r="AM1009" t="s">
        <v>1180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1175</v>
      </c>
      <c r="AD1010" s="9">
        <v>43376</v>
      </c>
      <c r="AE1010">
        <v>31</v>
      </c>
      <c r="AG1010" t="s">
        <v>957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1176</v>
      </c>
      <c r="AD1011" s="9">
        <v>43376</v>
      </c>
      <c r="AE1011">
        <v>31</v>
      </c>
      <c r="AG1011" t="s">
        <v>957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1177</v>
      </c>
      <c r="AD1012" s="9">
        <v>43377</v>
      </c>
      <c r="AE1012">
        <v>32</v>
      </c>
      <c r="AG1012" t="s">
        <v>957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1178</v>
      </c>
      <c r="AD1013" s="9">
        <v>43377</v>
      </c>
      <c r="AE1013">
        <v>32</v>
      </c>
      <c r="AG1013" t="s">
        <v>957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713</v>
      </c>
      <c r="AD1015" s="9">
        <v>43382</v>
      </c>
      <c r="AE1015">
        <v>37</v>
      </c>
      <c r="AF1015" t="s">
        <v>133</v>
      </c>
      <c r="AG1015" t="s">
        <v>957</v>
      </c>
      <c r="AH1015">
        <v>22</v>
      </c>
      <c r="AI1015">
        <v>1</v>
      </c>
      <c r="AJ1015" s="63">
        <v>0.63541666666666663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284</v>
      </c>
      <c r="AC1016" t="s">
        <v>714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284</v>
      </c>
      <c r="AC1017" t="s">
        <v>715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284</v>
      </c>
      <c r="AC1018" t="s">
        <v>716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720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284</v>
      </c>
      <c r="AC1025" t="s">
        <v>723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284</v>
      </c>
      <c r="AC1026" t="s">
        <v>724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284</v>
      </c>
      <c r="AC1028" t="s">
        <v>726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284</v>
      </c>
      <c r="AC1030" t="s">
        <v>728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730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731</v>
      </c>
      <c r="AF1033" t="s">
        <v>304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733</v>
      </c>
      <c r="AF1035" t="s">
        <v>306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284</v>
      </c>
      <c r="AC1036" t="s">
        <v>734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284</v>
      </c>
      <c r="AC1037" t="s">
        <v>735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284</v>
      </c>
      <c r="AC1038" t="s">
        <v>736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740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284</v>
      </c>
      <c r="AC1045" t="s">
        <v>743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284</v>
      </c>
      <c r="AC1047" t="s">
        <v>745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284</v>
      </c>
      <c r="AC1048" t="s">
        <v>746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284</v>
      </c>
      <c r="AC1050" t="s">
        <v>748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750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284</v>
      </c>
      <c r="AC1053" t="s">
        <v>751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752</v>
      </c>
      <c r="AF1054" t="s">
        <v>291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753</v>
      </c>
      <c r="AF1055" t="s">
        <v>303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284</v>
      </c>
      <c r="AC1056" t="s">
        <v>754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755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756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757</v>
      </c>
      <c r="AF1061" t="s">
        <v>168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284</v>
      </c>
      <c r="AC1062" t="s">
        <v>758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759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284</v>
      </c>
      <c r="AC1064" t="s">
        <v>760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761</v>
      </c>
      <c r="AF1065" t="s">
        <v>288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284</v>
      </c>
      <c r="AC1066" t="s">
        <v>762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763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764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765</v>
      </c>
      <c r="AF1069" t="s">
        <v>305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284</v>
      </c>
      <c r="AC1070" t="s">
        <v>766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284</v>
      </c>
      <c r="AC1071" t="s">
        <v>767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768</v>
      </c>
      <c r="AD1072" s="9">
        <v>43382</v>
      </c>
      <c r="AE1072">
        <v>31</v>
      </c>
      <c r="AF1072" t="s">
        <v>131</v>
      </c>
      <c r="AG1072" t="s">
        <v>957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284</v>
      </c>
      <c r="AC1073" t="s">
        <v>769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770</v>
      </c>
      <c r="AF1074" t="s">
        <v>372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284</v>
      </c>
      <c r="AC1075" t="s">
        <v>771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772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773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774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775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284</v>
      </c>
      <c r="AC1080" t="s">
        <v>776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777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778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779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780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781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284</v>
      </c>
      <c r="AC1086" t="s">
        <v>782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783</v>
      </c>
      <c r="AD1087" s="9">
        <v>43382</v>
      </c>
      <c r="AE1087">
        <v>31</v>
      </c>
      <c r="AF1087" t="s">
        <v>285</v>
      </c>
      <c r="AG1087" t="s">
        <v>957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784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284</v>
      </c>
      <c r="AC1089" t="s">
        <v>785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284</v>
      </c>
      <c r="AC1090" t="s">
        <v>786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787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788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789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284</v>
      </c>
      <c r="AC1094" t="s">
        <v>790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791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792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793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794</v>
      </c>
      <c r="AD1098" s="9">
        <v>43382</v>
      </c>
      <c r="AE1098">
        <v>31</v>
      </c>
      <c r="AF1098" t="s">
        <v>286</v>
      </c>
      <c r="AG1098" t="s">
        <v>957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795</v>
      </c>
      <c r="AF1099" t="s">
        <v>287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796</v>
      </c>
      <c r="AF1100" t="s">
        <v>293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797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284</v>
      </c>
      <c r="AC1102" t="s">
        <v>798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799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800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595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1160</v>
      </c>
      <c r="AD1108" s="9">
        <v>43376</v>
      </c>
      <c r="AE1108">
        <v>30</v>
      </c>
      <c r="AG1108" t="s">
        <v>957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1173</v>
      </c>
      <c r="AD1109" s="9">
        <v>43377</v>
      </c>
      <c r="AE1109">
        <v>31</v>
      </c>
      <c r="AG1109" t="s">
        <v>957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1174</v>
      </c>
      <c r="AD1110" s="9">
        <v>43377</v>
      </c>
      <c r="AE1110">
        <v>31</v>
      </c>
      <c r="AG1110" t="s">
        <v>957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1206</v>
      </c>
      <c r="AD1111" s="9">
        <v>43378</v>
      </c>
      <c r="AE1111">
        <v>32</v>
      </c>
      <c r="AG1111" t="s">
        <v>957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1585</v>
      </c>
      <c r="AJ1112" s="63"/>
    </row>
    <row r="1113" spans="1:36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599</v>
      </c>
    </row>
    <row r="1114" spans="1:36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600</v>
      </c>
    </row>
    <row r="1115" spans="1:36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601</v>
      </c>
    </row>
    <row r="1116" spans="1:36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602</v>
      </c>
    </row>
    <row r="1117" spans="1:36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36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1">"A20"&amp;AB1118&amp;"-"&amp;AF1118</f>
        <v>A20RT-A2</v>
      </c>
      <c r="AF1118" t="s">
        <v>120</v>
      </c>
    </row>
    <row r="1119" spans="1:36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A20RT-A3</v>
      </c>
      <c r="AF1119" t="s">
        <v>245</v>
      </c>
    </row>
    <row r="1120" spans="1:36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1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1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1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1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603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957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604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605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606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607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608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2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A2-5RT-A9</v>
      </c>
      <c r="AD1137" s="9">
        <v>43373</v>
      </c>
      <c r="AE1137">
        <v>26</v>
      </c>
      <c r="AF1137" t="s">
        <v>133</v>
      </c>
      <c r="AG1137" t="s">
        <v>594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1161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2"/>
        <v>A2-5RT-A12</v>
      </c>
      <c r="AF1140" t="s">
        <v>285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A2-5SO-A12</v>
      </c>
      <c r="AF1146" t="s">
        <v>285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2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628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284</v>
      </c>
      <c r="AC1149" t="s">
        <v>629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630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631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632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284</v>
      </c>
      <c r="AC1153" t="s">
        <v>633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634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635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284</v>
      </c>
      <c r="AC1156" t="s">
        <v>636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284</v>
      </c>
      <c r="AC1157" t="s">
        <v>637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638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639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640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641</v>
      </c>
      <c r="AF1161" t="s">
        <v>304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284</v>
      </c>
      <c r="AC1162" t="s">
        <v>642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643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1026</v>
      </c>
      <c r="AB1164" t="s">
        <v>284</v>
      </c>
      <c r="AC1164" t="s">
        <v>644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284</v>
      </c>
      <c r="AC1165" t="s">
        <v>645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646</v>
      </c>
      <c r="AD1166" s="9">
        <v>43380</v>
      </c>
      <c r="AE1166">
        <v>28</v>
      </c>
      <c r="AF1166" t="s">
        <v>285</v>
      </c>
      <c r="AG1166" t="s">
        <v>594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647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648</v>
      </c>
      <c r="AF1168" t="s">
        <v>157</v>
      </c>
    </row>
    <row r="1169" spans="1:32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649</v>
      </c>
      <c r="AF1169" t="s">
        <v>304</v>
      </c>
    </row>
    <row r="1170" spans="1:32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650</v>
      </c>
      <c r="AF1170" t="s">
        <v>241</v>
      </c>
    </row>
    <row r="1171" spans="1:32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651</v>
      </c>
      <c r="AF1171" t="s">
        <v>150</v>
      </c>
    </row>
    <row r="1172" spans="1:32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284</v>
      </c>
      <c r="AC1172" t="s">
        <v>652</v>
      </c>
    </row>
    <row r="1173" spans="1:32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284</v>
      </c>
      <c r="AC1173" t="s">
        <v>653</v>
      </c>
    </row>
    <row r="1174" spans="1:32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654</v>
      </c>
      <c r="AF1174" t="s">
        <v>250</v>
      </c>
    </row>
    <row r="1175" spans="1:32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655</v>
      </c>
      <c r="AF1175" t="s">
        <v>147</v>
      </c>
    </row>
    <row r="1176" spans="1:32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284</v>
      </c>
      <c r="AC1176" t="s">
        <v>656</v>
      </c>
    </row>
    <row r="1177" spans="1:32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657</v>
      </c>
      <c r="AF1177" t="s">
        <v>238</v>
      </c>
    </row>
    <row r="1178" spans="1:32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284</v>
      </c>
      <c r="AC1178" t="s">
        <v>658</v>
      </c>
    </row>
    <row r="1179" spans="1:32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659</v>
      </c>
      <c r="AF1179" t="s">
        <v>170</v>
      </c>
    </row>
    <row r="1180" spans="1:32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660</v>
      </c>
      <c r="AF1180" t="s">
        <v>242</v>
      </c>
    </row>
    <row r="1181" spans="1:32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661</v>
      </c>
      <c r="AF1181" t="s">
        <v>131</v>
      </c>
    </row>
    <row r="1182" spans="1:32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662</v>
      </c>
      <c r="AF1182" t="s">
        <v>168</v>
      </c>
    </row>
    <row r="1183" spans="1:32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663</v>
      </c>
      <c r="AF1183" t="s">
        <v>244</v>
      </c>
    </row>
    <row r="1184" spans="1:32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664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665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666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609</v>
      </c>
      <c r="E1188" s="1" t="s">
        <v>610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294</v>
      </c>
      <c r="C1189" t="s">
        <v>201</v>
      </c>
      <c r="D1189">
        <v>6.1239999999999997</v>
      </c>
      <c r="E1189" s="1" t="s">
        <v>613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667</v>
      </c>
      <c r="AF1189" t="s">
        <v>177</v>
      </c>
    </row>
    <row r="1190" spans="1:32" x14ac:dyDescent="0.25">
      <c r="A1190">
        <v>2</v>
      </c>
      <c r="B1190" t="s">
        <v>294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284</v>
      </c>
      <c r="AC1190" t="s">
        <v>668</v>
      </c>
    </row>
    <row r="1191" spans="1:32" x14ac:dyDescent="0.25">
      <c r="A1191">
        <v>3</v>
      </c>
      <c r="B1191" t="s">
        <v>294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669</v>
      </c>
      <c r="AF1191" t="s">
        <v>292</v>
      </c>
    </row>
    <row r="1192" spans="1:32" x14ac:dyDescent="0.25">
      <c r="A1192">
        <v>4</v>
      </c>
      <c r="B1192" t="s">
        <v>294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670</v>
      </c>
      <c r="AF1192" t="s">
        <v>129</v>
      </c>
    </row>
    <row r="1193" spans="1:32" x14ac:dyDescent="0.25">
      <c r="A1193">
        <v>5</v>
      </c>
      <c r="B1193" t="s">
        <v>294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671</v>
      </c>
      <c r="AF1193" t="s">
        <v>236</v>
      </c>
    </row>
    <row r="1194" spans="1:32" x14ac:dyDescent="0.25">
      <c r="A1194">
        <v>6</v>
      </c>
      <c r="B1194" t="s">
        <v>294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284</v>
      </c>
      <c r="AC1194" t="s">
        <v>672</v>
      </c>
    </row>
    <row r="1195" spans="1:32" x14ac:dyDescent="0.25">
      <c r="A1195">
        <v>7</v>
      </c>
      <c r="B1195" t="s">
        <v>294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284</v>
      </c>
      <c r="AC1195" t="s">
        <v>673</v>
      </c>
    </row>
    <row r="1196" spans="1:32" x14ac:dyDescent="0.25">
      <c r="A1196">
        <v>8</v>
      </c>
      <c r="B1196" t="s">
        <v>294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284</v>
      </c>
      <c r="AC1196" t="s">
        <v>674</v>
      </c>
    </row>
    <row r="1197" spans="1:32" x14ac:dyDescent="0.25">
      <c r="A1197">
        <v>9</v>
      </c>
      <c r="B1197" t="s">
        <v>294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675</v>
      </c>
      <c r="AF1197" t="s">
        <v>288</v>
      </c>
    </row>
    <row r="1198" spans="1:32" x14ac:dyDescent="0.25">
      <c r="A1198">
        <v>10</v>
      </c>
      <c r="B1198" t="s">
        <v>294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676</v>
      </c>
      <c r="AF1198" t="s">
        <v>177</v>
      </c>
    </row>
    <row r="1199" spans="1:32" x14ac:dyDescent="0.25">
      <c r="A1199">
        <v>11</v>
      </c>
      <c r="B1199" t="s">
        <v>294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284</v>
      </c>
      <c r="AC1199" t="s">
        <v>677</v>
      </c>
    </row>
    <row r="1200" spans="1:32" x14ac:dyDescent="0.25">
      <c r="A1200">
        <v>12</v>
      </c>
      <c r="B1200" t="s">
        <v>294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284</v>
      </c>
      <c r="AC1200" t="s">
        <v>678</v>
      </c>
    </row>
    <row r="1201" spans="1:32" x14ac:dyDescent="0.25">
      <c r="A1201">
        <v>13</v>
      </c>
      <c r="B1201" t="s">
        <v>294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679</v>
      </c>
      <c r="AF1201" t="s">
        <v>371</v>
      </c>
    </row>
    <row r="1202" spans="1:32" x14ac:dyDescent="0.25">
      <c r="A1202">
        <v>14</v>
      </c>
      <c r="B1202" t="s">
        <v>294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680</v>
      </c>
      <c r="AF1202" t="s">
        <v>236</v>
      </c>
    </row>
    <row r="1203" spans="1:32" x14ac:dyDescent="0.25">
      <c r="A1203">
        <v>15</v>
      </c>
      <c r="B1203" t="s">
        <v>294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681</v>
      </c>
      <c r="AF1203" t="s">
        <v>176</v>
      </c>
    </row>
    <row r="1204" spans="1:32" x14ac:dyDescent="0.25">
      <c r="A1204">
        <v>16</v>
      </c>
      <c r="B1204" t="s">
        <v>294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284</v>
      </c>
      <c r="AC1204" t="s">
        <v>682</v>
      </c>
    </row>
    <row r="1205" spans="1:32" x14ac:dyDescent="0.25">
      <c r="A1205">
        <v>17</v>
      </c>
      <c r="B1205" t="s">
        <v>294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284</v>
      </c>
      <c r="AC1205" t="s">
        <v>683</v>
      </c>
    </row>
    <row r="1206" spans="1:32" x14ac:dyDescent="0.25">
      <c r="A1206">
        <v>18</v>
      </c>
      <c r="B1206" t="s">
        <v>294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284</v>
      </c>
      <c r="AC1206" t="s">
        <v>684</v>
      </c>
    </row>
    <row r="1207" spans="1:32" x14ac:dyDescent="0.25">
      <c r="A1207">
        <v>19</v>
      </c>
      <c r="B1207" t="s">
        <v>294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685</v>
      </c>
      <c r="AF1207" t="s">
        <v>302</v>
      </c>
    </row>
    <row r="1208" spans="1:32" x14ac:dyDescent="0.25">
      <c r="A1208">
        <v>20</v>
      </c>
      <c r="B1208" t="s">
        <v>294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686</v>
      </c>
      <c r="AF1208" t="s">
        <v>154</v>
      </c>
    </row>
    <row r="1209" spans="1:32" x14ac:dyDescent="0.25">
      <c r="A1209">
        <v>21</v>
      </c>
      <c r="B1209" t="s">
        <v>294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687</v>
      </c>
      <c r="AF1209" t="s">
        <v>151</v>
      </c>
    </row>
    <row r="1210" spans="1:32" x14ac:dyDescent="0.25">
      <c r="A1210">
        <v>22</v>
      </c>
      <c r="B1210" t="s">
        <v>294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688</v>
      </c>
      <c r="AF1210" t="s">
        <v>129</v>
      </c>
    </row>
    <row r="1211" spans="1:32" x14ac:dyDescent="0.25">
      <c r="A1211">
        <v>23</v>
      </c>
      <c r="B1211" t="s">
        <v>294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689</v>
      </c>
      <c r="AF1211" t="s">
        <v>130</v>
      </c>
    </row>
    <row r="1212" spans="1:32" x14ac:dyDescent="0.25">
      <c r="A1212">
        <v>24</v>
      </c>
      <c r="B1212" t="s">
        <v>294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284</v>
      </c>
      <c r="AC1212" t="s">
        <v>690</v>
      </c>
    </row>
    <row r="1213" spans="1:32" x14ac:dyDescent="0.25">
      <c r="A1213">
        <v>25</v>
      </c>
      <c r="B1213" t="s">
        <v>294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691</v>
      </c>
      <c r="AF1213" t="s">
        <v>133</v>
      </c>
    </row>
    <row r="1214" spans="1:32" x14ac:dyDescent="0.25">
      <c r="A1214">
        <v>26</v>
      </c>
      <c r="B1214" t="s">
        <v>294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692</v>
      </c>
      <c r="AF1214" t="s">
        <v>291</v>
      </c>
    </row>
    <row r="1215" spans="1:32" x14ac:dyDescent="0.25">
      <c r="A1215">
        <v>27</v>
      </c>
      <c r="B1215" t="s">
        <v>294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693</v>
      </c>
      <c r="AF1215" t="s">
        <v>134</v>
      </c>
    </row>
    <row r="1216" spans="1:32" x14ac:dyDescent="0.25">
      <c r="A1216">
        <v>28</v>
      </c>
      <c r="B1216" t="s">
        <v>294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694</v>
      </c>
      <c r="AF1216" t="s">
        <v>123</v>
      </c>
    </row>
    <row r="1217" spans="1:32" x14ac:dyDescent="0.25">
      <c r="A1217">
        <v>29</v>
      </c>
      <c r="B1217" t="s">
        <v>294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284</v>
      </c>
      <c r="AC1217" t="s">
        <v>695</v>
      </c>
    </row>
    <row r="1218" spans="1:32" x14ac:dyDescent="0.25">
      <c r="A1218">
        <v>30</v>
      </c>
      <c r="B1218" t="s">
        <v>294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696</v>
      </c>
      <c r="AF1218" t="s">
        <v>145</v>
      </c>
    </row>
    <row r="1219" spans="1:32" x14ac:dyDescent="0.25">
      <c r="A1219">
        <v>31</v>
      </c>
      <c r="B1219" t="s">
        <v>294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284</v>
      </c>
      <c r="AC1219" t="s">
        <v>697</v>
      </c>
    </row>
    <row r="1220" spans="1:32" x14ac:dyDescent="0.25">
      <c r="A1220">
        <v>32</v>
      </c>
      <c r="B1220" t="s">
        <v>294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284</v>
      </c>
      <c r="AC1220" t="s">
        <v>698</v>
      </c>
    </row>
    <row r="1221" spans="1:32" x14ac:dyDescent="0.25">
      <c r="A1221">
        <v>33</v>
      </c>
      <c r="B1221" t="s">
        <v>294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699</v>
      </c>
      <c r="AF1221" t="s">
        <v>179</v>
      </c>
    </row>
    <row r="1222" spans="1:32" x14ac:dyDescent="0.25">
      <c r="A1222">
        <v>34</v>
      </c>
      <c r="B1222" t="s">
        <v>294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700</v>
      </c>
      <c r="AF1222" t="s">
        <v>179</v>
      </c>
    </row>
    <row r="1223" spans="1:32" x14ac:dyDescent="0.25">
      <c r="A1223">
        <v>35</v>
      </c>
      <c r="B1223" t="s">
        <v>294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284</v>
      </c>
      <c r="AC1223" t="s">
        <v>701</v>
      </c>
    </row>
    <row r="1224" spans="1:32" x14ac:dyDescent="0.25">
      <c r="A1224">
        <v>36</v>
      </c>
      <c r="B1224" t="s">
        <v>294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702</v>
      </c>
      <c r="AF1224" t="s">
        <v>293</v>
      </c>
    </row>
    <row r="1225" spans="1:32" x14ac:dyDescent="0.25">
      <c r="A1225">
        <v>37</v>
      </c>
      <c r="B1225" t="s">
        <v>294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284</v>
      </c>
      <c r="AC1225" t="s">
        <v>703</v>
      </c>
    </row>
    <row r="1226" spans="1:32" x14ac:dyDescent="0.25">
      <c r="A1226">
        <v>38</v>
      </c>
      <c r="B1226" t="s">
        <v>294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284</v>
      </c>
      <c r="AC1226" t="s">
        <v>704</v>
      </c>
    </row>
    <row r="1227" spans="1:32" x14ac:dyDescent="0.25">
      <c r="A1227">
        <v>39</v>
      </c>
      <c r="B1227" t="s">
        <v>294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284</v>
      </c>
      <c r="AC1227" t="s">
        <v>705</v>
      </c>
    </row>
    <row r="1228" spans="1:32" x14ac:dyDescent="0.25">
      <c r="A1228">
        <v>40</v>
      </c>
      <c r="B1228" t="s">
        <v>294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706</v>
      </c>
      <c r="AF1228" t="s">
        <v>148</v>
      </c>
    </row>
    <row r="1229" spans="1:32" x14ac:dyDescent="0.25">
      <c r="A1229">
        <v>41</v>
      </c>
      <c r="B1229" t="s">
        <v>294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707</v>
      </c>
      <c r="AF1229" t="s">
        <v>167</v>
      </c>
    </row>
    <row r="1230" spans="1:32" x14ac:dyDescent="0.25">
      <c r="A1230">
        <v>42</v>
      </c>
      <c r="B1230" t="s">
        <v>294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708</v>
      </c>
      <c r="AF1230" t="s">
        <v>158</v>
      </c>
    </row>
    <row r="1231" spans="1:32" x14ac:dyDescent="0.25">
      <c r="A1231">
        <v>43</v>
      </c>
      <c r="B1231" t="s">
        <v>294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284</v>
      </c>
      <c r="AC1231" t="s">
        <v>709</v>
      </c>
    </row>
    <row r="1232" spans="1:32" x14ac:dyDescent="0.25">
      <c r="A1232">
        <v>44</v>
      </c>
      <c r="B1232" t="s">
        <v>294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710</v>
      </c>
      <c r="AF1232" t="s">
        <v>163</v>
      </c>
    </row>
    <row r="1233" spans="1:39" x14ac:dyDescent="0.25">
      <c r="A1233">
        <v>45</v>
      </c>
      <c r="B1233" t="s">
        <v>294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711</v>
      </c>
      <c r="AF1233" t="s">
        <v>175</v>
      </c>
    </row>
    <row r="1234" spans="1:39" x14ac:dyDescent="0.25">
      <c r="A1234">
        <v>46</v>
      </c>
      <c r="B1234" t="s">
        <v>294</v>
      </c>
      <c r="C1234" t="s">
        <v>609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294</v>
      </c>
      <c r="C1235" t="s">
        <v>609</v>
      </c>
      <c r="E1235" s="1" t="s">
        <v>612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802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803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804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805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806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807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808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957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3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A2-6RT-A3</v>
      </c>
      <c r="AD1245" s="9">
        <v>43380</v>
      </c>
      <c r="AE1245">
        <v>32</v>
      </c>
      <c r="AF1245" t="s">
        <v>245</v>
      </c>
      <c r="AG1245" t="s">
        <v>957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A2-6RT-A5</v>
      </c>
      <c r="AD1247" s="9">
        <v>43380</v>
      </c>
      <c r="AE1247">
        <v>32</v>
      </c>
      <c r="AF1247" t="s">
        <v>246</v>
      </c>
      <c r="AG1247" t="s">
        <v>957</v>
      </c>
      <c r="AM1247" t="s">
        <v>1570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A2-6RT-A6</v>
      </c>
      <c r="AD1248" s="9">
        <v>43380</v>
      </c>
      <c r="AE1248">
        <v>32</v>
      </c>
      <c r="AF1248" t="s">
        <v>244</v>
      </c>
      <c r="AG1248" t="s">
        <v>957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3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3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809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957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957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4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4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4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4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810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957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5">"A2-6"&amp;AB1273&amp;"-"&amp;AF1273</f>
        <v>A2-6RT-C3</v>
      </c>
      <c r="AD1273" s="9">
        <v>43381</v>
      </c>
      <c r="AE1273">
        <v>33</v>
      </c>
      <c r="AF1273" t="s">
        <v>302</v>
      </c>
      <c r="AG1273" t="s">
        <v>957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A2-6SO-C3</v>
      </c>
      <c r="AF1276" t="s">
        <v>302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811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812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813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814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815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816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817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818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6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A2-6RT-E3</v>
      </c>
      <c r="AD1287" s="9">
        <v>43380</v>
      </c>
      <c r="AE1287">
        <v>32</v>
      </c>
      <c r="AF1287" t="s">
        <v>179</v>
      </c>
      <c r="AG1287" t="s">
        <v>957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A2-6RT-E4</v>
      </c>
      <c r="AD1288" s="9">
        <v>43379</v>
      </c>
      <c r="AE1288">
        <v>31</v>
      </c>
      <c r="AF1288" t="s">
        <v>305</v>
      </c>
      <c r="AG1288" t="s">
        <v>957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A2-6RT-E5</v>
      </c>
      <c r="AF1289" t="s">
        <v>306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A2-6RT-E8</v>
      </c>
      <c r="AF1292" t="s">
        <v>293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6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A2-6SO-E4</v>
      </c>
      <c r="AF1298" t="s">
        <v>305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A2-6SO-E5</v>
      </c>
      <c r="AF1299" t="s">
        <v>306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A2-6SO-E8</v>
      </c>
      <c r="AF1302" t="s">
        <v>293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6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1022</v>
      </c>
      <c r="AD1305" s="9">
        <v>43372</v>
      </c>
      <c r="AE1305">
        <v>24</v>
      </c>
      <c r="AG1305" t="s">
        <v>594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1024</v>
      </c>
      <c r="AD1306" s="9">
        <v>43373</v>
      </c>
      <c r="AE1306">
        <v>25</v>
      </c>
      <c r="AG1306" t="s">
        <v>594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1179</v>
      </c>
      <c r="AD1307" s="9">
        <v>43376</v>
      </c>
      <c r="AE1307">
        <v>28</v>
      </c>
      <c r="AG1307" t="s">
        <v>594</v>
      </c>
      <c r="AH1307">
        <v>12</v>
      </c>
      <c r="AI1307">
        <v>2</v>
      </c>
      <c r="AJ1307" s="63">
        <v>0.46875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1205</v>
      </c>
      <c r="AD1308" s="9">
        <v>43378</v>
      </c>
      <c r="AE1308">
        <v>30</v>
      </c>
      <c r="AG1308" t="s">
        <v>957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1207</v>
      </c>
      <c r="AD1309" s="9">
        <v>43379</v>
      </c>
      <c r="AE1309">
        <v>31</v>
      </c>
      <c r="AG1309" t="s">
        <v>594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1208</v>
      </c>
      <c r="AD1310" s="9">
        <v>43379</v>
      </c>
      <c r="AE1310">
        <v>31</v>
      </c>
      <c r="AG1310" t="s">
        <v>957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449</v>
      </c>
      <c r="AB1311" t="s">
        <v>284</v>
      </c>
      <c r="AC1311" t="s">
        <v>823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449</v>
      </c>
      <c r="AB1312" t="s">
        <v>86</v>
      </c>
      <c r="AC1312" t="s">
        <v>824</v>
      </c>
      <c r="AF1312" t="s">
        <v>161</v>
      </c>
    </row>
    <row r="1313" spans="1:32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449</v>
      </c>
      <c r="AB1313" t="s">
        <v>85</v>
      </c>
      <c r="AC1313" t="s">
        <v>825</v>
      </c>
      <c r="AF1313" t="s">
        <v>289</v>
      </c>
    </row>
    <row r="1314" spans="1:32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449</v>
      </c>
      <c r="AB1314" t="s">
        <v>86</v>
      </c>
      <c r="AC1314" t="s">
        <v>826</v>
      </c>
      <c r="AF1314" t="s">
        <v>162</v>
      </c>
    </row>
    <row r="1315" spans="1:32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449</v>
      </c>
      <c r="AB1315" t="s">
        <v>85</v>
      </c>
      <c r="AC1315" t="s">
        <v>827</v>
      </c>
      <c r="AF1315" t="s">
        <v>246</v>
      </c>
    </row>
    <row r="1316" spans="1:32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449</v>
      </c>
      <c r="AB1316" t="s">
        <v>86</v>
      </c>
      <c r="AC1316" t="s">
        <v>828</v>
      </c>
      <c r="AF1316" t="s">
        <v>138</v>
      </c>
    </row>
    <row r="1317" spans="1:32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449</v>
      </c>
      <c r="AB1317" t="s">
        <v>284</v>
      </c>
      <c r="AC1317" t="s">
        <v>829</v>
      </c>
    </row>
    <row r="1318" spans="1:32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449</v>
      </c>
      <c r="AB1318" t="s">
        <v>85</v>
      </c>
      <c r="AC1318" t="s">
        <v>830</v>
      </c>
      <c r="AF1318" t="s">
        <v>292</v>
      </c>
    </row>
    <row r="1319" spans="1:32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449</v>
      </c>
      <c r="AB1319" t="s">
        <v>86</v>
      </c>
      <c r="AC1319" t="s">
        <v>831</v>
      </c>
      <c r="AF1319" t="s">
        <v>293</v>
      </c>
    </row>
    <row r="1320" spans="1:32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449</v>
      </c>
      <c r="AB1320" t="s">
        <v>284</v>
      </c>
      <c r="AC1320" t="s">
        <v>832</v>
      </c>
    </row>
    <row r="1321" spans="1:32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449</v>
      </c>
      <c r="AB1321" t="s">
        <v>284</v>
      </c>
      <c r="AC1321" t="s">
        <v>833</v>
      </c>
    </row>
    <row r="1322" spans="1:32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449</v>
      </c>
      <c r="AB1322" t="s">
        <v>284</v>
      </c>
      <c r="AC1322" t="s">
        <v>834</v>
      </c>
    </row>
    <row r="1323" spans="1:32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449</v>
      </c>
      <c r="AB1323" t="s">
        <v>85</v>
      </c>
      <c r="AC1323" t="s">
        <v>835</v>
      </c>
      <c r="AF1323" t="s">
        <v>123</v>
      </c>
    </row>
    <row r="1324" spans="1:32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449</v>
      </c>
      <c r="AB1324" t="s">
        <v>85</v>
      </c>
      <c r="AC1324" t="s">
        <v>836</v>
      </c>
      <c r="AF1324" t="s">
        <v>147</v>
      </c>
    </row>
    <row r="1325" spans="1:32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449</v>
      </c>
      <c r="AB1325" t="s">
        <v>85</v>
      </c>
      <c r="AC1325" t="s">
        <v>837</v>
      </c>
      <c r="AF1325" t="s">
        <v>170</v>
      </c>
    </row>
    <row r="1326" spans="1:32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449</v>
      </c>
      <c r="AB1326" t="s">
        <v>86</v>
      </c>
      <c r="AC1326" t="s">
        <v>838</v>
      </c>
      <c r="AF1326" t="s">
        <v>155</v>
      </c>
    </row>
    <row r="1327" spans="1:32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449</v>
      </c>
      <c r="AB1327" t="s">
        <v>85</v>
      </c>
      <c r="AC1327" t="s">
        <v>839</v>
      </c>
      <c r="AF1327" t="s">
        <v>162</v>
      </c>
    </row>
    <row r="1328" spans="1:32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449</v>
      </c>
      <c r="AB1328" t="s">
        <v>86</v>
      </c>
      <c r="AC1328" t="s">
        <v>840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449</v>
      </c>
      <c r="AB1329" t="s">
        <v>284</v>
      </c>
      <c r="AC1329" t="s">
        <v>841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449</v>
      </c>
      <c r="AB1330" t="s">
        <v>284</v>
      </c>
      <c r="AC1330" t="s">
        <v>842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449</v>
      </c>
      <c r="AB1331" t="s">
        <v>85</v>
      </c>
      <c r="AC1331" t="s">
        <v>843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449</v>
      </c>
      <c r="AB1332" t="s">
        <v>86</v>
      </c>
      <c r="AC1332" t="s">
        <v>844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449</v>
      </c>
      <c r="AB1333" t="s">
        <v>85</v>
      </c>
      <c r="AC1333" t="s">
        <v>845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449</v>
      </c>
      <c r="AB1334" t="s">
        <v>284</v>
      </c>
      <c r="AC1334" t="s">
        <v>846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449</v>
      </c>
      <c r="AB1335" t="s">
        <v>284</v>
      </c>
      <c r="AC1335" t="s">
        <v>847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449</v>
      </c>
      <c r="AB1336" t="s">
        <v>86</v>
      </c>
      <c r="AC1336" t="s">
        <v>848</v>
      </c>
      <c r="AF1336" t="s">
        <v>339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449</v>
      </c>
      <c r="AB1337" t="s">
        <v>86</v>
      </c>
      <c r="AC1337" t="s">
        <v>849</v>
      </c>
      <c r="AF1337" t="s">
        <v>304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449</v>
      </c>
      <c r="AB1338" t="s">
        <v>284</v>
      </c>
      <c r="AC1338" t="s">
        <v>850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449</v>
      </c>
      <c r="AB1339" t="s">
        <v>86</v>
      </c>
      <c r="AC1339" t="s">
        <v>851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449</v>
      </c>
      <c r="AB1340" t="s">
        <v>85</v>
      </c>
      <c r="AC1340" t="s">
        <v>852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449</v>
      </c>
      <c r="AB1341" t="s">
        <v>85</v>
      </c>
      <c r="AC1341" t="s">
        <v>853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449</v>
      </c>
      <c r="AB1342" t="s">
        <v>85</v>
      </c>
      <c r="AC1342" t="s">
        <v>854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449</v>
      </c>
      <c r="AB1343" t="s">
        <v>86</v>
      </c>
      <c r="AC1343" t="s">
        <v>855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449</v>
      </c>
      <c r="AB1344" t="s">
        <v>86</v>
      </c>
      <c r="AC1344" t="s">
        <v>856</v>
      </c>
      <c r="AF1344" t="s">
        <v>136</v>
      </c>
    </row>
    <row r="1345" spans="1:32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449</v>
      </c>
      <c r="AB1345" t="s">
        <v>85</v>
      </c>
      <c r="AC1345" t="s">
        <v>857</v>
      </c>
      <c r="AF1345" t="s">
        <v>163</v>
      </c>
    </row>
    <row r="1346" spans="1:32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449</v>
      </c>
      <c r="AB1346" t="s">
        <v>85</v>
      </c>
      <c r="AC1346" t="s">
        <v>858</v>
      </c>
      <c r="AF1346" t="s">
        <v>302</v>
      </c>
    </row>
    <row r="1347" spans="1:32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449</v>
      </c>
      <c r="AB1347" t="s">
        <v>86</v>
      </c>
      <c r="AC1347" t="s">
        <v>859</v>
      </c>
      <c r="AF1347" t="s">
        <v>121</v>
      </c>
    </row>
    <row r="1348" spans="1:32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449</v>
      </c>
      <c r="AB1348" t="s">
        <v>86</v>
      </c>
      <c r="AC1348" t="s">
        <v>860</v>
      </c>
      <c r="AF1348" t="s">
        <v>239</v>
      </c>
    </row>
    <row r="1349" spans="1:32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449</v>
      </c>
      <c r="AB1349" t="s">
        <v>86</v>
      </c>
      <c r="AC1349" t="s">
        <v>861</v>
      </c>
      <c r="AF1349" t="s">
        <v>163</v>
      </c>
    </row>
    <row r="1350" spans="1:32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449</v>
      </c>
      <c r="AB1350" t="s">
        <v>85</v>
      </c>
      <c r="AC1350" t="s">
        <v>862</v>
      </c>
      <c r="AF1350" t="s">
        <v>137</v>
      </c>
    </row>
    <row r="1351" spans="1:32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449</v>
      </c>
      <c r="AB1351" t="s">
        <v>284</v>
      </c>
      <c r="AC1351" t="s">
        <v>863</v>
      </c>
    </row>
    <row r="1352" spans="1:32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449</v>
      </c>
      <c r="AB1352" t="s">
        <v>284</v>
      </c>
      <c r="AC1352" t="s">
        <v>864</v>
      </c>
    </row>
    <row r="1353" spans="1:32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449</v>
      </c>
      <c r="AB1353" t="s">
        <v>85</v>
      </c>
      <c r="AC1353" t="s">
        <v>865</v>
      </c>
    </row>
    <row r="1354" spans="1:32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449</v>
      </c>
      <c r="AB1354" t="s">
        <v>85</v>
      </c>
      <c r="AC1354" t="s">
        <v>866</v>
      </c>
      <c r="AF1354" t="s">
        <v>241</v>
      </c>
    </row>
    <row r="1355" spans="1:32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449</v>
      </c>
      <c r="AB1355" t="s">
        <v>284</v>
      </c>
      <c r="AC1355" t="s">
        <v>867</v>
      </c>
    </row>
    <row r="1356" spans="1:32" x14ac:dyDescent="0.25">
      <c r="A1356">
        <v>46</v>
      </c>
      <c r="B1356" t="s">
        <v>229</v>
      </c>
      <c r="C1356" t="s">
        <v>609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449</v>
      </c>
    </row>
    <row r="1357" spans="1:32" x14ac:dyDescent="0.25">
      <c r="A1357">
        <v>47</v>
      </c>
      <c r="B1357" t="s">
        <v>229</v>
      </c>
      <c r="C1357" t="s">
        <v>609</v>
      </c>
      <c r="E1357" s="1" t="s">
        <v>820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449</v>
      </c>
    </row>
    <row r="1358" spans="1:32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449</v>
      </c>
      <c r="AB1358" t="s">
        <v>86</v>
      </c>
      <c r="AC1358" t="s">
        <v>868</v>
      </c>
      <c r="AF1358" t="s">
        <v>236</v>
      </c>
    </row>
    <row r="1359" spans="1:32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449</v>
      </c>
      <c r="AB1359" t="s">
        <v>85</v>
      </c>
      <c r="AC1359" t="s">
        <v>869</v>
      </c>
      <c r="AF1359" t="s">
        <v>371</v>
      </c>
    </row>
    <row r="1360" spans="1:32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449</v>
      </c>
      <c r="AB1360" t="s">
        <v>284</v>
      </c>
      <c r="AC1360" t="s">
        <v>870</v>
      </c>
    </row>
    <row r="1361" spans="1:32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449</v>
      </c>
      <c r="AB1361" t="s">
        <v>284</v>
      </c>
      <c r="AC1361" t="s">
        <v>871</v>
      </c>
    </row>
    <row r="1362" spans="1:32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449</v>
      </c>
      <c r="AB1362" t="s">
        <v>85</v>
      </c>
      <c r="AC1362" t="s">
        <v>872</v>
      </c>
      <c r="AF1362" t="s">
        <v>161</v>
      </c>
    </row>
    <row r="1363" spans="1:32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449</v>
      </c>
      <c r="AB1363" t="s">
        <v>284</v>
      </c>
      <c r="AC1363" t="s">
        <v>873</v>
      </c>
    </row>
    <row r="1364" spans="1:32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449</v>
      </c>
      <c r="AB1364" t="s">
        <v>85</v>
      </c>
      <c r="AC1364" t="s">
        <v>874</v>
      </c>
      <c r="AF1364" t="s">
        <v>131</v>
      </c>
    </row>
    <row r="1365" spans="1:32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449</v>
      </c>
      <c r="AB1365" t="s">
        <v>86</v>
      </c>
      <c r="AC1365" t="s">
        <v>875</v>
      </c>
      <c r="AF1365" t="s">
        <v>173</v>
      </c>
    </row>
    <row r="1366" spans="1:32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449</v>
      </c>
      <c r="AB1366" t="s">
        <v>86</v>
      </c>
      <c r="AC1366" t="s">
        <v>876</v>
      </c>
      <c r="AF1366" t="s">
        <v>151</v>
      </c>
    </row>
    <row r="1367" spans="1:32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449</v>
      </c>
      <c r="AB1367" t="s">
        <v>284</v>
      </c>
      <c r="AC1367" t="s">
        <v>877</v>
      </c>
    </row>
    <row r="1368" spans="1:32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449</v>
      </c>
      <c r="AB1368" t="s">
        <v>284</v>
      </c>
      <c r="AC1368" t="s">
        <v>878</v>
      </c>
    </row>
    <row r="1369" spans="1:32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449</v>
      </c>
      <c r="AB1369" t="s">
        <v>284</v>
      </c>
      <c r="AC1369" t="s">
        <v>879</v>
      </c>
    </row>
    <row r="1370" spans="1:32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449</v>
      </c>
      <c r="AB1370" t="s">
        <v>284</v>
      </c>
      <c r="AC1370" t="s">
        <v>880</v>
      </c>
    </row>
    <row r="1371" spans="1:32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449</v>
      </c>
      <c r="AB1371" t="s">
        <v>284</v>
      </c>
      <c r="AC1371" t="s">
        <v>881</v>
      </c>
    </row>
    <row r="1372" spans="1:32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449</v>
      </c>
      <c r="AB1372" t="s">
        <v>85</v>
      </c>
      <c r="AC1372" t="s">
        <v>882</v>
      </c>
      <c r="AF1372" t="s">
        <v>146</v>
      </c>
    </row>
    <row r="1373" spans="1:32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449</v>
      </c>
      <c r="AB1373" t="s">
        <v>86</v>
      </c>
      <c r="AC1373" t="s">
        <v>883</v>
      </c>
      <c r="AF1373" t="s">
        <v>289</v>
      </c>
    </row>
    <row r="1374" spans="1:32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449</v>
      </c>
      <c r="AB1374" t="s">
        <v>86</v>
      </c>
      <c r="AC1374" t="s">
        <v>884</v>
      </c>
      <c r="AF1374" t="s">
        <v>147</v>
      </c>
    </row>
    <row r="1375" spans="1:32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449</v>
      </c>
      <c r="AB1375" t="s">
        <v>86</v>
      </c>
      <c r="AC1375" t="s">
        <v>885</v>
      </c>
      <c r="AF1375" t="s">
        <v>159</v>
      </c>
    </row>
    <row r="1376" spans="1:32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449</v>
      </c>
      <c r="AB1376" t="s">
        <v>86</v>
      </c>
      <c r="AC1376" t="s">
        <v>886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449</v>
      </c>
      <c r="AB1377" t="s">
        <v>86</v>
      </c>
      <c r="AC1377" t="s">
        <v>887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449</v>
      </c>
      <c r="AB1378" t="s">
        <v>284</v>
      </c>
      <c r="AC1378" t="s">
        <v>888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449</v>
      </c>
      <c r="AB1379" t="s">
        <v>86</v>
      </c>
      <c r="AC1379" t="s">
        <v>889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449</v>
      </c>
      <c r="AB1380" t="s">
        <v>85</v>
      </c>
      <c r="AC1380" t="s">
        <v>890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449</v>
      </c>
      <c r="AB1381" t="s">
        <v>86</v>
      </c>
      <c r="AC1381" t="s">
        <v>891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449</v>
      </c>
      <c r="AB1382" t="s">
        <v>85</v>
      </c>
      <c r="AC1382" t="s">
        <v>892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449</v>
      </c>
      <c r="AB1383" t="s">
        <v>85</v>
      </c>
      <c r="AC1383" t="s">
        <v>893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449</v>
      </c>
      <c r="AB1384" t="s">
        <v>284</v>
      </c>
      <c r="AC1384" t="s">
        <v>894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449</v>
      </c>
      <c r="AB1385" t="s">
        <v>85</v>
      </c>
      <c r="AC1385" t="s">
        <v>895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449</v>
      </c>
      <c r="AB1386" t="s">
        <v>284</v>
      </c>
      <c r="AC1386" t="s">
        <v>896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449</v>
      </c>
      <c r="AB1387" t="s">
        <v>86</v>
      </c>
      <c r="AC1387" t="s">
        <v>897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449</v>
      </c>
      <c r="AB1388" t="s">
        <v>86</v>
      </c>
      <c r="AC1388" t="s">
        <v>898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449</v>
      </c>
      <c r="AB1389" t="s">
        <v>284</v>
      </c>
      <c r="AC1389" t="s">
        <v>899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449</v>
      </c>
      <c r="AB1390" t="s">
        <v>85</v>
      </c>
      <c r="AC1390" t="s">
        <v>900</v>
      </c>
      <c r="AF1390" t="s">
        <v>303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449</v>
      </c>
      <c r="AB1391" t="s">
        <v>284</v>
      </c>
      <c r="AC1391" t="s">
        <v>901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449</v>
      </c>
      <c r="AB1392" t="s">
        <v>85</v>
      </c>
      <c r="AC1392" t="s">
        <v>902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449</v>
      </c>
      <c r="AB1393" t="s">
        <v>86</v>
      </c>
      <c r="AC1393" t="s">
        <v>903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449</v>
      </c>
      <c r="AB1394" t="s">
        <v>85</v>
      </c>
      <c r="AC1394" t="s">
        <v>904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449</v>
      </c>
      <c r="AB1395" t="s">
        <v>86</v>
      </c>
      <c r="AC1395" t="s">
        <v>905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449</v>
      </c>
      <c r="AB1396" t="s">
        <v>284</v>
      </c>
      <c r="AC1396" t="s">
        <v>906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449</v>
      </c>
      <c r="AB1397" t="s">
        <v>85</v>
      </c>
      <c r="AC1397" t="s">
        <v>907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449</v>
      </c>
      <c r="AB1398" t="s">
        <v>284</v>
      </c>
      <c r="AC1398" t="s">
        <v>908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449</v>
      </c>
      <c r="AB1399" t="s">
        <v>85</v>
      </c>
      <c r="AC1399" t="s">
        <v>909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449</v>
      </c>
      <c r="AB1400" t="s">
        <v>86</v>
      </c>
      <c r="AC1400" t="s">
        <v>910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449</v>
      </c>
      <c r="AB1401" t="s">
        <v>284</v>
      </c>
      <c r="AC1401" t="s">
        <v>911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449</v>
      </c>
      <c r="AB1402" t="s">
        <v>284</v>
      </c>
      <c r="AC1402" t="s">
        <v>912</v>
      </c>
    </row>
    <row r="1403" spans="1:32" x14ac:dyDescent="0.25">
      <c r="A1403">
        <v>46</v>
      </c>
      <c r="B1403" t="s">
        <v>230</v>
      </c>
      <c r="C1403" t="s">
        <v>609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449</v>
      </c>
    </row>
    <row r="1404" spans="1:32" x14ac:dyDescent="0.25">
      <c r="A1404">
        <v>47</v>
      </c>
      <c r="B1404" t="s">
        <v>230</v>
      </c>
      <c r="C1404" t="s">
        <v>609</v>
      </c>
      <c r="E1404" s="1" t="s">
        <v>822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449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7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7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913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914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8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8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8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8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915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916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19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19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917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918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919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920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921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922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0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957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A2-7RT-C3</v>
      </c>
      <c r="AD1431" s="9">
        <v>43381</v>
      </c>
      <c r="AE1431">
        <v>32</v>
      </c>
      <c r="AF1431" t="s">
        <v>302</v>
      </c>
      <c r="AG1431" t="s">
        <v>957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A2-7RT-C4</v>
      </c>
      <c r="AD1432" s="9">
        <v>43378</v>
      </c>
      <c r="AE1432">
        <v>29</v>
      </c>
      <c r="AF1432" t="s">
        <v>161</v>
      </c>
      <c r="AG1432" t="s">
        <v>957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0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A2-7SO-C3</v>
      </c>
      <c r="AF1437" t="s">
        <v>302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923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924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925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926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927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928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929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930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931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932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1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A2-7RT-E4</v>
      </c>
      <c r="AF1454" t="s">
        <v>305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A2-7RT-E5</v>
      </c>
      <c r="AF1455" t="s">
        <v>306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A2-7RT-E8</v>
      </c>
      <c r="AF1458" t="s">
        <v>293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A2-7RT-E11</v>
      </c>
      <c r="AF1461" t="s">
        <v>339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A2-7RT-G1</v>
      </c>
      <c r="AF1463" t="s">
        <v>291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1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A2-7SO-E4</v>
      </c>
      <c r="AF1469" t="s">
        <v>305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A2-7SO-E5</v>
      </c>
      <c r="AF1470" t="s">
        <v>306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A2-7SO-E7</v>
      </c>
      <c r="AF1472" t="s">
        <v>131</v>
      </c>
    </row>
    <row r="1473" spans="1:32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A2-7SO-E8</v>
      </c>
      <c r="AF1473" t="s">
        <v>293</v>
      </c>
    </row>
    <row r="1474" spans="1:32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A2-7SO-E9</v>
      </c>
      <c r="AF1474" t="s">
        <v>167</v>
      </c>
    </row>
    <row r="1475" spans="1:32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A2-7SO-E10</v>
      </c>
      <c r="AF1475" t="s">
        <v>248</v>
      </c>
    </row>
    <row r="1476" spans="1:32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A2-7SO-E11</v>
      </c>
      <c r="AF1476" t="s">
        <v>339</v>
      </c>
    </row>
    <row r="1477" spans="1:32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A2-7SO-E12</v>
      </c>
      <c r="AF1477" t="s">
        <v>175</v>
      </c>
    </row>
    <row r="1478" spans="1:32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A2-7SO-G1</v>
      </c>
      <c r="AF1478" t="s">
        <v>291</v>
      </c>
    </row>
    <row r="1479" spans="1:32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A2-7SO-G2</v>
      </c>
      <c r="AF1479" t="s">
        <v>127</v>
      </c>
    </row>
    <row r="1480" spans="1:32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A2-7SO-G3</v>
      </c>
      <c r="AF1480" t="s">
        <v>139</v>
      </c>
    </row>
    <row r="1481" spans="1:32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1"/>
        <v>A2-7SO-G4</v>
      </c>
      <c r="AF1481" t="s">
        <v>243</v>
      </c>
    </row>
    <row r="1482" spans="1:32" x14ac:dyDescent="0.25">
      <c r="A1482">
        <v>1</v>
      </c>
      <c r="B1482" t="s">
        <v>294</v>
      </c>
      <c r="C1482" t="s">
        <v>58</v>
      </c>
      <c r="D1482">
        <v>9.9450000000000003</v>
      </c>
      <c r="E1482" s="1" t="s">
        <v>934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450</v>
      </c>
      <c r="AA1482">
        <v>1</v>
      </c>
      <c r="AB1482" t="s">
        <v>85</v>
      </c>
      <c r="AC1482" t="s">
        <v>427</v>
      </c>
      <c r="AF1482" t="s">
        <v>141</v>
      </c>
    </row>
    <row r="1483" spans="1:32" x14ac:dyDescent="0.25">
      <c r="A1483">
        <v>2</v>
      </c>
      <c r="B1483" t="s">
        <v>294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450</v>
      </c>
      <c r="AA1483">
        <v>2</v>
      </c>
      <c r="AB1483" t="s">
        <v>86</v>
      </c>
      <c r="AC1483" t="s">
        <v>428</v>
      </c>
      <c r="AF1483" t="s">
        <v>153</v>
      </c>
    </row>
    <row r="1484" spans="1:32" x14ac:dyDescent="0.25">
      <c r="A1484">
        <v>3</v>
      </c>
      <c r="B1484" t="s">
        <v>294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450</v>
      </c>
      <c r="AA1484">
        <v>3</v>
      </c>
      <c r="AB1484" t="s">
        <v>85</v>
      </c>
      <c r="AC1484" t="s">
        <v>429</v>
      </c>
      <c r="AF1484" t="s">
        <v>288</v>
      </c>
    </row>
    <row r="1485" spans="1:32" x14ac:dyDescent="0.25">
      <c r="A1485">
        <v>4</v>
      </c>
      <c r="B1485" t="s">
        <v>294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450</v>
      </c>
      <c r="AA1485">
        <v>4</v>
      </c>
      <c r="AB1485" t="s">
        <v>86</v>
      </c>
      <c r="AC1485" t="s">
        <v>430</v>
      </c>
      <c r="AF1485" t="s">
        <v>242</v>
      </c>
    </row>
    <row r="1486" spans="1:32" x14ac:dyDescent="0.25">
      <c r="A1486">
        <v>5</v>
      </c>
      <c r="B1486" t="s">
        <v>294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450</v>
      </c>
      <c r="AA1486">
        <v>5</v>
      </c>
      <c r="AB1486" t="s">
        <v>86</v>
      </c>
      <c r="AC1486" t="s">
        <v>431</v>
      </c>
      <c r="AF1486" t="s">
        <v>160</v>
      </c>
    </row>
    <row r="1487" spans="1:32" x14ac:dyDescent="0.25">
      <c r="A1487">
        <v>6</v>
      </c>
      <c r="B1487" t="s">
        <v>294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450</v>
      </c>
      <c r="AA1487">
        <v>6</v>
      </c>
      <c r="AB1487" t="s">
        <v>86</v>
      </c>
      <c r="AC1487" t="s">
        <v>432</v>
      </c>
      <c r="AF1487" t="s">
        <v>127</v>
      </c>
    </row>
    <row r="1488" spans="1:32" x14ac:dyDescent="0.25">
      <c r="A1488">
        <v>7</v>
      </c>
      <c r="B1488" t="s">
        <v>294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450</v>
      </c>
      <c r="AA1488">
        <v>7</v>
      </c>
      <c r="AB1488" t="s">
        <v>86</v>
      </c>
      <c r="AC1488" t="s">
        <v>433</v>
      </c>
      <c r="AF1488" t="s">
        <v>145</v>
      </c>
    </row>
    <row r="1489" spans="1:32" x14ac:dyDescent="0.25">
      <c r="A1489">
        <v>8</v>
      </c>
      <c r="B1489" t="s">
        <v>294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450</v>
      </c>
      <c r="AA1489">
        <v>8</v>
      </c>
      <c r="AB1489" t="s">
        <v>284</v>
      </c>
      <c r="AC1489" t="s">
        <v>434</v>
      </c>
    </row>
    <row r="1490" spans="1:32" x14ac:dyDescent="0.25">
      <c r="A1490">
        <v>9</v>
      </c>
      <c r="B1490" t="s">
        <v>294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450</v>
      </c>
      <c r="AA1490">
        <v>9</v>
      </c>
      <c r="AB1490" t="s">
        <v>284</v>
      </c>
      <c r="AC1490" t="s">
        <v>435</v>
      </c>
    </row>
    <row r="1491" spans="1:32" x14ac:dyDescent="0.25">
      <c r="A1491">
        <v>10</v>
      </c>
      <c r="B1491" t="s">
        <v>294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450</v>
      </c>
      <c r="AA1491">
        <v>10</v>
      </c>
      <c r="AB1491" t="s">
        <v>86</v>
      </c>
      <c r="AC1491" t="s">
        <v>436</v>
      </c>
      <c r="AF1491" t="s">
        <v>176</v>
      </c>
    </row>
    <row r="1492" spans="1:32" x14ac:dyDescent="0.25">
      <c r="A1492">
        <v>11</v>
      </c>
      <c r="B1492" t="s">
        <v>294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450</v>
      </c>
      <c r="AA1492">
        <v>11</v>
      </c>
      <c r="AB1492" t="s">
        <v>86</v>
      </c>
      <c r="AC1492" t="s">
        <v>437</v>
      </c>
      <c r="AF1492" t="s">
        <v>135</v>
      </c>
    </row>
    <row r="1493" spans="1:32" x14ac:dyDescent="0.25">
      <c r="A1493">
        <v>12</v>
      </c>
      <c r="B1493" t="s">
        <v>294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450</v>
      </c>
      <c r="AA1493">
        <v>12</v>
      </c>
      <c r="AB1493" t="s">
        <v>85</v>
      </c>
      <c r="AC1493" t="s">
        <v>438</v>
      </c>
      <c r="AF1493" t="s">
        <v>238</v>
      </c>
    </row>
    <row r="1494" spans="1:32" x14ac:dyDescent="0.25">
      <c r="A1494">
        <v>13</v>
      </c>
      <c r="B1494" t="s">
        <v>294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450</v>
      </c>
      <c r="AA1494">
        <v>13</v>
      </c>
      <c r="AB1494" t="s">
        <v>86</v>
      </c>
      <c r="AC1494" t="s">
        <v>439</v>
      </c>
      <c r="AF1494" t="s">
        <v>154</v>
      </c>
    </row>
    <row r="1495" spans="1:32" x14ac:dyDescent="0.25">
      <c r="A1495">
        <v>14</v>
      </c>
      <c r="B1495" t="s">
        <v>294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450</v>
      </c>
      <c r="AA1495">
        <v>14</v>
      </c>
      <c r="AB1495" t="s">
        <v>284</v>
      </c>
      <c r="AC1495" t="s">
        <v>440</v>
      </c>
    </row>
    <row r="1496" spans="1:32" x14ac:dyDescent="0.25">
      <c r="A1496">
        <v>15</v>
      </c>
      <c r="B1496" t="s">
        <v>294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450</v>
      </c>
      <c r="AA1496">
        <v>15</v>
      </c>
      <c r="AB1496" t="s">
        <v>284</v>
      </c>
      <c r="AC1496" t="s">
        <v>441</v>
      </c>
    </row>
    <row r="1497" spans="1:32" x14ac:dyDescent="0.25">
      <c r="A1497">
        <v>16</v>
      </c>
      <c r="B1497" t="s">
        <v>294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450</v>
      </c>
      <c r="AA1497">
        <v>16</v>
      </c>
      <c r="AB1497" t="s">
        <v>86</v>
      </c>
      <c r="AC1497" t="s">
        <v>442</v>
      </c>
      <c r="AF1497" t="s">
        <v>303</v>
      </c>
    </row>
    <row r="1498" spans="1:32" x14ac:dyDescent="0.25">
      <c r="A1498">
        <v>17</v>
      </c>
      <c r="B1498" t="s">
        <v>294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450</v>
      </c>
      <c r="AA1498">
        <v>17</v>
      </c>
      <c r="AB1498" t="s">
        <v>86</v>
      </c>
      <c r="AC1498" t="s">
        <v>443</v>
      </c>
      <c r="AF1498" t="s">
        <v>125</v>
      </c>
    </row>
    <row r="1499" spans="1:32" x14ac:dyDescent="0.25">
      <c r="A1499">
        <v>18</v>
      </c>
      <c r="B1499" t="s">
        <v>294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450</v>
      </c>
      <c r="AA1499">
        <v>18</v>
      </c>
      <c r="AB1499" t="s">
        <v>86</v>
      </c>
      <c r="AC1499" t="s">
        <v>444</v>
      </c>
      <c r="AF1499" t="s">
        <v>120</v>
      </c>
    </row>
    <row r="1500" spans="1:32" x14ac:dyDescent="0.25">
      <c r="A1500">
        <v>19</v>
      </c>
      <c r="B1500" t="s">
        <v>294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450</v>
      </c>
      <c r="AA1500">
        <v>19</v>
      </c>
      <c r="AB1500" t="s">
        <v>86</v>
      </c>
      <c r="AC1500" t="s">
        <v>445</v>
      </c>
      <c r="AF1500" t="s">
        <v>167</v>
      </c>
    </row>
    <row r="1501" spans="1:32" x14ac:dyDescent="0.25">
      <c r="A1501">
        <v>20</v>
      </c>
      <c r="B1501" t="s">
        <v>294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450</v>
      </c>
      <c r="AA1501">
        <v>20</v>
      </c>
      <c r="AB1501" t="s">
        <v>86</v>
      </c>
      <c r="AC1501" t="s">
        <v>446</v>
      </c>
      <c r="AF1501" t="s">
        <v>235</v>
      </c>
    </row>
    <row r="1502" spans="1:32" x14ac:dyDescent="0.25">
      <c r="A1502">
        <v>21</v>
      </c>
      <c r="B1502" t="s">
        <v>294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450</v>
      </c>
      <c r="AA1502">
        <v>21</v>
      </c>
      <c r="AB1502" t="s">
        <v>85</v>
      </c>
      <c r="AC1502" t="s">
        <v>1061</v>
      </c>
      <c r="AF1502" t="s">
        <v>160</v>
      </c>
    </row>
    <row r="1503" spans="1:32" x14ac:dyDescent="0.25">
      <c r="A1503">
        <v>22</v>
      </c>
      <c r="B1503" t="s">
        <v>294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450</v>
      </c>
      <c r="AA1503">
        <v>22</v>
      </c>
      <c r="AB1503" t="s">
        <v>284</v>
      </c>
      <c r="AC1503" t="s">
        <v>1062</v>
      </c>
    </row>
    <row r="1504" spans="1:32" x14ac:dyDescent="0.25">
      <c r="A1504">
        <v>23</v>
      </c>
      <c r="B1504" t="s">
        <v>294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450</v>
      </c>
      <c r="AA1504">
        <v>23</v>
      </c>
      <c r="AB1504" t="s">
        <v>284</v>
      </c>
      <c r="AC1504" t="s">
        <v>1063</v>
      </c>
    </row>
    <row r="1505" spans="1:32" x14ac:dyDescent="0.25">
      <c r="A1505">
        <v>24</v>
      </c>
      <c r="B1505" t="s">
        <v>294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450</v>
      </c>
      <c r="AA1505">
        <v>24</v>
      </c>
      <c r="AB1505" t="s">
        <v>85</v>
      </c>
      <c r="AC1505" t="s">
        <v>1064</v>
      </c>
      <c r="AF1505" t="s">
        <v>143</v>
      </c>
    </row>
    <row r="1506" spans="1:32" x14ac:dyDescent="0.25">
      <c r="A1506">
        <v>25</v>
      </c>
      <c r="B1506" t="s">
        <v>294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450</v>
      </c>
      <c r="AA1506">
        <v>25</v>
      </c>
      <c r="AB1506" t="s">
        <v>86</v>
      </c>
      <c r="AC1506" t="s">
        <v>1065</v>
      </c>
      <c r="AF1506" t="s">
        <v>238</v>
      </c>
    </row>
    <row r="1507" spans="1:32" x14ac:dyDescent="0.25">
      <c r="A1507">
        <v>26</v>
      </c>
      <c r="B1507" t="s">
        <v>294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450</v>
      </c>
      <c r="AA1507">
        <v>26</v>
      </c>
      <c r="AB1507" t="s">
        <v>284</v>
      </c>
      <c r="AC1507" t="s">
        <v>1066</v>
      </c>
    </row>
    <row r="1508" spans="1:32" x14ac:dyDescent="0.25">
      <c r="A1508">
        <v>27</v>
      </c>
      <c r="B1508" t="s">
        <v>294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450</v>
      </c>
      <c r="AA1508">
        <v>27</v>
      </c>
      <c r="AB1508" t="s">
        <v>284</v>
      </c>
      <c r="AC1508" t="s">
        <v>1067</v>
      </c>
    </row>
    <row r="1509" spans="1:32" x14ac:dyDescent="0.25">
      <c r="A1509">
        <v>28</v>
      </c>
      <c r="B1509" t="s">
        <v>294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450</v>
      </c>
      <c r="AA1509">
        <v>28</v>
      </c>
      <c r="AB1509" t="s">
        <v>284</v>
      </c>
      <c r="AC1509" t="s">
        <v>1068</v>
      </c>
    </row>
    <row r="1510" spans="1:32" x14ac:dyDescent="0.25">
      <c r="A1510">
        <v>29</v>
      </c>
      <c r="B1510" t="s">
        <v>294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450</v>
      </c>
      <c r="AA1510">
        <v>29</v>
      </c>
      <c r="AB1510" t="s">
        <v>284</v>
      </c>
      <c r="AC1510" t="s">
        <v>1069</v>
      </c>
    </row>
    <row r="1511" spans="1:32" x14ac:dyDescent="0.25">
      <c r="A1511">
        <v>30</v>
      </c>
      <c r="B1511" t="s">
        <v>294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450</v>
      </c>
      <c r="AA1511">
        <v>30</v>
      </c>
      <c r="AB1511" t="s">
        <v>284</v>
      </c>
      <c r="AC1511" t="s">
        <v>1070</v>
      </c>
    </row>
    <row r="1512" spans="1:32" x14ac:dyDescent="0.25">
      <c r="A1512">
        <v>31</v>
      </c>
      <c r="B1512" t="s">
        <v>294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450</v>
      </c>
      <c r="AA1512">
        <v>31</v>
      </c>
      <c r="AB1512" t="s">
        <v>284</v>
      </c>
      <c r="AC1512" t="s">
        <v>1071</v>
      </c>
    </row>
    <row r="1513" spans="1:32" x14ac:dyDescent="0.25">
      <c r="A1513">
        <v>32</v>
      </c>
      <c r="B1513" t="s">
        <v>294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450</v>
      </c>
      <c r="AA1513">
        <v>32</v>
      </c>
      <c r="AB1513" t="s">
        <v>85</v>
      </c>
      <c r="AC1513" t="s">
        <v>1072</v>
      </c>
      <c r="AF1513" t="s">
        <v>292</v>
      </c>
    </row>
    <row r="1514" spans="1:32" x14ac:dyDescent="0.25">
      <c r="A1514">
        <v>33</v>
      </c>
      <c r="B1514" t="s">
        <v>294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450</v>
      </c>
      <c r="AA1514">
        <v>33</v>
      </c>
      <c r="AB1514" t="s">
        <v>86</v>
      </c>
      <c r="AC1514" t="s">
        <v>1073</v>
      </c>
      <c r="AF1514" t="s">
        <v>249</v>
      </c>
    </row>
    <row r="1515" spans="1:32" x14ac:dyDescent="0.25">
      <c r="A1515">
        <v>34</v>
      </c>
      <c r="B1515" t="s">
        <v>294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450</v>
      </c>
      <c r="AA1515">
        <v>34</v>
      </c>
      <c r="AB1515" t="s">
        <v>86</v>
      </c>
      <c r="AC1515" t="s">
        <v>1074</v>
      </c>
      <c r="AF1515" t="s">
        <v>149</v>
      </c>
    </row>
    <row r="1516" spans="1:32" x14ac:dyDescent="0.25">
      <c r="A1516">
        <v>35</v>
      </c>
      <c r="B1516" t="s">
        <v>294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450</v>
      </c>
      <c r="AA1516">
        <v>35</v>
      </c>
      <c r="AB1516" t="s">
        <v>284</v>
      </c>
      <c r="AC1516" t="s">
        <v>1075</v>
      </c>
    </row>
    <row r="1517" spans="1:32" x14ac:dyDescent="0.25">
      <c r="A1517">
        <v>36</v>
      </c>
      <c r="B1517" t="s">
        <v>294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450</v>
      </c>
      <c r="AA1517">
        <v>36</v>
      </c>
      <c r="AB1517" t="s">
        <v>86</v>
      </c>
      <c r="AC1517" t="s">
        <v>1076</v>
      </c>
      <c r="AF1517" t="s">
        <v>287</v>
      </c>
    </row>
    <row r="1518" spans="1:32" x14ac:dyDescent="0.25">
      <c r="A1518">
        <v>37</v>
      </c>
      <c r="B1518" t="s">
        <v>294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450</v>
      </c>
      <c r="AA1518">
        <v>37</v>
      </c>
      <c r="AB1518" t="s">
        <v>284</v>
      </c>
      <c r="AC1518" t="s">
        <v>1077</v>
      </c>
    </row>
    <row r="1519" spans="1:32" x14ac:dyDescent="0.25">
      <c r="A1519">
        <v>38</v>
      </c>
      <c r="B1519" t="s">
        <v>294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450</v>
      </c>
      <c r="AA1519">
        <v>38</v>
      </c>
      <c r="AB1519" t="s">
        <v>85</v>
      </c>
      <c r="AC1519" t="s">
        <v>1078</v>
      </c>
      <c r="AF1519" t="s">
        <v>163</v>
      </c>
    </row>
    <row r="1520" spans="1:32" x14ac:dyDescent="0.25">
      <c r="A1520">
        <v>39</v>
      </c>
      <c r="B1520" t="s">
        <v>294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450</v>
      </c>
      <c r="AA1520">
        <v>39</v>
      </c>
      <c r="AB1520" t="s">
        <v>86</v>
      </c>
      <c r="AC1520" t="s">
        <v>1079</v>
      </c>
      <c r="AF1520" t="s">
        <v>130</v>
      </c>
    </row>
    <row r="1521" spans="1:32" x14ac:dyDescent="0.25">
      <c r="A1521">
        <v>40</v>
      </c>
      <c r="B1521" t="s">
        <v>294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450</v>
      </c>
      <c r="AA1521">
        <v>40</v>
      </c>
      <c r="AB1521" t="s">
        <v>85</v>
      </c>
      <c r="AC1521" t="s">
        <v>1080</v>
      </c>
      <c r="AF1521" t="s">
        <v>237</v>
      </c>
    </row>
    <row r="1522" spans="1:32" x14ac:dyDescent="0.25">
      <c r="A1522">
        <v>41</v>
      </c>
      <c r="B1522" t="s">
        <v>294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450</v>
      </c>
      <c r="AA1522">
        <v>41</v>
      </c>
      <c r="AB1522" t="s">
        <v>86</v>
      </c>
      <c r="AC1522" t="s">
        <v>1081</v>
      </c>
      <c r="AF1522" t="s">
        <v>126</v>
      </c>
    </row>
    <row r="1523" spans="1:32" x14ac:dyDescent="0.25">
      <c r="A1523">
        <v>42</v>
      </c>
      <c r="B1523" t="s">
        <v>294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450</v>
      </c>
      <c r="AA1523">
        <v>42</v>
      </c>
      <c r="AB1523" t="s">
        <v>86</v>
      </c>
      <c r="AC1523" t="s">
        <v>1082</v>
      </c>
      <c r="AF1523" t="s">
        <v>136</v>
      </c>
    </row>
    <row r="1524" spans="1:32" x14ac:dyDescent="0.25">
      <c r="A1524">
        <v>43</v>
      </c>
      <c r="B1524" t="s">
        <v>294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450</v>
      </c>
      <c r="AA1524">
        <v>43</v>
      </c>
      <c r="AB1524" t="s">
        <v>86</v>
      </c>
      <c r="AC1524" t="s">
        <v>1083</v>
      </c>
      <c r="AF1524" t="s">
        <v>155</v>
      </c>
    </row>
    <row r="1525" spans="1:32" x14ac:dyDescent="0.25">
      <c r="A1525">
        <v>44</v>
      </c>
      <c r="B1525" t="s">
        <v>294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450</v>
      </c>
      <c r="AA1525">
        <v>44</v>
      </c>
      <c r="AB1525" t="s">
        <v>86</v>
      </c>
      <c r="AC1525" t="s">
        <v>1084</v>
      </c>
      <c r="AF1525" t="s">
        <v>162</v>
      </c>
    </row>
    <row r="1526" spans="1:32" x14ac:dyDescent="0.25">
      <c r="A1526">
        <v>46</v>
      </c>
      <c r="B1526" t="s">
        <v>294</v>
      </c>
      <c r="C1526" t="s">
        <v>609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450</v>
      </c>
      <c r="AA1526">
        <v>46</v>
      </c>
      <c r="AD1526"/>
    </row>
    <row r="1527" spans="1:32" x14ac:dyDescent="0.25">
      <c r="A1527">
        <v>47</v>
      </c>
      <c r="B1527" t="s">
        <v>294</v>
      </c>
      <c r="C1527" t="s">
        <v>609</v>
      </c>
      <c r="E1527" s="1" t="s">
        <v>935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450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450</v>
      </c>
      <c r="AA1528">
        <v>1</v>
      </c>
      <c r="AB1528" t="s">
        <v>86</v>
      </c>
      <c r="AC1528" t="s">
        <v>1085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450</v>
      </c>
      <c r="AA1529">
        <v>2</v>
      </c>
      <c r="AB1529" t="s">
        <v>86</v>
      </c>
      <c r="AC1529" t="s">
        <v>1086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450</v>
      </c>
      <c r="AA1530">
        <v>3</v>
      </c>
      <c r="AB1530" t="s">
        <v>86</v>
      </c>
      <c r="AC1530" t="s">
        <v>1087</v>
      </c>
      <c r="AF1530" t="s">
        <v>293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450</v>
      </c>
      <c r="AA1531">
        <v>4</v>
      </c>
      <c r="AB1531" t="s">
        <v>85</v>
      </c>
      <c r="AC1531" t="s">
        <v>1088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450</v>
      </c>
      <c r="AA1532">
        <v>5</v>
      </c>
      <c r="AB1532" t="s">
        <v>85</v>
      </c>
      <c r="AC1532" t="s">
        <v>1089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450</v>
      </c>
      <c r="AA1533">
        <v>6</v>
      </c>
      <c r="AB1533" t="s">
        <v>85</v>
      </c>
      <c r="AC1533" t="s">
        <v>1090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450</v>
      </c>
      <c r="AA1534">
        <v>7</v>
      </c>
      <c r="AB1534" t="s">
        <v>284</v>
      </c>
      <c r="AC1534" t="s">
        <v>1091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450</v>
      </c>
      <c r="AA1535">
        <v>8</v>
      </c>
      <c r="AB1535" t="s">
        <v>284</v>
      </c>
      <c r="AC1535" t="s">
        <v>1092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450</v>
      </c>
      <c r="AA1536">
        <v>10</v>
      </c>
      <c r="AB1536" t="s">
        <v>86</v>
      </c>
      <c r="AC1536" t="s">
        <v>1093</v>
      </c>
      <c r="AF1536" t="s">
        <v>338</v>
      </c>
    </row>
    <row r="1537" spans="1:32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450</v>
      </c>
      <c r="AA1537">
        <v>11</v>
      </c>
      <c r="AB1537" t="s">
        <v>284</v>
      </c>
      <c r="AC1537" t="s">
        <v>1094</v>
      </c>
    </row>
    <row r="1538" spans="1:32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450</v>
      </c>
      <c r="AA1538">
        <v>12</v>
      </c>
      <c r="AB1538" t="s">
        <v>85</v>
      </c>
      <c r="AC1538" t="s">
        <v>1095</v>
      </c>
      <c r="AF1538" t="s">
        <v>305</v>
      </c>
    </row>
    <row r="1539" spans="1:32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450</v>
      </c>
      <c r="AA1539">
        <v>13</v>
      </c>
      <c r="AB1539" t="s">
        <v>85</v>
      </c>
      <c r="AC1539" t="s">
        <v>1096</v>
      </c>
      <c r="AF1539" t="s">
        <v>144</v>
      </c>
    </row>
    <row r="1540" spans="1:32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450</v>
      </c>
      <c r="AA1540">
        <v>14</v>
      </c>
      <c r="AB1540" t="s">
        <v>85</v>
      </c>
      <c r="AC1540" t="s">
        <v>1097</v>
      </c>
      <c r="AF1540" t="s">
        <v>137</v>
      </c>
    </row>
    <row r="1541" spans="1:32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450</v>
      </c>
      <c r="AA1541">
        <v>15</v>
      </c>
      <c r="AB1541" t="s">
        <v>85</v>
      </c>
      <c r="AC1541" t="s">
        <v>1098</v>
      </c>
      <c r="AF1541" t="s">
        <v>302</v>
      </c>
    </row>
    <row r="1542" spans="1:32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450</v>
      </c>
      <c r="AA1542">
        <v>16</v>
      </c>
      <c r="AB1542" t="s">
        <v>86</v>
      </c>
      <c r="AC1542" t="s">
        <v>1099</v>
      </c>
      <c r="AF1542" t="s">
        <v>147</v>
      </c>
    </row>
    <row r="1543" spans="1:32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450</v>
      </c>
      <c r="AA1543">
        <v>17</v>
      </c>
      <c r="AB1543" t="s">
        <v>85</v>
      </c>
      <c r="AC1543" t="s">
        <v>1100</v>
      </c>
      <c r="AF1543" t="s">
        <v>146</v>
      </c>
    </row>
    <row r="1544" spans="1:32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450</v>
      </c>
      <c r="AA1544">
        <v>18</v>
      </c>
      <c r="AB1544" t="s">
        <v>86</v>
      </c>
      <c r="AC1544" t="s">
        <v>1101</v>
      </c>
      <c r="AF1544" t="s">
        <v>131</v>
      </c>
    </row>
    <row r="1545" spans="1:32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450</v>
      </c>
      <c r="AA1545">
        <v>19</v>
      </c>
      <c r="AB1545" t="s">
        <v>85</v>
      </c>
      <c r="AC1545" t="s">
        <v>1102</v>
      </c>
      <c r="AF1545" t="s">
        <v>252</v>
      </c>
    </row>
    <row r="1546" spans="1:32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450</v>
      </c>
      <c r="AA1546">
        <v>20</v>
      </c>
      <c r="AB1546" t="s">
        <v>86</v>
      </c>
      <c r="AC1546" t="s">
        <v>1103</v>
      </c>
      <c r="AF1546" t="s">
        <v>144</v>
      </c>
    </row>
    <row r="1547" spans="1:32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450</v>
      </c>
      <c r="AA1547">
        <v>21</v>
      </c>
      <c r="AB1547" t="s">
        <v>85</v>
      </c>
      <c r="AC1547" t="s">
        <v>1104</v>
      </c>
      <c r="AF1547" t="s">
        <v>147</v>
      </c>
    </row>
    <row r="1548" spans="1:32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450</v>
      </c>
      <c r="AA1548">
        <v>22</v>
      </c>
      <c r="AB1548" t="s">
        <v>284</v>
      </c>
      <c r="AC1548" t="s">
        <v>1105</v>
      </c>
    </row>
    <row r="1549" spans="1:32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450</v>
      </c>
      <c r="AA1549">
        <v>23</v>
      </c>
      <c r="AB1549" t="s">
        <v>86</v>
      </c>
      <c r="AC1549" t="s">
        <v>1106</v>
      </c>
      <c r="AF1549" t="s">
        <v>292</v>
      </c>
    </row>
    <row r="1550" spans="1:32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450</v>
      </c>
      <c r="AA1550">
        <v>24</v>
      </c>
      <c r="AB1550" t="s">
        <v>85</v>
      </c>
      <c r="AC1550" t="s">
        <v>1107</v>
      </c>
      <c r="AF1550" t="s">
        <v>150</v>
      </c>
    </row>
    <row r="1551" spans="1:32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450</v>
      </c>
      <c r="AA1551">
        <v>25</v>
      </c>
      <c r="AB1551" t="s">
        <v>86</v>
      </c>
      <c r="AC1551" t="s">
        <v>1108</v>
      </c>
      <c r="AF1551" t="s">
        <v>151</v>
      </c>
    </row>
    <row r="1552" spans="1:32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450</v>
      </c>
      <c r="AA1552">
        <v>26</v>
      </c>
      <c r="AB1552" t="s">
        <v>284</v>
      </c>
      <c r="AC1552" t="s">
        <v>1109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450</v>
      </c>
      <c r="AA1553">
        <v>27</v>
      </c>
      <c r="AB1553" t="s">
        <v>85</v>
      </c>
      <c r="AC1553" t="s">
        <v>1110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450</v>
      </c>
      <c r="AA1554">
        <v>28</v>
      </c>
      <c r="AB1554" t="s">
        <v>86</v>
      </c>
      <c r="AC1554" t="s">
        <v>1111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450</v>
      </c>
      <c r="AA1555">
        <v>29</v>
      </c>
      <c r="AB1555" t="s">
        <v>284</v>
      </c>
      <c r="AC1555" t="s">
        <v>1112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450</v>
      </c>
      <c r="AA1556">
        <v>30</v>
      </c>
      <c r="AB1556" t="s">
        <v>86</v>
      </c>
      <c r="AC1556" t="s">
        <v>1113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450</v>
      </c>
      <c r="AA1557">
        <v>31</v>
      </c>
      <c r="AB1557" t="s">
        <v>284</v>
      </c>
      <c r="AC1557" t="s">
        <v>1114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450</v>
      </c>
      <c r="AA1558">
        <v>32</v>
      </c>
      <c r="AB1558" t="s">
        <v>284</v>
      </c>
      <c r="AC1558" t="s">
        <v>1115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450</v>
      </c>
      <c r="AA1559">
        <v>33</v>
      </c>
      <c r="AB1559" t="s">
        <v>284</v>
      </c>
      <c r="AC1559" t="s">
        <v>1116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450</v>
      </c>
      <c r="AA1560">
        <v>34</v>
      </c>
      <c r="AB1560" t="s">
        <v>86</v>
      </c>
      <c r="AC1560" t="s">
        <v>1117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450</v>
      </c>
      <c r="AA1561">
        <v>35</v>
      </c>
      <c r="AB1561" t="s">
        <v>85</v>
      </c>
      <c r="AC1561" t="s">
        <v>1118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450</v>
      </c>
      <c r="AA1562">
        <v>36</v>
      </c>
      <c r="AB1562" t="s">
        <v>85</v>
      </c>
      <c r="AC1562" t="s">
        <v>1119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450</v>
      </c>
      <c r="AA1563">
        <v>37</v>
      </c>
      <c r="AB1563" t="s">
        <v>86</v>
      </c>
      <c r="AC1563" t="s">
        <v>1120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450</v>
      </c>
      <c r="AA1564">
        <v>38</v>
      </c>
      <c r="AB1564" t="s">
        <v>86</v>
      </c>
      <c r="AC1564" t="s">
        <v>1121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450</v>
      </c>
      <c r="AA1565">
        <v>39</v>
      </c>
      <c r="AB1565" t="s">
        <v>85</v>
      </c>
      <c r="AC1565" t="s">
        <v>1122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450</v>
      </c>
      <c r="AA1566">
        <v>40</v>
      </c>
      <c r="AB1566" t="s">
        <v>284</v>
      </c>
      <c r="AC1566" t="s">
        <v>1123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450</v>
      </c>
      <c r="AA1567">
        <v>41</v>
      </c>
      <c r="AB1567" t="s">
        <v>284</v>
      </c>
      <c r="AC1567" t="s">
        <v>1124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450</v>
      </c>
      <c r="AA1568">
        <v>42</v>
      </c>
      <c r="AB1568" t="s">
        <v>86</v>
      </c>
      <c r="AC1568" t="s">
        <v>1125</v>
      </c>
      <c r="AF1568" t="s">
        <v>179</v>
      </c>
    </row>
    <row r="1569" spans="1:32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450</v>
      </c>
      <c r="AA1569">
        <v>43</v>
      </c>
      <c r="AB1569" t="s">
        <v>86</v>
      </c>
      <c r="AC1569" t="s">
        <v>1126</v>
      </c>
      <c r="AF1569" t="s">
        <v>244</v>
      </c>
    </row>
    <row r="1570" spans="1:32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450</v>
      </c>
      <c r="AA1570">
        <v>44</v>
      </c>
      <c r="AB1570" t="s">
        <v>85</v>
      </c>
      <c r="AC1570" t="s">
        <v>1127</v>
      </c>
      <c r="AF1570" t="s">
        <v>306</v>
      </c>
    </row>
    <row r="1571" spans="1:32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450</v>
      </c>
      <c r="AA1571">
        <v>45</v>
      </c>
      <c r="AB1571" t="s">
        <v>86</v>
      </c>
      <c r="AC1571" t="s">
        <v>1128</v>
      </c>
      <c r="AF1571" t="s">
        <v>148</v>
      </c>
    </row>
    <row r="1572" spans="1:32" x14ac:dyDescent="0.25">
      <c r="A1572">
        <v>46</v>
      </c>
      <c r="B1572" t="s">
        <v>229</v>
      </c>
      <c r="C1572" t="s">
        <v>609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450</v>
      </c>
      <c r="AA1572">
        <v>46</v>
      </c>
    </row>
    <row r="1573" spans="1:32" x14ac:dyDescent="0.25">
      <c r="A1573">
        <v>47</v>
      </c>
      <c r="B1573" t="s">
        <v>229</v>
      </c>
      <c r="C1573" t="s">
        <v>609</v>
      </c>
      <c r="E1573" s="1" t="s">
        <v>937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450</v>
      </c>
      <c r="AA1573">
        <v>47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2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2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938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2">"A2-8"&amp;AB1577&amp;"-"&amp;AF1577</f>
        <v>A2-8RT-A2</v>
      </c>
      <c r="AF1577" t="s">
        <v>120</v>
      </c>
    </row>
    <row r="1578" spans="1:32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A2-8SO-A2</v>
      </c>
      <c r="AF1578" t="s">
        <v>120</v>
      </c>
    </row>
    <row r="1579" spans="1:32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2"/>
        <v>A2-8SO-H1</v>
      </c>
      <c r="AF1579" t="s">
        <v>239</v>
      </c>
    </row>
    <row r="1580" spans="1:32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939</v>
      </c>
    </row>
    <row r="1581" spans="1:32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940</v>
      </c>
    </row>
    <row r="1582" spans="1:32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941</v>
      </c>
    </row>
    <row r="1583" spans="1:32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3">"A2-8"&amp;AB1583&amp;"-"&amp;AF1583</f>
        <v>A2-8RT-A3</v>
      </c>
      <c r="AF1583" t="s">
        <v>245</v>
      </c>
    </row>
    <row r="1584" spans="1:32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3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3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942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943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944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945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946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947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948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949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950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951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952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4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A2-8RT-E4</v>
      </c>
      <c r="AF1603" t="s">
        <v>305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A2-8RT-E5</v>
      </c>
      <c r="AF1604" t="s">
        <v>306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A2-8RT-E8</v>
      </c>
      <c r="AF1607" t="s">
        <v>293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A2-8RT-E11</v>
      </c>
      <c r="AF1610" t="s">
        <v>339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4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A2-8SO-E4</v>
      </c>
      <c r="AF1615" t="s">
        <v>305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A2-8SO-E5</v>
      </c>
      <c r="AF1616" t="s">
        <v>306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A2-8SO-E8</v>
      </c>
      <c r="AF1619" t="s">
        <v>293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A2-8SO-E11</v>
      </c>
      <c r="AF1622" t="s">
        <v>339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4"/>
        <v>A2-8SO-E12</v>
      </c>
      <c r="AF1623" t="s">
        <v>175</v>
      </c>
    </row>
    <row r="1624" spans="1:32" x14ac:dyDescent="0.25">
      <c r="A1624">
        <v>51</v>
      </c>
      <c r="B1624" t="s">
        <v>294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4"/>
        <v>A2-8SO-H1</v>
      </c>
      <c r="AF1624" t="s">
        <v>239</v>
      </c>
    </row>
    <row r="1625" spans="1:32" x14ac:dyDescent="0.25">
      <c r="A1625">
        <v>52</v>
      </c>
      <c r="B1625" t="s">
        <v>294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5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5"/>
        <v>A2-9RT-D4</v>
      </c>
      <c r="AF1627" t="s">
        <v>236</v>
      </c>
    </row>
    <row r="1628" spans="1:32" x14ac:dyDescent="0.25">
      <c r="A1628">
        <v>55</v>
      </c>
      <c r="B1628" t="s">
        <v>294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5"/>
        <v>A2-9SO-B4</v>
      </c>
      <c r="AF1628" t="s">
        <v>124</v>
      </c>
    </row>
    <row r="1629" spans="1:32" x14ac:dyDescent="0.25">
      <c r="A1629">
        <v>56</v>
      </c>
      <c r="B1629" t="s">
        <v>294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5"/>
        <v>A2-9SO-E11</v>
      </c>
      <c r="AF1629" t="s">
        <v>339</v>
      </c>
    </row>
    <row r="1630" spans="1:32" x14ac:dyDescent="0.25">
      <c r="A1630">
        <v>57</v>
      </c>
      <c r="B1630" t="s">
        <v>294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5"/>
        <v>A2-9SO-H2</v>
      </c>
      <c r="AF1630" t="s">
        <v>122</v>
      </c>
    </row>
    <row r="1631" spans="1:32" x14ac:dyDescent="0.25">
      <c r="A1631">
        <v>58</v>
      </c>
      <c r="B1631" t="s">
        <v>294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5"/>
        <v>A2-9SO-B8</v>
      </c>
      <c r="AF1631" t="s">
        <v>173</v>
      </c>
    </row>
    <row r="1632" spans="1:32" x14ac:dyDescent="0.25">
      <c r="A1632">
        <v>59</v>
      </c>
      <c r="B1632" t="s">
        <v>294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5"/>
        <v>A2-9RT-G2</v>
      </c>
      <c r="AF1632" t="s">
        <v>127</v>
      </c>
    </row>
    <row r="1633" spans="1:36" x14ac:dyDescent="0.25">
      <c r="A1633">
        <v>60</v>
      </c>
      <c r="B1633" t="s">
        <v>294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5"/>
        <v>A2-9RT-C3</v>
      </c>
      <c r="AF1633" t="s">
        <v>302</v>
      </c>
    </row>
    <row r="1634" spans="1:36" x14ac:dyDescent="0.25">
      <c r="A1634">
        <v>61</v>
      </c>
      <c r="B1634" t="s">
        <v>294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5"/>
        <v>A2-9RT-F6</v>
      </c>
      <c r="AF1634" t="s">
        <v>292</v>
      </c>
    </row>
    <row r="1635" spans="1:36" x14ac:dyDescent="0.25">
      <c r="A1635">
        <v>62</v>
      </c>
      <c r="B1635" t="s">
        <v>294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5"/>
        <v>A2-9RT-H4</v>
      </c>
      <c r="AF1635" t="s">
        <v>140</v>
      </c>
    </row>
    <row r="1636" spans="1:36" x14ac:dyDescent="0.25">
      <c r="A1636">
        <v>63</v>
      </c>
      <c r="B1636" t="s">
        <v>294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5"/>
        <v>A2-9SO-H12</v>
      </c>
      <c r="AF1636" t="s">
        <v>153</v>
      </c>
    </row>
    <row r="1637" spans="1:36" x14ac:dyDescent="0.25">
      <c r="A1637">
        <v>64</v>
      </c>
      <c r="B1637" t="s">
        <v>294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5"/>
        <v>A2-9SO-H9</v>
      </c>
      <c r="AF1637" t="s">
        <v>288</v>
      </c>
    </row>
    <row r="1638" spans="1:36" x14ac:dyDescent="0.25">
      <c r="A1638">
        <v>65</v>
      </c>
      <c r="B1638" t="s">
        <v>294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5"/>
        <v>A2-9RT-F9</v>
      </c>
      <c r="AD1638" s="9">
        <v>43382</v>
      </c>
      <c r="AE1638">
        <v>31</v>
      </c>
      <c r="AF1638" t="s">
        <v>240</v>
      </c>
      <c r="AG1638" t="s">
        <v>957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5"/>
        <v>A2-9RT-B9</v>
      </c>
      <c r="AF1639" t="s">
        <v>125</v>
      </c>
    </row>
    <row r="1640" spans="1:36" x14ac:dyDescent="0.25">
      <c r="A1640">
        <v>67</v>
      </c>
      <c r="B1640" t="s">
        <v>294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5"/>
        <v>A2-9SO-D2</v>
      </c>
      <c r="AF1640" t="s">
        <v>172</v>
      </c>
    </row>
    <row r="1641" spans="1:36" x14ac:dyDescent="0.25">
      <c r="A1641">
        <v>68</v>
      </c>
      <c r="B1641" t="s">
        <v>294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5"/>
        <v>A2-9SO-E2</v>
      </c>
      <c r="AF1641" t="s">
        <v>178</v>
      </c>
    </row>
    <row r="1642" spans="1:36" x14ac:dyDescent="0.25">
      <c r="A1642">
        <v>69</v>
      </c>
      <c r="B1642" t="s">
        <v>294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5"/>
        <v>A2-9RT-G5</v>
      </c>
      <c r="AF1642" t="s">
        <v>338</v>
      </c>
    </row>
    <row r="1643" spans="1:36" x14ac:dyDescent="0.25">
      <c r="A1643">
        <v>70</v>
      </c>
      <c r="B1643" t="s">
        <v>294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5"/>
        <v>A2-9RT-C9</v>
      </c>
      <c r="AF1643" t="s">
        <v>176</v>
      </c>
    </row>
    <row r="1644" spans="1:36" x14ac:dyDescent="0.25">
      <c r="A1644">
        <v>71</v>
      </c>
      <c r="B1644" t="s">
        <v>294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5"/>
        <v>A2-9SO-D1</v>
      </c>
      <c r="AF1644" t="s">
        <v>289</v>
      </c>
    </row>
    <row r="1645" spans="1:36" x14ac:dyDescent="0.25">
      <c r="A1645">
        <v>72</v>
      </c>
      <c r="B1645" t="s">
        <v>294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5"/>
        <v>A2-9RT-F11</v>
      </c>
      <c r="AF1645" t="s">
        <v>158</v>
      </c>
    </row>
    <row r="1646" spans="1:36" x14ac:dyDescent="0.25">
      <c r="A1646">
        <v>73</v>
      </c>
      <c r="B1646" t="s">
        <v>294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5"/>
        <v>A2-9RT-G1</v>
      </c>
      <c r="AF1646" t="s">
        <v>291</v>
      </c>
    </row>
    <row r="1647" spans="1:36" x14ac:dyDescent="0.25">
      <c r="A1647">
        <v>74</v>
      </c>
      <c r="B1647" t="s">
        <v>294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5"/>
        <v>A2-9SO-F3</v>
      </c>
      <c r="AF1647" t="s">
        <v>241</v>
      </c>
    </row>
    <row r="1648" spans="1:36" x14ac:dyDescent="0.25">
      <c r="A1648">
        <v>75</v>
      </c>
      <c r="B1648" t="s">
        <v>294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5"/>
        <v>A2-9RT-B5</v>
      </c>
      <c r="AD1648" s="9">
        <v>43382</v>
      </c>
      <c r="AE1648">
        <v>31</v>
      </c>
      <c r="AF1648" t="s">
        <v>163</v>
      </c>
      <c r="AG1648" t="s">
        <v>957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294</v>
      </c>
      <c r="C1649" t="s">
        <v>609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294</v>
      </c>
      <c r="C1650" t="s">
        <v>609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339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6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6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6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6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6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6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6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6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6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6"/>
        <v>A2-9RT-A8</v>
      </c>
      <c r="AD1661" s="9">
        <v>43380</v>
      </c>
      <c r="AE1661">
        <v>29</v>
      </c>
      <c r="AF1661" t="s">
        <v>166</v>
      </c>
      <c r="AG1661" t="s">
        <v>594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6"/>
        <v>A2-9RT-H1</v>
      </c>
      <c r="AF1662" t="s">
        <v>239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6"/>
        <v>A2-9RT-H7</v>
      </c>
      <c r="AF1663" t="s">
        <v>287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6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6"/>
        <v>A2-9SO-C3</v>
      </c>
      <c r="AF1665" t="s">
        <v>302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6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6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6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6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6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6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6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6"/>
        <v>A2-9RT-G6</v>
      </c>
      <c r="AD1673" s="9">
        <v>43382</v>
      </c>
      <c r="AE1673">
        <v>31</v>
      </c>
      <c r="AF1673" t="s">
        <v>235</v>
      </c>
      <c r="AG1673" t="s">
        <v>957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6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609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F1679" t="s">
        <v>150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7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7"/>
        <v>A20-10RT-D10</v>
      </c>
      <c r="AF1681" t="s">
        <v>372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7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7"/>
        <v>A20-10SO-G1</v>
      </c>
      <c r="AF1683" t="s">
        <v>291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7"/>
        <v>A20-10RT-A12</v>
      </c>
      <c r="AF1684" t="s">
        <v>285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7"/>
        <v>A20-10RT-H9</v>
      </c>
      <c r="AF1685" t="s">
        <v>288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7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7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7"/>
        <v>A20-10RT-G10</v>
      </c>
      <c r="AF1688" t="s">
        <v>303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7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7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7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7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7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7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7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7"/>
        <v>A20-10SO-H7</v>
      </c>
      <c r="AF1696" t="s">
        <v>287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7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7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7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7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7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7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609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8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8"/>
        <v>A20-10SO-C3</v>
      </c>
      <c r="AF1708" t="s">
        <v>302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8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8"/>
        <v>A20-10SO-E8</v>
      </c>
      <c r="AF1710" t="s">
        <v>293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8"/>
        <v>A20-10SO-D10</v>
      </c>
      <c r="AF1711" t="s">
        <v>372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8"/>
        <v>A20-10RT-D7</v>
      </c>
      <c r="AF1712" t="s">
        <v>286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8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8"/>
        <v>A20-10RT-H2</v>
      </c>
      <c r="AD1714" s="9">
        <v>43383</v>
      </c>
      <c r="AE1714">
        <v>31</v>
      </c>
      <c r="AF1714" t="s">
        <v>122</v>
      </c>
      <c r="AG1714" t="s">
        <v>957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8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8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8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8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8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8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8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8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8"/>
        <v>A20-10RT-E8</v>
      </c>
      <c r="AF1723" t="s">
        <v>293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8"/>
        <v>A20-10RT-E11</v>
      </c>
      <c r="AF1724" t="s">
        <v>339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8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8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8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8"/>
        <v>A20-10RT-B1</v>
      </c>
      <c r="AD1728" s="9">
        <v>43383</v>
      </c>
      <c r="AE1728">
        <v>31</v>
      </c>
      <c r="AF1728" t="s">
        <v>169</v>
      </c>
      <c r="AG1728" t="s">
        <v>957</v>
      </c>
      <c r="AH1728">
        <v>18</v>
      </c>
      <c r="AI1728">
        <v>1</v>
      </c>
      <c r="AJ1728" s="63">
        <v>0.47500000000000003</v>
      </c>
    </row>
    <row r="1729" spans="1:32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8"/>
        <v>A20-10SO-B6</v>
      </c>
      <c r="AF1729" t="s">
        <v>130</v>
      </c>
    </row>
    <row r="1730" spans="1:32" x14ac:dyDescent="0.25">
      <c r="A1730">
        <v>76</v>
      </c>
      <c r="B1730" t="s">
        <v>89</v>
      </c>
      <c r="C1730" t="s">
        <v>609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2" x14ac:dyDescent="0.25">
      <c r="A1731">
        <v>77</v>
      </c>
      <c r="B1731" t="s">
        <v>89</v>
      </c>
      <c r="C1731" t="s">
        <v>609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2" x14ac:dyDescent="0.25">
      <c r="A1732">
        <v>51</v>
      </c>
      <c r="B1732" t="s">
        <v>294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449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2" x14ac:dyDescent="0.25">
      <c r="A1733">
        <v>52</v>
      </c>
      <c r="B1733" t="s">
        <v>294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449</v>
      </c>
      <c r="AB1733" t="s">
        <v>86</v>
      </c>
      <c r="AC1733" t="str">
        <f t="shared" ref="AC1733:AC1756" si="29">"A2-11"&amp;AB1733&amp;"-"&amp;AF1733</f>
        <v>A2-11SO-H1</v>
      </c>
      <c r="AF1733" t="s">
        <v>239</v>
      </c>
    </row>
    <row r="1734" spans="1:32" x14ac:dyDescent="0.25">
      <c r="A1734">
        <v>53</v>
      </c>
      <c r="B1734" t="s">
        <v>294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449</v>
      </c>
      <c r="AB1734" t="s">
        <v>86</v>
      </c>
      <c r="AC1734" t="str">
        <f t="shared" si="29"/>
        <v>A2-11SO-A9</v>
      </c>
      <c r="AF1734" t="s">
        <v>133</v>
      </c>
    </row>
    <row r="1735" spans="1:32" x14ac:dyDescent="0.25">
      <c r="A1735">
        <v>54</v>
      </c>
      <c r="B1735" t="s">
        <v>294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449</v>
      </c>
      <c r="AB1735" t="s">
        <v>86</v>
      </c>
      <c r="AC1735" t="str">
        <f t="shared" si="29"/>
        <v>A2-11SO-C11</v>
      </c>
      <c r="AF1735" t="s">
        <v>144</v>
      </c>
    </row>
    <row r="1736" spans="1:32" x14ac:dyDescent="0.25">
      <c r="A1736">
        <v>55</v>
      </c>
      <c r="B1736" t="s">
        <v>294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449</v>
      </c>
      <c r="AB1736" t="s">
        <v>85</v>
      </c>
      <c r="AC1736" t="str">
        <f t="shared" si="29"/>
        <v>A2-11RT-G12</v>
      </c>
      <c r="AF1736" t="s">
        <v>147</v>
      </c>
    </row>
    <row r="1737" spans="1:32" x14ac:dyDescent="0.25">
      <c r="A1737">
        <v>56</v>
      </c>
      <c r="B1737" t="s">
        <v>294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449</v>
      </c>
      <c r="AB1737" t="s">
        <v>85</v>
      </c>
      <c r="AC1737" t="str">
        <f t="shared" si="29"/>
        <v>A2-11RT-A8</v>
      </c>
      <c r="AF1737" t="s">
        <v>166</v>
      </c>
    </row>
    <row r="1738" spans="1:32" x14ac:dyDescent="0.25">
      <c r="A1738">
        <v>57</v>
      </c>
      <c r="B1738" t="s">
        <v>294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449</v>
      </c>
      <c r="AB1738" t="s">
        <v>85</v>
      </c>
      <c r="AC1738" t="str">
        <f t="shared" si="29"/>
        <v>A2-11RT-H8</v>
      </c>
      <c r="AF1738" t="s">
        <v>152</v>
      </c>
    </row>
    <row r="1739" spans="1:32" x14ac:dyDescent="0.25">
      <c r="A1739">
        <v>58</v>
      </c>
      <c r="B1739" t="s">
        <v>294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449</v>
      </c>
      <c r="Z1739" t="s">
        <v>1026</v>
      </c>
      <c r="AB1739" t="s">
        <v>85</v>
      </c>
      <c r="AC1739" t="str">
        <f t="shared" si="29"/>
        <v>A2-11RT-</v>
      </c>
    </row>
    <row r="1740" spans="1:32" x14ac:dyDescent="0.25">
      <c r="A1740">
        <v>59</v>
      </c>
      <c r="B1740" t="s">
        <v>294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449</v>
      </c>
      <c r="AB1740" t="s">
        <v>86</v>
      </c>
      <c r="AC1740" t="str">
        <f t="shared" si="29"/>
        <v>A2-11SO-F8</v>
      </c>
      <c r="AF1740" t="s">
        <v>134</v>
      </c>
    </row>
    <row r="1741" spans="1:32" x14ac:dyDescent="0.25">
      <c r="A1741">
        <v>60</v>
      </c>
      <c r="B1741" t="s">
        <v>294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449</v>
      </c>
      <c r="AB1741" t="s">
        <v>85</v>
      </c>
      <c r="AC1741" t="str">
        <f t="shared" si="29"/>
        <v>A2-11RT-E6</v>
      </c>
      <c r="AF1741" t="s">
        <v>156</v>
      </c>
    </row>
    <row r="1742" spans="1:32" x14ac:dyDescent="0.25">
      <c r="A1742">
        <v>61</v>
      </c>
      <c r="B1742" t="s">
        <v>294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449</v>
      </c>
      <c r="AB1742" t="s">
        <v>85</v>
      </c>
      <c r="AC1742" t="str">
        <f t="shared" si="29"/>
        <v>A2-11RT-B5</v>
      </c>
      <c r="AF1742" t="s">
        <v>163</v>
      </c>
    </row>
    <row r="1743" spans="1:32" x14ac:dyDescent="0.25">
      <c r="A1743">
        <v>62</v>
      </c>
      <c r="B1743" t="s">
        <v>294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449</v>
      </c>
      <c r="AB1743" t="s">
        <v>86</v>
      </c>
      <c r="AC1743" t="str">
        <f t="shared" si="29"/>
        <v>A2-11SO-G8</v>
      </c>
      <c r="AF1743" t="s">
        <v>148</v>
      </c>
    </row>
    <row r="1744" spans="1:32" x14ac:dyDescent="0.25">
      <c r="A1744">
        <v>63</v>
      </c>
      <c r="B1744" t="s">
        <v>294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449</v>
      </c>
      <c r="AB1744" t="s">
        <v>85</v>
      </c>
      <c r="AC1744" t="str">
        <f t="shared" si="29"/>
        <v>A2-11RT-E8</v>
      </c>
      <c r="AF1744" t="s">
        <v>293</v>
      </c>
    </row>
    <row r="1745" spans="1:36" x14ac:dyDescent="0.25">
      <c r="A1745">
        <v>64</v>
      </c>
      <c r="B1745" t="s">
        <v>294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449</v>
      </c>
      <c r="AB1745" t="s">
        <v>85</v>
      </c>
      <c r="AC1745" t="str">
        <f t="shared" si="29"/>
        <v>A2-11RT-C7</v>
      </c>
      <c r="AF1745" t="s">
        <v>135</v>
      </c>
    </row>
    <row r="1746" spans="1:36" x14ac:dyDescent="0.25">
      <c r="A1746">
        <v>65</v>
      </c>
      <c r="B1746" t="s">
        <v>294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449</v>
      </c>
      <c r="AB1746" t="s">
        <v>85</v>
      </c>
      <c r="AC1746" t="str">
        <f t="shared" si="29"/>
        <v>A2-11RT-B11</v>
      </c>
      <c r="AF1746" t="s">
        <v>129</v>
      </c>
    </row>
    <row r="1747" spans="1:36" x14ac:dyDescent="0.25">
      <c r="A1747">
        <v>66</v>
      </c>
      <c r="B1747" t="s">
        <v>294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449</v>
      </c>
      <c r="AB1747" t="s">
        <v>86</v>
      </c>
      <c r="AC1747" t="str">
        <f t="shared" si="29"/>
        <v>A2-11SO-G11</v>
      </c>
      <c r="AF1747" t="s">
        <v>249</v>
      </c>
    </row>
    <row r="1748" spans="1:36" x14ac:dyDescent="0.25">
      <c r="A1748">
        <v>67</v>
      </c>
      <c r="B1748" t="s">
        <v>294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449</v>
      </c>
      <c r="AB1748" t="s">
        <v>85</v>
      </c>
      <c r="AC1748" t="str">
        <f t="shared" si="29"/>
        <v>A2-11RT-G9</v>
      </c>
      <c r="AF1748" t="s">
        <v>159</v>
      </c>
    </row>
    <row r="1749" spans="1:36" x14ac:dyDescent="0.25">
      <c r="A1749">
        <v>68</v>
      </c>
      <c r="B1749" t="s">
        <v>294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449</v>
      </c>
      <c r="AB1749" t="s">
        <v>85</v>
      </c>
      <c r="AC1749" t="str">
        <f t="shared" si="29"/>
        <v>A2-11RT-H2</v>
      </c>
      <c r="AD1749" s="9">
        <v>43383</v>
      </c>
      <c r="AE1749">
        <v>30</v>
      </c>
      <c r="AF1749" t="s">
        <v>122</v>
      </c>
      <c r="AG1749" t="s">
        <v>957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449</v>
      </c>
      <c r="AB1750" t="s">
        <v>86</v>
      </c>
      <c r="AC1750" t="str">
        <f t="shared" si="29"/>
        <v>A2-11SO-C5</v>
      </c>
      <c r="AF1750" t="s">
        <v>123</v>
      </c>
    </row>
    <row r="1751" spans="1:36" x14ac:dyDescent="0.25">
      <c r="A1751">
        <v>70</v>
      </c>
      <c r="B1751" t="s">
        <v>294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449</v>
      </c>
      <c r="AB1751" t="s">
        <v>86</v>
      </c>
      <c r="AC1751" t="str">
        <f t="shared" si="29"/>
        <v>A2-11SO-C6</v>
      </c>
      <c r="AF1751" t="s">
        <v>168</v>
      </c>
    </row>
    <row r="1752" spans="1:36" x14ac:dyDescent="0.25">
      <c r="A1752">
        <v>71</v>
      </c>
      <c r="B1752" t="s">
        <v>294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449</v>
      </c>
      <c r="AB1752" t="s">
        <v>85</v>
      </c>
      <c r="AC1752" t="str">
        <f t="shared" si="29"/>
        <v>A2-11RT-A10</v>
      </c>
      <c r="AF1752" t="s">
        <v>138</v>
      </c>
    </row>
    <row r="1753" spans="1:36" x14ac:dyDescent="0.25">
      <c r="A1753">
        <v>72</v>
      </c>
      <c r="B1753" t="s">
        <v>294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449</v>
      </c>
      <c r="AB1753" t="s">
        <v>85</v>
      </c>
      <c r="AC1753" t="str">
        <f t="shared" si="29"/>
        <v>A2-11RT-F7</v>
      </c>
      <c r="AF1753" t="s">
        <v>171</v>
      </c>
    </row>
    <row r="1754" spans="1:36" x14ac:dyDescent="0.25">
      <c r="A1754">
        <v>73</v>
      </c>
      <c r="B1754" t="s">
        <v>294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449</v>
      </c>
      <c r="AB1754" t="s">
        <v>85</v>
      </c>
      <c r="AC1754" t="str">
        <f t="shared" si="29"/>
        <v>A2-11RT-B1</v>
      </c>
      <c r="AF1754" t="s">
        <v>169</v>
      </c>
    </row>
    <row r="1755" spans="1:36" x14ac:dyDescent="0.25">
      <c r="A1755">
        <v>74</v>
      </c>
      <c r="B1755" t="s">
        <v>294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449</v>
      </c>
      <c r="AB1755" t="s">
        <v>86</v>
      </c>
      <c r="AC1755" t="str">
        <f t="shared" si="29"/>
        <v>A2-11SO-A4</v>
      </c>
      <c r="AF1755" t="s">
        <v>252</v>
      </c>
    </row>
    <row r="1756" spans="1:36" x14ac:dyDescent="0.25">
      <c r="A1756">
        <v>75</v>
      </c>
      <c r="B1756" t="s">
        <v>294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449</v>
      </c>
      <c r="AB1756" t="s">
        <v>85</v>
      </c>
      <c r="AC1756" t="str">
        <f t="shared" si="29"/>
        <v>A2-11RT-H9</v>
      </c>
      <c r="AF1756" t="s">
        <v>288</v>
      </c>
    </row>
    <row r="1757" spans="1:36" x14ac:dyDescent="0.25">
      <c r="A1757">
        <v>76</v>
      </c>
      <c r="B1757" t="s">
        <v>294</v>
      </c>
      <c r="C1757" t="s">
        <v>609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449</v>
      </c>
    </row>
    <row r="1758" spans="1:36" x14ac:dyDescent="0.25">
      <c r="A1758">
        <v>77</v>
      </c>
      <c r="B1758" t="s">
        <v>294</v>
      </c>
      <c r="C1758" t="s">
        <v>609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449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449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449</v>
      </c>
      <c r="Z1760" t="s">
        <v>1027</v>
      </c>
      <c r="AB1760" t="s">
        <v>85</v>
      </c>
      <c r="AC1760" t="str">
        <f t="shared" ref="AC1760:AC1783" si="30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449</v>
      </c>
      <c r="AB1761" t="s">
        <v>86</v>
      </c>
      <c r="AC1761" t="str">
        <f t="shared" si="30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449</v>
      </c>
      <c r="AB1762" t="s">
        <v>85</v>
      </c>
      <c r="AC1762" t="str">
        <f t="shared" si="30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449</v>
      </c>
      <c r="AB1763" t="s">
        <v>85</v>
      </c>
      <c r="AC1763" t="str">
        <f t="shared" si="30"/>
        <v>A2-11RT-A1</v>
      </c>
      <c r="AD1763" s="9">
        <v>43383</v>
      </c>
      <c r="AE1763">
        <v>30</v>
      </c>
      <c r="AF1763" t="s">
        <v>247</v>
      </c>
      <c r="AG1763" t="s">
        <v>957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449</v>
      </c>
      <c r="AB1764" t="s">
        <v>85</v>
      </c>
      <c r="AC1764" t="str">
        <f t="shared" si="30"/>
        <v>A2-11RT-H7</v>
      </c>
      <c r="AF1764" t="s">
        <v>287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449</v>
      </c>
      <c r="AB1765" t="s">
        <v>86</v>
      </c>
      <c r="AC1765" t="str">
        <f t="shared" si="30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449</v>
      </c>
      <c r="AB1766" t="s">
        <v>86</v>
      </c>
      <c r="AC1766" t="str">
        <f t="shared" si="30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449</v>
      </c>
      <c r="AB1767" t="s">
        <v>86</v>
      </c>
      <c r="AC1767" t="str">
        <f t="shared" si="30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449</v>
      </c>
      <c r="AB1768" t="s">
        <v>85</v>
      </c>
      <c r="AC1768" t="str">
        <f t="shared" si="30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449</v>
      </c>
      <c r="AB1769" t="s">
        <v>86</v>
      </c>
      <c r="AC1769" t="str">
        <f t="shared" si="30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449</v>
      </c>
      <c r="AB1770" t="s">
        <v>86</v>
      </c>
      <c r="AC1770" t="str">
        <f t="shared" si="30"/>
        <v>A2-11SO-G1</v>
      </c>
      <c r="AF1770" t="s">
        <v>291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449</v>
      </c>
      <c r="AB1771" t="s">
        <v>86</v>
      </c>
      <c r="AC1771" t="str">
        <f t="shared" si="30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449</v>
      </c>
      <c r="AB1772" t="s">
        <v>85</v>
      </c>
      <c r="AC1772" t="str">
        <f t="shared" si="30"/>
        <v>A2-11RT-D1</v>
      </c>
      <c r="AF1772" t="s">
        <v>289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449</v>
      </c>
      <c r="AB1773" t="s">
        <v>85</v>
      </c>
      <c r="AC1773" t="str">
        <f t="shared" si="30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449</v>
      </c>
      <c r="AB1774" t="s">
        <v>85</v>
      </c>
      <c r="AC1774" t="str">
        <f t="shared" si="30"/>
        <v>A2-11RT-F3</v>
      </c>
      <c r="AD1774" s="9">
        <v>43380</v>
      </c>
      <c r="AE1774">
        <v>27</v>
      </c>
      <c r="AF1774" t="s">
        <v>241</v>
      </c>
      <c r="AG1774" t="s">
        <v>594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449</v>
      </c>
      <c r="AB1775" t="s">
        <v>85</v>
      </c>
      <c r="AC1775" t="str">
        <f t="shared" si="30"/>
        <v>A2-11RT-E11</v>
      </c>
      <c r="AF1775" t="s">
        <v>339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449</v>
      </c>
      <c r="AB1776" t="s">
        <v>85</v>
      </c>
      <c r="AC1776" t="str">
        <f t="shared" si="30"/>
        <v>A2-11RT-D11</v>
      </c>
      <c r="AF1776" t="s">
        <v>128</v>
      </c>
    </row>
    <row r="1777" spans="1:33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449</v>
      </c>
      <c r="AB1777" t="s">
        <v>85</v>
      </c>
      <c r="AC1777" t="str">
        <f t="shared" si="30"/>
        <v>A2-11RT-D2</v>
      </c>
      <c r="AF1777" t="s">
        <v>172</v>
      </c>
    </row>
    <row r="1778" spans="1:33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449</v>
      </c>
      <c r="AB1778" t="s">
        <v>85</v>
      </c>
      <c r="AC1778" t="str">
        <f t="shared" si="30"/>
        <v>A2-11RT-E5</v>
      </c>
      <c r="AF1778" t="s">
        <v>306</v>
      </c>
    </row>
    <row r="1779" spans="1:33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449</v>
      </c>
      <c r="AB1779" t="s">
        <v>86</v>
      </c>
      <c r="AC1779" t="str">
        <f t="shared" si="30"/>
        <v>A2-11SO-D12</v>
      </c>
      <c r="AF1779" t="s">
        <v>162</v>
      </c>
    </row>
    <row r="1780" spans="1:33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449</v>
      </c>
      <c r="AB1780" t="s">
        <v>85</v>
      </c>
      <c r="AC1780" t="str">
        <f t="shared" si="30"/>
        <v>A2-11RT-B6</v>
      </c>
      <c r="AF1780" t="s">
        <v>130</v>
      </c>
    </row>
    <row r="1781" spans="1:33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449</v>
      </c>
      <c r="AB1781" t="s">
        <v>86</v>
      </c>
      <c r="AC1781" t="str">
        <f t="shared" si="30"/>
        <v>A2-11SO-C1</v>
      </c>
      <c r="AF1781" t="s">
        <v>146</v>
      </c>
    </row>
    <row r="1782" spans="1:33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449</v>
      </c>
      <c r="AB1782" t="s">
        <v>85</v>
      </c>
      <c r="AC1782" t="str">
        <f t="shared" si="30"/>
        <v>A2-11RT-C12</v>
      </c>
      <c r="AF1782" t="s">
        <v>304</v>
      </c>
    </row>
    <row r="1783" spans="1:33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449</v>
      </c>
      <c r="AB1783" t="s">
        <v>85</v>
      </c>
      <c r="AC1783" t="str">
        <f t="shared" si="30"/>
        <v>A2-11RT-F9</v>
      </c>
      <c r="AF1783" t="s">
        <v>240</v>
      </c>
    </row>
    <row r="1784" spans="1:33" x14ac:dyDescent="0.25">
      <c r="A1784">
        <v>76</v>
      </c>
      <c r="B1784" t="s">
        <v>229</v>
      </c>
      <c r="C1784" t="s">
        <v>609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449</v>
      </c>
    </row>
    <row r="1785" spans="1:33" x14ac:dyDescent="0.25">
      <c r="A1785">
        <v>77</v>
      </c>
      <c r="B1785" t="s">
        <v>229</v>
      </c>
      <c r="C1785" t="s">
        <v>609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449</v>
      </c>
    </row>
    <row r="1786" spans="1:33" x14ac:dyDescent="0.25">
      <c r="A1786">
        <v>51</v>
      </c>
      <c r="B1786" t="s">
        <v>294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450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3" x14ac:dyDescent="0.25">
      <c r="A1787">
        <v>52</v>
      </c>
      <c r="B1787" t="s">
        <v>294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450</v>
      </c>
      <c r="AB1787" t="s">
        <v>85</v>
      </c>
      <c r="AC1787" t="str">
        <f t="shared" ref="AC1787:AC1810" si="31">"A2-12"&amp;AB1787&amp;"-"&amp;AF1787</f>
        <v>A2-12RT-D4</v>
      </c>
      <c r="AF1787" t="s">
        <v>236</v>
      </c>
      <c r="AG1787">
        <v>52</v>
      </c>
    </row>
    <row r="1788" spans="1:33" x14ac:dyDescent="0.25">
      <c r="A1788">
        <v>53</v>
      </c>
      <c r="B1788" t="s">
        <v>294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450</v>
      </c>
      <c r="AB1788" t="s">
        <v>86</v>
      </c>
      <c r="AC1788" t="str">
        <f t="shared" si="31"/>
        <v>A2-12SO-G9</v>
      </c>
      <c r="AF1788" t="s">
        <v>159</v>
      </c>
      <c r="AG1788">
        <v>53</v>
      </c>
    </row>
    <row r="1789" spans="1:33" x14ac:dyDescent="0.25">
      <c r="A1789">
        <v>54</v>
      </c>
      <c r="B1789" t="s">
        <v>294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450</v>
      </c>
      <c r="AB1789" t="s">
        <v>85</v>
      </c>
      <c r="AC1789" t="str">
        <f t="shared" si="31"/>
        <v>A2-12RT-C9</v>
      </c>
      <c r="AF1789" t="s">
        <v>176</v>
      </c>
      <c r="AG1789">
        <v>54</v>
      </c>
    </row>
    <row r="1790" spans="1:33" x14ac:dyDescent="0.25">
      <c r="A1790">
        <v>55</v>
      </c>
      <c r="B1790" t="s">
        <v>294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450</v>
      </c>
      <c r="AB1790" t="s">
        <v>85</v>
      </c>
      <c r="AC1790" t="str">
        <f t="shared" si="31"/>
        <v>A2-12RT-A12</v>
      </c>
      <c r="AF1790" t="s">
        <v>285</v>
      </c>
      <c r="AG1790">
        <v>55</v>
      </c>
    </row>
    <row r="1791" spans="1:33" x14ac:dyDescent="0.25">
      <c r="A1791">
        <v>56</v>
      </c>
      <c r="B1791" t="s">
        <v>294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450</v>
      </c>
      <c r="AB1791" t="s">
        <v>86</v>
      </c>
      <c r="AC1791" t="str">
        <f t="shared" si="31"/>
        <v>A2-12SO-H11</v>
      </c>
      <c r="AF1791" t="s">
        <v>141</v>
      </c>
      <c r="AG1791">
        <v>56</v>
      </c>
    </row>
    <row r="1792" spans="1:33" x14ac:dyDescent="0.25">
      <c r="A1792">
        <v>57</v>
      </c>
      <c r="B1792" t="s">
        <v>294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450</v>
      </c>
      <c r="AB1792" t="s">
        <v>85</v>
      </c>
      <c r="AC1792" t="str">
        <f t="shared" si="31"/>
        <v>A2-12RT-A6</v>
      </c>
      <c r="AF1792" t="s">
        <v>244</v>
      </c>
      <c r="AG1792">
        <v>57</v>
      </c>
    </row>
    <row r="1793" spans="1:33" x14ac:dyDescent="0.25">
      <c r="A1793">
        <v>58</v>
      </c>
      <c r="B1793" t="s">
        <v>294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450</v>
      </c>
      <c r="AB1793" t="s">
        <v>85</v>
      </c>
      <c r="AC1793" t="str">
        <f t="shared" si="31"/>
        <v>A2-12RT-D7</v>
      </c>
      <c r="AF1793" t="s">
        <v>286</v>
      </c>
      <c r="AG1793">
        <v>58</v>
      </c>
    </row>
    <row r="1794" spans="1:33" x14ac:dyDescent="0.25">
      <c r="A1794">
        <v>59</v>
      </c>
      <c r="B1794" t="s">
        <v>294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450</v>
      </c>
      <c r="AB1794" t="s">
        <v>85</v>
      </c>
      <c r="AC1794" t="str">
        <f t="shared" si="31"/>
        <v>A2-12RT-C1</v>
      </c>
      <c r="AF1794" t="s">
        <v>146</v>
      </c>
      <c r="AG1794">
        <v>59</v>
      </c>
    </row>
    <row r="1795" spans="1:33" x14ac:dyDescent="0.25">
      <c r="A1795">
        <v>60</v>
      </c>
      <c r="B1795" t="s">
        <v>294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450</v>
      </c>
      <c r="AB1795" t="s">
        <v>85</v>
      </c>
      <c r="AC1795" t="str">
        <f t="shared" si="31"/>
        <v>A2-12RT-F7</v>
      </c>
      <c r="AF1795" t="s">
        <v>171</v>
      </c>
      <c r="AG1795">
        <v>60</v>
      </c>
    </row>
    <row r="1796" spans="1:33" x14ac:dyDescent="0.25">
      <c r="A1796">
        <v>61</v>
      </c>
      <c r="B1796" t="s">
        <v>294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450</v>
      </c>
      <c r="AB1796" t="s">
        <v>85</v>
      </c>
      <c r="AC1796" t="str">
        <f t="shared" si="31"/>
        <v>A2-12RT-B6</v>
      </c>
      <c r="AF1796" t="s">
        <v>130</v>
      </c>
      <c r="AG1796">
        <v>61</v>
      </c>
    </row>
    <row r="1797" spans="1:33" x14ac:dyDescent="0.25">
      <c r="A1797">
        <v>62</v>
      </c>
      <c r="B1797" t="s">
        <v>294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450</v>
      </c>
      <c r="AB1797" t="s">
        <v>86</v>
      </c>
      <c r="AC1797" t="str">
        <f t="shared" si="31"/>
        <v>A2-12SO-E6</v>
      </c>
      <c r="AF1797" t="s">
        <v>156</v>
      </c>
      <c r="AG1797">
        <v>62</v>
      </c>
    </row>
    <row r="1798" spans="1:33" x14ac:dyDescent="0.25">
      <c r="A1798">
        <v>63</v>
      </c>
      <c r="B1798" t="s">
        <v>294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450</v>
      </c>
      <c r="AB1798" t="s">
        <v>86</v>
      </c>
      <c r="AC1798" t="str">
        <f t="shared" si="31"/>
        <v>A2-12SO-H12</v>
      </c>
      <c r="AF1798" t="s">
        <v>153</v>
      </c>
      <c r="AG1798">
        <v>63</v>
      </c>
    </row>
    <row r="1799" spans="1:33" x14ac:dyDescent="0.25">
      <c r="A1799">
        <v>64</v>
      </c>
      <c r="B1799" t="s">
        <v>294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450</v>
      </c>
      <c r="AB1799" t="s">
        <v>86</v>
      </c>
      <c r="AC1799" t="str">
        <f t="shared" si="31"/>
        <v>A2-12SO-E10</v>
      </c>
      <c r="AF1799" t="s">
        <v>248</v>
      </c>
      <c r="AG1799">
        <v>64</v>
      </c>
    </row>
    <row r="1800" spans="1:33" x14ac:dyDescent="0.25">
      <c r="A1800">
        <v>65</v>
      </c>
      <c r="B1800" t="s">
        <v>294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450</v>
      </c>
      <c r="AB1800" t="s">
        <v>85</v>
      </c>
      <c r="AC1800" t="str">
        <f t="shared" si="31"/>
        <v>A2-12RT-G4</v>
      </c>
      <c r="AF1800" t="s">
        <v>243</v>
      </c>
      <c r="AG1800">
        <v>65</v>
      </c>
    </row>
    <row r="1801" spans="1:33" x14ac:dyDescent="0.25">
      <c r="A1801">
        <v>66</v>
      </c>
      <c r="B1801" t="s">
        <v>294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450</v>
      </c>
      <c r="AB1801" t="s">
        <v>86</v>
      </c>
      <c r="AC1801" t="str">
        <f t="shared" si="31"/>
        <v>A2-12SO-F5</v>
      </c>
      <c r="AF1801" t="s">
        <v>250</v>
      </c>
      <c r="AG1801">
        <v>66</v>
      </c>
    </row>
    <row r="1802" spans="1:33" x14ac:dyDescent="0.25">
      <c r="A1802">
        <v>67</v>
      </c>
      <c r="B1802" t="s">
        <v>294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450</v>
      </c>
      <c r="AB1802" t="s">
        <v>85</v>
      </c>
      <c r="AC1802" t="str">
        <f t="shared" si="31"/>
        <v>A2-12RT-G5</v>
      </c>
      <c r="AF1802" t="s">
        <v>338</v>
      </c>
      <c r="AG1802">
        <v>67</v>
      </c>
    </row>
    <row r="1803" spans="1:33" x14ac:dyDescent="0.25">
      <c r="A1803">
        <v>68</v>
      </c>
      <c r="B1803" t="s">
        <v>294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450</v>
      </c>
      <c r="AB1803" t="s">
        <v>86</v>
      </c>
      <c r="AC1803" t="str">
        <f t="shared" si="31"/>
        <v>A2-12SO-H1</v>
      </c>
      <c r="AF1803" t="s">
        <v>239</v>
      </c>
      <c r="AG1803">
        <v>68</v>
      </c>
    </row>
    <row r="1804" spans="1:33" x14ac:dyDescent="0.25">
      <c r="A1804">
        <v>69</v>
      </c>
      <c r="B1804" t="s">
        <v>294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450</v>
      </c>
      <c r="AB1804" t="s">
        <v>85</v>
      </c>
      <c r="AC1804" t="str">
        <f t="shared" si="31"/>
        <v>A2-12RT-G7</v>
      </c>
      <c r="AF1804" t="s">
        <v>136</v>
      </c>
      <c r="AG1804">
        <v>69</v>
      </c>
    </row>
    <row r="1805" spans="1:33" x14ac:dyDescent="0.25">
      <c r="A1805">
        <v>70</v>
      </c>
      <c r="B1805" t="s">
        <v>294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450</v>
      </c>
      <c r="AB1805" t="s">
        <v>86</v>
      </c>
      <c r="AC1805" t="str">
        <f t="shared" si="31"/>
        <v>A2-12SO-E2</v>
      </c>
      <c r="AF1805" t="s">
        <v>178</v>
      </c>
      <c r="AG1805">
        <v>70</v>
      </c>
    </row>
    <row r="1806" spans="1:33" x14ac:dyDescent="0.25">
      <c r="A1806">
        <v>71</v>
      </c>
      <c r="B1806" t="s">
        <v>294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450</v>
      </c>
      <c r="AB1806" t="s">
        <v>86</v>
      </c>
      <c r="AC1806" t="str">
        <f t="shared" si="31"/>
        <v>A2-12SO-E4</v>
      </c>
      <c r="AF1806" t="s">
        <v>305</v>
      </c>
      <c r="AG1806">
        <v>71</v>
      </c>
    </row>
    <row r="1807" spans="1:33" x14ac:dyDescent="0.25">
      <c r="A1807">
        <v>72</v>
      </c>
      <c r="B1807" t="s">
        <v>294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450</v>
      </c>
      <c r="AB1807" t="s">
        <v>86</v>
      </c>
      <c r="AC1807" t="str">
        <f t="shared" si="31"/>
        <v>A2-12SO-H5</v>
      </c>
      <c r="AF1807" t="s">
        <v>145</v>
      </c>
      <c r="AG1807">
        <v>72</v>
      </c>
    </row>
    <row r="1808" spans="1:33" x14ac:dyDescent="0.25">
      <c r="A1808">
        <v>73</v>
      </c>
      <c r="B1808" t="s">
        <v>294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450</v>
      </c>
      <c r="AB1808" t="s">
        <v>85</v>
      </c>
      <c r="AC1808" t="str">
        <f t="shared" si="31"/>
        <v>A2-12RT-A8</v>
      </c>
      <c r="AF1808" t="s">
        <v>166</v>
      </c>
      <c r="AG1808">
        <v>73</v>
      </c>
    </row>
    <row r="1809" spans="1:33" x14ac:dyDescent="0.25">
      <c r="A1809">
        <v>74</v>
      </c>
      <c r="B1809" t="s">
        <v>294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450</v>
      </c>
      <c r="AB1809" t="s">
        <v>86</v>
      </c>
      <c r="AC1809" t="str">
        <f t="shared" si="31"/>
        <v>A2-12SO-C3</v>
      </c>
      <c r="AF1809" t="s">
        <v>302</v>
      </c>
      <c r="AG1809">
        <v>74</v>
      </c>
    </row>
    <row r="1810" spans="1:33" x14ac:dyDescent="0.25">
      <c r="A1810">
        <v>75</v>
      </c>
      <c r="B1810" t="s">
        <v>294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450</v>
      </c>
      <c r="AB1810" t="s">
        <v>85</v>
      </c>
      <c r="AC1810" t="str">
        <f t="shared" si="31"/>
        <v>A2-12RT-A2</v>
      </c>
      <c r="AF1810" t="s">
        <v>120</v>
      </c>
      <c r="AG1810">
        <v>75</v>
      </c>
    </row>
    <row r="1811" spans="1:33" x14ac:dyDescent="0.25">
      <c r="A1811">
        <v>76</v>
      </c>
      <c r="B1811" t="s">
        <v>294</v>
      </c>
      <c r="C1811" t="s">
        <v>609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450</v>
      </c>
      <c r="AG1811">
        <v>76</v>
      </c>
    </row>
    <row r="1812" spans="1:33" x14ac:dyDescent="0.25">
      <c r="A1812">
        <v>77</v>
      </c>
      <c r="B1812" t="s">
        <v>294</v>
      </c>
      <c r="C1812" t="s">
        <v>609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450</v>
      </c>
      <c r="AG1812">
        <v>77</v>
      </c>
    </row>
    <row r="1813" spans="1:33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450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3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450</v>
      </c>
      <c r="AB1814" t="s">
        <v>85</v>
      </c>
      <c r="AC1814" t="str">
        <f t="shared" ref="AC1814:AC1837" si="32">"A2-12"&amp;AB1814&amp;"-"&amp;AF1814</f>
        <v>A2-12RT-B10</v>
      </c>
      <c r="AF1814" t="s">
        <v>154</v>
      </c>
      <c r="AG1814">
        <v>52</v>
      </c>
    </row>
    <row r="1815" spans="1:33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450</v>
      </c>
      <c r="AB1815" t="s">
        <v>86</v>
      </c>
      <c r="AC1815" t="str">
        <f t="shared" si="32"/>
        <v>A2-12SO-G7</v>
      </c>
      <c r="AF1815" t="s">
        <v>136</v>
      </c>
      <c r="AG1815">
        <v>53</v>
      </c>
    </row>
    <row r="1816" spans="1:33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450</v>
      </c>
      <c r="AB1816" t="s">
        <v>86</v>
      </c>
      <c r="AC1816" t="str">
        <f t="shared" si="32"/>
        <v>A2-12SO-D3</v>
      </c>
      <c r="AF1816" t="s">
        <v>155</v>
      </c>
      <c r="AG1816">
        <v>54</v>
      </c>
    </row>
    <row r="1817" spans="1:33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450</v>
      </c>
      <c r="AB1817" t="s">
        <v>86</v>
      </c>
      <c r="AC1817" t="str">
        <f t="shared" si="32"/>
        <v>A2-12SO-D2</v>
      </c>
      <c r="AF1817" t="s">
        <v>172</v>
      </c>
      <c r="AG1817">
        <v>55</v>
      </c>
    </row>
    <row r="1818" spans="1:33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450</v>
      </c>
      <c r="AB1818" t="s">
        <v>85</v>
      </c>
      <c r="AC1818" t="str">
        <f t="shared" si="32"/>
        <v>A2-12RT-F6</v>
      </c>
      <c r="AF1818" t="s">
        <v>292</v>
      </c>
      <c r="AG1818">
        <v>56</v>
      </c>
    </row>
    <row r="1819" spans="1:33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450</v>
      </c>
      <c r="AB1819" t="s">
        <v>86</v>
      </c>
      <c r="AC1819" t="str">
        <f t="shared" si="32"/>
        <v>A2-12SO-F1</v>
      </c>
      <c r="AF1819" t="s">
        <v>157</v>
      </c>
      <c r="AG1819">
        <v>57</v>
      </c>
    </row>
    <row r="1820" spans="1:33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450</v>
      </c>
      <c r="AB1820" t="s">
        <v>86</v>
      </c>
      <c r="AC1820" t="str">
        <f t="shared" si="32"/>
        <v>A2-12SO-E5</v>
      </c>
      <c r="AF1820" t="s">
        <v>306</v>
      </c>
      <c r="AG1820">
        <v>58</v>
      </c>
    </row>
    <row r="1821" spans="1:33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450</v>
      </c>
      <c r="AB1821" t="s">
        <v>86</v>
      </c>
      <c r="AC1821" t="str">
        <f t="shared" si="32"/>
        <v>A2-12SO-H2</v>
      </c>
      <c r="AF1821" t="s">
        <v>122</v>
      </c>
      <c r="AG1821">
        <v>59</v>
      </c>
    </row>
    <row r="1822" spans="1:33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450</v>
      </c>
      <c r="AB1822" t="s">
        <v>86</v>
      </c>
      <c r="AC1822" t="str">
        <f t="shared" si="32"/>
        <v>A2-12SO-H6</v>
      </c>
      <c r="AF1822" t="s">
        <v>143</v>
      </c>
      <c r="AG1822">
        <v>60</v>
      </c>
    </row>
    <row r="1823" spans="1:33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450</v>
      </c>
      <c r="AB1823" t="s">
        <v>85</v>
      </c>
      <c r="AC1823" t="str">
        <f t="shared" si="32"/>
        <v>A2-12RT-E11</v>
      </c>
      <c r="AF1823" t="s">
        <v>339</v>
      </c>
      <c r="AG1823">
        <v>61</v>
      </c>
    </row>
    <row r="1824" spans="1:33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450</v>
      </c>
      <c r="AB1824" t="s">
        <v>85</v>
      </c>
      <c r="AC1824" t="str">
        <f t="shared" si="32"/>
        <v>A2-12RT-G8</v>
      </c>
      <c r="AF1824" t="s">
        <v>148</v>
      </c>
      <c r="AG1824">
        <v>62</v>
      </c>
    </row>
    <row r="1825" spans="1:33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450</v>
      </c>
      <c r="AB1825" t="s">
        <v>85</v>
      </c>
      <c r="AC1825" t="str">
        <f t="shared" si="32"/>
        <v>A2-12RT-C5</v>
      </c>
      <c r="AF1825" t="s">
        <v>123</v>
      </c>
      <c r="AG1825">
        <v>63</v>
      </c>
    </row>
    <row r="1826" spans="1:33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450</v>
      </c>
      <c r="AB1826" t="s">
        <v>86</v>
      </c>
      <c r="AC1826" t="str">
        <f t="shared" si="32"/>
        <v>A2-12SO-H9</v>
      </c>
      <c r="AF1826" t="s">
        <v>288</v>
      </c>
      <c r="AG1826">
        <v>64</v>
      </c>
    </row>
    <row r="1827" spans="1:33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450</v>
      </c>
      <c r="Z1827" t="s">
        <v>1129</v>
      </c>
      <c r="AB1827" t="s">
        <v>85</v>
      </c>
      <c r="AC1827" t="str">
        <f t="shared" si="32"/>
        <v>A2-12RT-F8</v>
      </c>
      <c r="AF1827" t="s">
        <v>134</v>
      </c>
      <c r="AG1827">
        <v>65</v>
      </c>
    </row>
    <row r="1828" spans="1:33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450</v>
      </c>
      <c r="AB1828" t="s">
        <v>85</v>
      </c>
      <c r="AC1828" t="str">
        <f t="shared" si="32"/>
        <v>A2-12RT-H11</v>
      </c>
      <c r="AF1828" t="s">
        <v>141</v>
      </c>
      <c r="AG1828">
        <v>66</v>
      </c>
    </row>
    <row r="1829" spans="1:33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450</v>
      </c>
      <c r="AB1829" t="s">
        <v>86</v>
      </c>
      <c r="AC1829" t="str">
        <f t="shared" si="32"/>
        <v>A2-12SO-F2</v>
      </c>
      <c r="AF1829" t="s">
        <v>371</v>
      </c>
      <c r="AG1829">
        <v>67</v>
      </c>
    </row>
    <row r="1830" spans="1:33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450</v>
      </c>
      <c r="AB1830" t="s">
        <v>86</v>
      </c>
      <c r="AC1830" t="str">
        <f t="shared" si="32"/>
        <v>A2-12SO-B5</v>
      </c>
      <c r="AF1830" t="s">
        <v>163</v>
      </c>
      <c r="AG1830">
        <v>68</v>
      </c>
    </row>
    <row r="1831" spans="1:33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450</v>
      </c>
      <c r="AB1831" t="s">
        <v>86</v>
      </c>
      <c r="AC1831" t="str">
        <f t="shared" si="32"/>
        <v>A2-12SO-B12</v>
      </c>
      <c r="AF1831" t="s">
        <v>132</v>
      </c>
      <c r="AG1831">
        <v>69</v>
      </c>
    </row>
    <row r="1832" spans="1:33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450</v>
      </c>
      <c r="AB1832" t="s">
        <v>85</v>
      </c>
      <c r="AC1832" t="str">
        <f t="shared" si="32"/>
        <v>A2-12RT-D11</v>
      </c>
      <c r="AF1832" t="s">
        <v>128</v>
      </c>
      <c r="AG1832">
        <v>70</v>
      </c>
    </row>
    <row r="1833" spans="1:33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450</v>
      </c>
      <c r="AB1833" t="s">
        <v>86</v>
      </c>
      <c r="AC1833" t="str">
        <f t="shared" si="32"/>
        <v>A2-12SO-G2</v>
      </c>
      <c r="AF1833" t="s">
        <v>127</v>
      </c>
      <c r="AG1833">
        <v>71</v>
      </c>
    </row>
    <row r="1834" spans="1:33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450</v>
      </c>
      <c r="AB1834" t="s">
        <v>85</v>
      </c>
      <c r="AC1834" t="str">
        <f t="shared" si="32"/>
        <v>A2-12RT-D5</v>
      </c>
      <c r="AF1834" t="s">
        <v>251</v>
      </c>
      <c r="AG1834">
        <v>72</v>
      </c>
    </row>
    <row r="1835" spans="1:33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450</v>
      </c>
      <c r="AB1835" t="s">
        <v>86</v>
      </c>
      <c r="AC1835" t="str">
        <f t="shared" si="32"/>
        <v>A2-12SO-B9</v>
      </c>
      <c r="AF1835" t="s">
        <v>125</v>
      </c>
      <c r="AG1835">
        <v>73</v>
      </c>
    </row>
    <row r="1836" spans="1:33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450</v>
      </c>
      <c r="AB1836" t="s">
        <v>85</v>
      </c>
      <c r="AC1836" t="str">
        <f t="shared" si="32"/>
        <v>A2-12RT-C2</v>
      </c>
      <c r="AF1836" t="s">
        <v>149</v>
      </c>
      <c r="AG1836">
        <v>74</v>
      </c>
    </row>
    <row r="1837" spans="1:33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450</v>
      </c>
      <c r="AB1837" t="s">
        <v>86</v>
      </c>
      <c r="AC1837" t="str">
        <f t="shared" si="32"/>
        <v>A2-12SO-C11</v>
      </c>
      <c r="AF1837" t="s">
        <v>144</v>
      </c>
      <c r="AG1837">
        <v>75</v>
      </c>
    </row>
    <row r="1838" spans="1:33" x14ac:dyDescent="0.25">
      <c r="A1838">
        <v>76</v>
      </c>
      <c r="B1838" t="s">
        <v>229</v>
      </c>
      <c r="C1838" t="s">
        <v>609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450</v>
      </c>
      <c r="AG1838">
        <v>76</v>
      </c>
    </row>
    <row r="1839" spans="1:33" x14ac:dyDescent="0.25">
      <c r="A1839">
        <v>77</v>
      </c>
      <c r="B1839" t="s">
        <v>229</v>
      </c>
      <c r="C1839" t="s">
        <v>609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450</v>
      </c>
      <c r="AG1839">
        <v>77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451</v>
      </c>
      <c r="AB1840" t="s">
        <v>84</v>
      </c>
      <c r="AC1840" t="s">
        <v>972</v>
      </c>
    </row>
    <row r="1841" spans="1:32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451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451</v>
      </c>
      <c r="AB1842" t="s">
        <v>85</v>
      </c>
      <c r="AC1842" t="str">
        <f t="shared" ref="AC1842:AC1846" si="33">"A2-13"&amp;AB1842&amp;"-"&amp;AF1842</f>
        <v>A2-13RT-B2</v>
      </c>
      <c r="AF1842" t="s">
        <v>142</v>
      </c>
    </row>
    <row r="1843" spans="1:32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451</v>
      </c>
      <c r="AB1843" t="s">
        <v>86</v>
      </c>
      <c r="AC1843" t="str">
        <f t="shared" si="33"/>
        <v>A2-13SO-B1</v>
      </c>
      <c r="AF1843" t="s">
        <v>169</v>
      </c>
    </row>
    <row r="1844" spans="1:32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451</v>
      </c>
      <c r="AB1844" t="s">
        <v>86</v>
      </c>
      <c r="AC1844" t="str">
        <f t="shared" si="33"/>
        <v>A2-13SO-B2</v>
      </c>
      <c r="AF1844" t="s">
        <v>142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451</v>
      </c>
      <c r="AB1845" t="s">
        <v>85</v>
      </c>
      <c r="AC1845" t="str">
        <f t="shared" si="33"/>
        <v>A2-13RT-B3</v>
      </c>
      <c r="AF1845" t="s">
        <v>242</v>
      </c>
    </row>
    <row r="1846" spans="1:32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451</v>
      </c>
      <c r="AB1846" t="s">
        <v>86</v>
      </c>
      <c r="AC1846" t="str">
        <f t="shared" si="33"/>
        <v>A2-13SO-B3</v>
      </c>
      <c r="AF1846" t="s">
        <v>242</v>
      </c>
    </row>
    <row r="1847" spans="1:32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451</v>
      </c>
      <c r="AB1847" t="s">
        <v>84</v>
      </c>
      <c r="AC1847" t="s">
        <v>973</v>
      </c>
    </row>
    <row r="1848" spans="1:32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451</v>
      </c>
      <c r="AB1848" t="s">
        <v>84</v>
      </c>
      <c r="AC1848" t="s">
        <v>974</v>
      </c>
    </row>
    <row r="1849" spans="1:32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451</v>
      </c>
      <c r="AB1849" t="s">
        <v>84</v>
      </c>
      <c r="AC1849" t="s">
        <v>975</v>
      </c>
    </row>
    <row r="1850" spans="1:32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451</v>
      </c>
      <c r="AB1850" t="s">
        <v>84</v>
      </c>
      <c r="AC1850" t="s">
        <v>976</v>
      </c>
    </row>
    <row r="1851" spans="1:32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451</v>
      </c>
      <c r="AB1851" t="s">
        <v>85</v>
      </c>
      <c r="AC1851" t="str">
        <f t="shared" ref="AC1851:AC1862" si="34">"A2-13"&amp;AB1851&amp;"-"&amp;AF1851</f>
        <v>A2-13RT-C1</v>
      </c>
      <c r="AF1851" t="s">
        <v>146</v>
      </c>
    </row>
    <row r="1852" spans="1:32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451</v>
      </c>
      <c r="AB1852" t="s">
        <v>85</v>
      </c>
      <c r="AC1852" t="str">
        <f t="shared" si="34"/>
        <v>A2-13RT-C2</v>
      </c>
      <c r="AF1852" t="s">
        <v>149</v>
      </c>
    </row>
    <row r="1853" spans="1:32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451</v>
      </c>
      <c r="AB1853" t="s">
        <v>85</v>
      </c>
      <c r="AC1853" t="str">
        <f t="shared" si="34"/>
        <v>A2-13RT-C3</v>
      </c>
      <c r="AF1853" t="s">
        <v>302</v>
      </c>
    </row>
    <row r="1854" spans="1:32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451</v>
      </c>
      <c r="AB1854" t="s">
        <v>85</v>
      </c>
      <c r="AC1854" t="str">
        <f t="shared" si="34"/>
        <v>A2-13RT-C4</v>
      </c>
      <c r="AF1854" t="s">
        <v>161</v>
      </c>
    </row>
    <row r="1855" spans="1:32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451</v>
      </c>
      <c r="AB1855" t="s">
        <v>85</v>
      </c>
      <c r="AC1855" t="str">
        <f t="shared" si="34"/>
        <v>A2-13RT-C5</v>
      </c>
      <c r="AF1855" t="s">
        <v>123</v>
      </c>
    </row>
    <row r="1856" spans="1:32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451</v>
      </c>
      <c r="AB1856" t="s">
        <v>85</v>
      </c>
      <c r="AC1856" t="str">
        <f t="shared" si="34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451</v>
      </c>
      <c r="AB1857" t="s">
        <v>86</v>
      </c>
      <c r="AC1857" t="str">
        <f t="shared" si="34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451</v>
      </c>
      <c r="AB1858" t="s">
        <v>86</v>
      </c>
      <c r="AC1858" t="str">
        <f t="shared" si="34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451</v>
      </c>
      <c r="AB1859" t="s">
        <v>86</v>
      </c>
      <c r="AC1859" t="str">
        <f t="shared" si="34"/>
        <v>A2-13SO-C3</v>
      </c>
      <c r="AF1859" t="s">
        <v>302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451</v>
      </c>
      <c r="AB1860" t="s">
        <v>86</v>
      </c>
      <c r="AC1860" t="str">
        <f t="shared" si="34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451</v>
      </c>
      <c r="AB1861" t="s">
        <v>86</v>
      </c>
      <c r="AC1861" t="str">
        <f t="shared" si="34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451</v>
      </c>
      <c r="AB1862" t="s">
        <v>86</v>
      </c>
      <c r="AC1862" t="str">
        <f t="shared" si="34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451</v>
      </c>
      <c r="AB1863" t="s">
        <v>84</v>
      </c>
      <c r="AC1863" t="s">
        <v>977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451</v>
      </c>
      <c r="AB1864" t="s">
        <v>84</v>
      </c>
      <c r="AC1864" t="s">
        <v>978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451</v>
      </c>
      <c r="AB1865" t="s">
        <v>84</v>
      </c>
      <c r="AC1865" t="s">
        <v>979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451</v>
      </c>
      <c r="AB1866" t="s">
        <v>84</v>
      </c>
      <c r="AC1866" t="s">
        <v>980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451</v>
      </c>
      <c r="AB1867" t="s">
        <v>84</v>
      </c>
      <c r="AC1867" t="s">
        <v>981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451</v>
      </c>
      <c r="AB1868" t="s">
        <v>84</v>
      </c>
      <c r="AC1868" t="s">
        <v>982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451</v>
      </c>
      <c r="AB1869" t="s">
        <v>84</v>
      </c>
      <c r="AC1869" t="s">
        <v>983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451</v>
      </c>
      <c r="AB1870" t="s">
        <v>84</v>
      </c>
      <c r="AC1870" t="s">
        <v>984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451</v>
      </c>
      <c r="AB1871" t="s">
        <v>84</v>
      </c>
      <c r="AC1871" t="s">
        <v>985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451</v>
      </c>
      <c r="AB1872" t="s">
        <v>84</v>
      </c>
      <c r="AC1872" t="s">
        <v>971</v>
      </c>
    </row>
    <row r="1873" spans="1:32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451</v>
      </c>
      <c r="AB1873" t="s">
        <v>85</v>
      </c>
      <c r="AC1873" t="str">
        <f t="shared" ref="AC1873:AC1902" si="35">"A2-13"&amp;AB1873&amp;"-"&amp;AF1873</f>
        <v>A2-13RT-E1</v>
      </c>
      <c r="AF1873" t="s">
        <v>137</v>
      </c>
    </row>
    <row r="1874" spans="1:32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451</v>
      </c>
      <c r="AB1874" t="s">
        <v>85</v>
      </c>
      <c r="AC1874" t="str">
        <f t="shared" si="35"/>
        <v>A2-13RT-E2</v>
      </c>
      <c r="AF1874" t="s">
        <v>178</v>
      </c>
    </row>
    <row r="1875" spans="1:32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451</v>
      </c>
      <c r="AB1875" t="s">
        <v>85</v>
      </c>
      <c r="AC1875" t="str">
        <f t="shared" si="35"/>
        <v>A2-13RT-E3</v>
      </c>
      <c r="AF1875" t="s">
        <v>179</v>
      </c>
    </row>
    <row r="1876" spans="1:32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451</v>
      </c>
      <c r="AB1876" t="s">
        <v>85</v>
      </c>
      <c r="AC1876" t="str">
        <f t="shared" si="35"/>
        <v>A2-13RT-E4</v>
      </c>
      <c r="AF1876" t="s">
        <v>305</v>
      </c>
    </row>
    <row r="1877" spans="1:32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451</v>
      </c>
      <c r="AB1877" t="s">
        <v>85</v>
      </c>
      <c r="AC1877" t="str">
        <f t="shared" si="35"/>
        <v>A2-13RT-E5</v>
      </c>
      <c r="AF1877" t="s">
        <v>306</v>
      </c>
    </row>
    <row r="1878" spans="1:32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451</v>
      </c>
      <c r="AB1878" t="s">
        <v>85</v>
      </c>
      <c r="AC1878" t="str">
        <f t="shared" si="35"/>
        <v>A2-13RT-E6</v>
      </c>
      <c r="AF1878" t="s">
        <v>156</v>
      </c>
    </row>
    <row r="1879" spans="1:32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451</v>
      </c>
      <c r="AB1879" t="s">
        <v>85</v>
      </c>
      <c r="AC1879" t="str">
        <f t="shared" si="35"/>
        <v>A2-13RT-E7</v>
      </c>
      <c r="AF1879" t="s">
        <v>131</v>
      </c>
    </row>
    <row r="1880" spans="1:32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451</v>
      </c>
      <c r="AB1880" t="s">
        <v>85</v>
      </c>
      <c r="AC1880" t="str">
        <f t="shared" si="35"/>
        <v>A2-13RT-E8</v>
      </c>
      <c r="AF1880" t="s">
        <v>293</v>
      </c>
    </row>
    <row r="1881" spans="1:32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451</v>
      </c>
      <c r="AB1881" t="s">
        <v>85</v>
      </c>
      <c r="AC1881" t="str">
        <f t="shared" si="35"/>
        <v>A2-13RT-E9</v>
      </c>
      <c r="AF1881" t="s">
        <v>167</v>
      </c>
    </row>
    <row r="1882" spans="1:32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451</v>
      </c>
      <c r="AB1882" t="s">
        <v>85</v>
      </c>
      <c r="AC1882" t="str">
        <f t="shared" si="35"/>
        <v>A2-13RT-E10</v>
      </c>
      <c r="AF1882" t="s">
        <v>248</v>
      </c>
    </row>
    <row r="1883" spans="1:32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451</v>
      </c>
      <c r="AB1883" t="s">
        <v>85</v>
      </c>
      <c r="AC1883" t="str">
        <f t="shared" si="35"/>
        <v>A2-13RT-E11</v>
      </c>
      <c r="AF1883" t="s">
        <v>339</v>
      </c>
    </row>
    <row r="1884" spans="1:32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451</v>
      </c>
      <c r="AB1884" t="s">
        <v>85</v>
      </c>
      <c r="AC1884" t="str">
        <f t="shared" si="35"/>
        <v>A2-13RT-E12</v>
      </c>
      <c r="AF1884" t="s">
        <v>175</v>
      </c>
    </row>
    <row r="1885" spans="1:32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451</v>
      </c>
      <c r="AB1885" t="s">
        <v>85</v>
      </c>
      <c r="AC1885" t="str">
        <f t="shared" si="35"/>
        <v>A2-13RT-G1</v>
      </c>
      <c r="AF1885" t="s">
        <v>291</v>
      </c>
    </row>
    <row r="1886" spans="1:32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451</v>
      </c>
      <c r="AB1886" t="s">
        <v>85</v>
      </c>
      <c r="AC1886" t="str">
        <f t="shared" si="35"/>
        <v>A2-13RT-G2</v>
      </c>
      <c r="AF1886" t="s">
        <v>127</v>
      </c>
    </row>
    <row r="1887" spans="1:32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451</v>
      </c>
      <c r="AB1887" t="s">
        <v>85</v>
      </c>
      <c r="AC1887" t="str">
        <f t="shared" si="35"/>
        <v>A2-13RT-G3</v>
      </c>
      <c r="AF1887" t="s">
        <v>139</v>
      </c>
    </row>
    <row r="1888" spans="1:32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451</v>
      </c>
      <c r="AB1888" t="s">
        <v>86</v>
      </c>
      <c r="AC1888" t="str">
        <f t="shared" si="35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451</v>
      </c>
      <c r="AB1889" t="s">
        <v>86</v>
      </c>
      <c r="AC1889" t="str">
        <f t="shared" si="35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451</v>
      </c>
      <c r="AB1890" t="s">
        <v>86</v>
      </c>
      <c r="AC1890" t="str">
        <f t="shared" si="35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451</v>
      </c>
      <c r="AB1891" t="s">
        <v>86</v>
      </c>
      <c r="AC1891" t="str">
        <f t="shared" si="35"/>
        <v>A2-13SO-E4</v>
      </c>
      <c r="AF1891" t="s">
        <v>305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451</v>
      </c>
      <c r="AB1892" t="s">
        <v>86</v>
      </c>
      <c r="AC1892" t="str">
        <f t="shared" si="35"/>
        <v>A2-13SO-E5</v>
      </c>
      <c r="AF1892" t="s">
        <v>306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451</v>
      </c>
      <c r="AB1893" t="s">
        <v>86</v>
      </c>
      <c r="AC1893" t="str">
        <f t="shared" si="35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451</v>
      </c>
      <c r="AB1894" t="s">
        <v>86</v>
      </c>
      <c r="AC1894" t="str">
        <f t="shared" si="35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451</v>
      </c>
      <c r="AB1895" t="s">
        <v>86</v>
      </c>
      <c r="AC1895" t="str">
        <f t="shared" si="35"/>
        <v>A2-13SO-E8</v>
      </c>
      <c r="AF1895" t="s">
        <v>293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451</v>
      </c>
      <c r="AB1896" t="s">
        <v>86</v>
      </c>
      <c r="AC1896" t="str">
        <f t="shared" si="35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451</v>
      </c>
      <c r="AB1897" t="s">
        <v>86</v>
      </c>
      <c r="AC1897" t="str">
        <f t="shared" si="35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451</v>
      </c>
      <c r="AB1898" t="s">
        <v>86</v>
      </c>
      <c r="AC1898" t="str">
        <f t="shared" si="35"/>
        <v>A2-13SO-E11</v>
      </c>
      <c r="AF1898" t="s">
        <v>339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451</v>
      </c>
      <c r="AB1899" t="s">
        <v>86</v>
      </c>
      <c r="AC1899" t="str">
        <f t="shared" si="35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451</v>
      </c>
      <c r="AB1900" t="s">
        <v>86</v>
      </c>
      <c r="AC1900" t="str">
        <f t="shared" si="35"/>
        <v>A2-13SO-G1</v>
      </c>
      <c r="AF1900" t="s">
        <v>291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451</v>
      </c>
      <c r="AB1901" t="s">
        <v>86</v>
      </c>
      <c r="AC1901" t="str">
        <f t="shared" si="35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451</v>
      </c>
      <c r="AB1902" t="s">
        <v>86</v>
      </c>
      <c r="AC1902" t="str">
        <f t="shared" si="35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584</v>
      </c>
      <c r="AB1903" t="s">
        <v>84</v>
      </c>
      <c r="AC1903" t="s">
        <v>1002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584</v>
      </c>
      <c r="AB1904" t="s">
        <v>84</v>
      </c>
      <c r="AC1904" t="s">
        <v>1003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584</v>
      </c>
      <c r="AB1905" t="s">
        <v>84</v>
      </c>
      <c r="AC1905" t="s">
        <v>1004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584</v>
      </c>
      <c r="AB1906" t="s">
        <v>84</v>
      </c>
      <c r="AC1906" t="s">
        <v>1005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584</v>
      </c>
      <c r="AB1907" t="s">
        <v>84</v>
      </c>
      <c r="AC1907" t="s">
        <v>1006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584</v>
      </c>
      <c r="AB1908" t="s">
        <v>84</v>
      </c>
      <c r="AC1908" t="s">
        <v>1007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584</v>
      </c>
      <c r="AB1909" t="s">
        <v>84</v>
      </c>
      <c r="AC1909" t="s">
        <v>1008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584</v>
      </c>
      <c r="AB1910" t="s">
        <v>84</v>
      </c>
      <c r="AC1910" t="s">
        <v>1009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584</v>
      </c>
      <c r="AB1911" t="s">
        <v>84</v>
      </c>
      <c r="AC1911" t="s">
        <v>1010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584</v>
      </c>
      <c r="AB1912" t="s">
        <v>84</v>
      </c>
      <c r="AC1912" t="s">
        <v>1011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584</v>
      </c>
      <c r="AB1913" t="s">
        <v>84</v>
      </c>
      <c r="AC1913" t="s">
        <v>1012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584</v>
      </c>
      <c r="AB1914" t="s">
        <v>84</v>
      </c>
      <c r="AC1914" t="s">
        <v>1013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584</v>
      </c>
      <c r="AB1915" t="s">
        <v>84</v>
      </c>
      <c r="AC1915" t="s">
        <v>1014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584</v>
      </c>
      <c r="AB1916" t="s">
        <v>84</v>
      </c>
      <c r="AC1916" t="s">
        <v>1015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584</v>
      </c>
      <c r="AB1917" t="s">
        <v>84</v>
      </c>
      <c r="AC1917" t="s">
        <v>986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584</v>
      </c>
      <c r="AB1918" t="s">
        <v>84</v>
      </c>
      <c r="AC1918" t="s">
        <v>987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584</v>
      </c>
      <c r="AB1919" t="s">
        <v>84</v>
      </c>
      <c r="AC1919" t="s">
        <v>988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584</v>
      </c>
      <c r="AB1920" t="s">
        <v>84</v>
      </c>
      <c r="AC1920" t="s">
        <v>989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584</v>
      </c>
      <c r="AB1921" t="s">
        <v>84</v>
      </c>
      <c r="AC1921" t="s">
        <v>990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584</v>
      </c>
      <c r="AB1922" t="s">
        <v>84</v>
      </c>
      <c r="AC1922" t="s">
        <v>991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584</v>
      </c>
      <c r="AB1923" t="s">
        <v>84</v>
      </c>
      <c r="AC1923" t="s">
        <v>992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584</v>
      </c>
      <c r="AB1924" t="s">
        <v>84</v>
      </c>
      <c r="AC1924" t="s">
        <v>993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584</v>
      </c>
      <c r="AB1925" t="s">
        <v>84</v>
      </c>
      <c r="AC1925" t="s">
        <v>994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584</v>
      </c>
      <c r="AB1926" t="s">
        <v>84</v>
      </c>
      <c r="AC1926" t="s">
        <v>995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584</v>
      </c>
      <c r="AB1927" t="s">
        <v>84</v>
      </c>
      <c r="AC1927" t="s">
        <v>996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584</v>
      </c>
      <c r="AB1928" t="s">
        <v>84</v>
      </c>
      <c r="AC1928" t="s">
        <v>997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584</v>
      </c>
      <c r="AB1929" t="s">
        <v>84</v>
      </c>
      <c r="AC1929" t="s">
        <v>998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584</v>
      </c>
      <c r="AB1930" t="s">
        <v>84</v>
      </c>
      <c r="AC1930" t="s">
        <v>999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584</v>
      </c>
      <c r="AB1931" t="s">
        <v>84</v>
      </c>
      <c r="AC1931" t="s">
        <v>1000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584</v>
      </c>
      <c r="AB1932" t="s">
        <v>84</v>
      </c>
      <c r="AC1932" t="s">
        <v>1001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584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584</v>
      </c>
      <c r="AB1934" t="s">
        <v>85</v>
      </c>
      <c r="AC1934" t="str">
        <f t="shared" ref="AC1934:AC1992" si="36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584</v>
      </c>
      <c r="AB1935" t="s">
        <v>85</v>
      </c>
      <c r="AC1935" t="str">
        <f t="shared" si="36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584</v>
      </c>
      <c r="AB1936" t="s">
        <v>85</v>
      </c>
      <c r="AC1936" t="str">
        <f t="shared" si="36"/>
        <v>A2-14RT-A4</v>
      </c>
      <c r="AF1936" t="s">
        <v>252</v>
      </c>
    </row>
    <row r="1937" spans="1:32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584</v>
      </c>
      <c r="AB1937" t="s">
        <v>85</v>
      </c>
      <c r="AC1937" t="str">
        <f t="shared" si="36"/>
        <v>A2-14RT-A5</v>
      </c>
      <c r="AF1937" t="s">
        <v>246</v>
      </c>
    </row>
    <row r="1938" spans="1:32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584</v>
      </c>
      <c r="AB1938" t="s">
        <v>85</v>
      </c>
      <c r="AC1938" t="str">
        <f t="shared" si="36"/>
        <v>A2-14RT-A6</v>
      </c>
      <c r="AF1938" t="s">
        <v>244</v>
      </c>
    </row>
    <row r="1939" spans="1:32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584</v>
      </c>
      <c r="AB1939" t="s">
        <v>85</v>
      </c>
      <c r="AC1939" t="str">
        <f t="shared" si="36"/>
        <v>A2-14RT-A7</v>
      </c>
      <c r="AF1939" t="s">
        <v>164</v>
      </c>
    </row>
    <row r="1940" spans="1:32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584</v>
      </c>
      <c r="AB1940" t="s">
        <v>85</v>
      </c>
      <c r="AC1940" t="str">
        <f t="shared" si="36"/>
        <v>A2-14RT-A8</v>
      </c>
      <c r="AF1940" t="s">
        <v>166</v>
      </c>
    </row>
    <row r="1941" spans="1:32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584</v>
      </c>
      <c r="AB1941" t="s">
        <v>85</v>
      </c>
      <c r="AC1941" t="str">
        <f t="shared" si="36"/>
        <v>A2-14RT-A9</v>
      </c>
      <c r="AF1941" t="s">
        <v>133</v>
      </c>
    </row>
    <row r="1942" spans="1:32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584</v>
      </c>
      <c r="AB1942" t="s">
        <v>85</v>
      </c>
      <c r="AC1942" t="str">
        <f t="shared" si="36"/>
        <v>A2-14RT-A10</v>
      </c>
      <c r="AF1942" t="s">
        <v>138</v>
      </c>
    </row>
    <row r="1943" spans="1:32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584</v>
      </c>
      <c r="AB1943" t="s">
        <v>85</v>
      </c>
      <c r="AC1943" t="str">
        <f t="shared" si="36"/>
        <v>A2-14RT-A11</v>
      </c>
      <c r="AF1943" t="s">
        <v>237</v>
      </c>
    </row>
    <row r="1944" spans="1:32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584</v>
      </c>
      <c r="AB1944" t="s">
        <v>85</v>
      </c>
      <c r="AC1944" t="str">
        <f t="shared" si="36"/>
        <v>A2-14RT-A12</v>
      </c>
      <c r="AF1944" t="s">
        <v>285</v>
      </c>
    </row>
    <row r="1945" spans="1:32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584</v>
      </c>
      <c r="AB1945" t="s">
        <v>85</v>
      </c>
      <c r="AC1945" t="str">
        <f t="shared" si="36"/>
        <v>A2-14RT-C1</v>
      </c>
      <c r="AF1945" t="s">
        <v>146</v>
      </c>
    </row>
    <row r="1946" spans="1:32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584</v>
      </c>
      <c r="AB1946" t="s">
        <v>85</v>
      </c>
      <c r="AC1946" t="str">
        <f t="shared" si="36"/>
        <v>A2-14RT-C2</v>
      </c>
      <c r="AF1946" t="s">
        <v>149</v>
      </c>
    </row>
    <row r="1947" spans="1:32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584</v>
      </c>
      <c r="AB1947" t="s">
        <v>85</v>
      </c>
      <c r="AC1947" t="str">
        <f t="shared" si="36"/>
        <v>A2-14RT-C3</v>
      </c>
      <c r="AF1947" t="s">
        <v>302</v>
      </c>
    </row>
    <row r="1948" spans="1:32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584</v>
      </c>
      <c r="AB1948" t="s">
        <v>85</v>
      </c>
      <c r="AC1948" t="str">
        <f t="shared" si="36"/>
        <v>A2-14RT-C4</v>
      </c>
      <c r="AF1948" t="s">
        <v>161</v>
      </c>
    </row>
    <row r="1949" spans="1:32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584</v>
      </c>
      <c r="AB1949" t="s">
        <v>85</v>
      </c>
      <c r="AC1949" t="str">
        <f t="shared" si="36"/>
        <v>A2-14RT-C5</v>
      </c>
      <c r="AF1949" t="s">
        <v>123</v>
      </c>
    </row>
    <row r="1950" spans="1:32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584</v>
      </c>
      <c r="AB1950" t="s">
        <v>85</v>
      </c>
      <c r="AC1950" t="str">
        <f t="shared" si="36"/>
        <v>A2-14RT-C6</v>
      </c>
      <c r="AF1950" t="s">
        <v>168</v>
      </c>
    </row>
    <row r="1951" spans="1:32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584</v>
      </c>
      <c r="AB1951" t="s">
        <v>85</v>
      </c>
      <c r="AC1951" t="str">
        <f t="shared" si="36"/>
        <v>A2-14RT-C7</v>
      </c>
      <c r="AF1951" t="s">
        <v>135</v>
      </c>
    </row>
    <row r="1952" spans="1:32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584</v>
      </c>
      <c r="AB1952" t="s">
        <v>85</v>
      </c>
      <c r="AC1952" t="str">
        <f t="shared" si="36"/>
        <v>A2-14RT-C8</v>
      </c>
      <c r="AF1952" t="s">
        <v>238</v>
      </c>
    </row>
    <row r="1953" spans="1:32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584</v>
      </c>
      <c r="AB1953" t="s">
        <v>85</v>
      </c>
      <c r="AC1953" t="str">
        <f t="shared" si="36"/>
        <v>A2-14RT-C9</v>
      </c>
      <c r="AF1953" t="s">
        <v>176</v>
      </c>
    </row>
    <row r="1954" spans="1:32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584</v>
      </c>
      <c r="AB1954" t="s">
        <v>85</v>
      </c>
      <c r="AC1954" t="str">
        <f t="shared" si="36"/>
        <v>A2-14RT-C10</v>
      </c>
      <c r="AF1954" t="s">
        <v>126</v>
      </c>
    </row>
    <row r="1955" spans="1:32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584</v>
      </c>
      <c r="AB1955" t="s">
        <v>85</v>
      </c>
      <c r="AC1955" t="str">
        <f t="shared" si="36"/>
        <v>A2-14RT-C11</v>
      </c>
      <c r="AF1955" t="s">
        <v>144</v>
      </c>
    </row>
    <row r="1956" spans="1:32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584</v>
      </c>
      <c r="AB1956" t="s">
        <v>85</v>
      </c>
      <c r="AC1956" t="str">
        <f t="shared" si="36"/>
        <v>A2-14RT-C12</v>
      </c>
      <c r="AF1956" t="s">
        <v>304</v>
      </c>
    </row>
    <row r="1957" spans="1:32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584</v>
      </c>
      <c r="AB1957" t="s">
        <v>85</v>
      </c>
      <c r="AC1957" t="str">
        <f t="shared" si="36"/>
        <v>A2-14RT-E1</v>
      </c>
      <c r="AF1957" t="s">
        <v>137</v>
      </c>
    </row>
    <row r="1958" spans="1:32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584</v>
      </c>
      <c r="AB1958" t="s">
        <v>85</v>
      </c>
      <c r="AC1958" t="str">
        <f t="shared" si="36"/>
        <v>A2-14RT-E2</v>
      </c>
      <c r="AF1958" t="s">
        <v>178</v>
      </c>
    </row>
    <row r="1959" spans="1:32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584</v>
      </c>
      <c r="AB1959" t="s">
        <v>85</v>
      </c>
      <c r="AC1959" t="str">
        <f t="shared" si="36"/>
        <v>A2-14RT-E3</v>
      </c>
      <c r="AF1959" t="s">
        <v>179</v>
      </c>
    </row>
    <row r="1960" spans="1:32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584</v>
      </c>
      <c r="AB1960" t="s">
        <v>85</v>
      </c>
      <c r="AC1960" t="str">
        <f t="shared" si="36"/>
        <v>A2-14RT-E4</v>
      </c>
      <c r="AF1960" t="s">
        <v>305</v>
      </c>
    </row>
    <row r="1961" spans="1:32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584</v>
      </c>
      <c r="AB1961" t="s">
        <v>85</v>
      </c>
      <c r="AC1961" t="str">
        <f t="shared" si="36"/>
        <v>A2-14RT-E5</v>
      </c>
      <c r="AF1961" t="s">
        <v>306</v>
      </c>
    </row>
    <row r="1962" spans="1:32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584</v>
      </c>
      <c r="AB1962" t="s">
        <v>85</v>
      </c>
      <c r="AC1962" t="str">
        <f t="shared" si="36"/>
        <v>A2-14RT-E6</v>
      </c>
      <c r="AF1962" t="s">
        <v>156</v>
      </c>
    </row>
    <row r="1963" spans="1:32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584</v>
      </c>
      <c r="AB1963" t="s">
        <v>86</v>
      </c>
      <c r="AC1963" t="str">
        <f t="shared" si="36"/>
        <v>A2-14SO-A1</v>
      </c>
      <c r="AF1963" t="s">
        <v>247</v>
      </c>
    </row>
    <row r="1964" spans="1:32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584</v>
      </c>
      <c r="AB1964" t="s">
        <v>86</v>
      </c>
      <c r="AC1964" t="str">
        <f t="shared" si="36"/>
        <v>A2-14SO-A2</v>
      </c>
      <c r="AF1964" t="s">
        <v>120</v>
      </c>
    </row>
    <row r="1965" spans="1:32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584</v>
      </c>
      <c r="AB1965" t="s">
        <v>86</v>
      </c>
      <c r="AC1965" t="str">
        <f t="shared" si="36"/>
        <v>A2-14SO-A3</v>
      </c>
      <c r="AF1965" t="s">
        <v>245</v>
      </c>
    </row>
    <row r="1966" spans="1:32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584</v>
      </c>
      <c r="AB1966" t="s">
        <v>86</v>
      </c>
      <c r="AC1966" t="str">
        <f t="shared" si="36"/>
        <v>A2-14SO-A4</v>
      </c>
      <c r="AF1966" t="s">
        <v>252</v>
      </c>
    </row>
    <row r="1967" spans="1:32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584</v>
      </c>
      <c r="AB1967" t="s">
        <v>86</v>
      </c>
      <c r="AC1967" t="str">
        <f t="shared" si="36"/>
        <v>A2-14SO-A5</v>
      </c>
      <c r="AF1967" t="s">
        <v>246</v>
      </c>
    </row>
    <row r="1968" spans="1:32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584</v>
      </c>
      <c r="AB1968" t="s">
        <v>86</v>
      </c>
      <c r="AC1968" t="str">
        <f t="shared" si="36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584</v>
      </c>
      <c r="AB1969" t="s">
        <v>86</v>
      </c>
      <c r="AC1969" t="str">
        <f t="shared" si="36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584</v>
      </c>
      <c r="AB1970" t="s">
        <v>86</v>
      </c>
      <c r="AC1970" t="str">
        <f t="shared" si="36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584</v>
      </c>
      <c r="AB1971" t="s">
        <v>86</v>
      </c>
      <c r="AC1971" t="str">
        <f t="shared" si="36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584</v>
      </c>
      <c r="AB1972" t="s">
        <v>86</v>
      </c>
      <c r="AC1972" t="str">
        <f t="shared" si="36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584</v>
      </c>
      <c r="AB1973" t="s">
        <v>86</v>
      </c>
      <c r="AC1973" t="str">
        <f t="shared" si="36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584</v>
      </c>
      <c r="AB1974" t="s">
        <v>86</v>
      </c>
      <c r="AC1974" t="str">
        <f t="shared" si="36"/>
        <v>A2-14SO-A12</v>
      </c>
      <c r="AF1974" t="s">
        <v>285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584</v>
      </c>
      <c r="AB1975" t="s">
        <v>86</v>
      </c>
      <c r="AC1975" t="str">
        <f t="shared" si="36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584</v>
      </c>
      <c r="AB1976" t="s">
        <v>86</v>
      </c>
      <c r="AC1976" t="str">
        <f t="shared" si="36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584</v>
      </c>
      <c r="AB1977" t="s">
        <v>86</v>
      </c>
      <c r="AC1977" t="str">
        <f t="shared" si="36"/>
        <v>A2-14SO-C3</v>
      </c>
      <c r="AF1977" t="s">
        <v>302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584</v>
      </c>
      <c r="AB1978" t="s">
        <v>86</v>
      </c>
      <c r="AC1978" t="str">
        <f t="shared" si="36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584</v>
      </c>
      <c r="AB1979" t="s">
        <v>86</v>
      </c>
      <c r="AC1979" t="str">
        <f t="shared" si="36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584</v>
      </c>
      <c r="AB1980" t="s">
        <v>86</v>
      </c>
      <c r="AC1980" t="str">
        <f t="shared" si="36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584</v>
      </c>
      <c r="AB1981" t="s">
        <v>86</v>
      </c>
      <c r="AC1981" t="str">
        <f t="shared" si="36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584</v>
      </c>
      <c r="AB1982" t="s">
        <v>86</v>
      </c>
      <c r="AC1982" t="str">
        <f t="shared" si="36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584</v>
      </c>
      <c r="AB1983" t="s">
        <v>86</v>
      </c>
      <c r="AC1983" t="str">
        <f t="shared" si="36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584</v>
      </c>
      <c r="AB1984" t="s">
        <v>86</v>
      </c>
      <c r="AC1984" t="str">
        <f t="shared" si="36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584</v>
      </c>
      <c r="AB1985" t="s">
        <v>86</v>
      </c>
      <c r="AC1985" t="str">
        <f t="shared" si="36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584</v>
      </c>
      <c r="AB1986" t="s">
        <v>86</v>
      </c>
      <c r="AC1986" t="str">
        <f t="shared" si="36"/>
        <v>A2-14SO-C12</v>
      </c>
      <c r="AF1986" t="s">
        <v>304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584</v>
      </c>
      <c r="AB1987" t="s">
        <v>86</v>
      </c>
      <c r="AC1987" t="str">
        <f t="shared" si="36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584</v>
      </c>
      <c r="AB1988" t="s">
        <v>86</v>
      </c>
      <c r="AC1988" t="str">
        <f t="shared" si="36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584</v>
      </c>
      <c r="AB1989" t="s">
        <v>86</v>
      </c>
      <c r="AC1989" t="str">
        <f t="shared" si="36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584</v>
      </c>
      <c r="AB1990" t="s">
        <v>86</v>
      </c>
      <c r="AC1990" t="str">
        <f t="shared" si="36"/>
        <v>A2-14SO-E4</v>
      </c>
      <c r="AF1990" t="s">
        <v>305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584</v>
      </c>
      <c r="AB1991" t="s">
        <v>86</v>
      </c>
      <c r="AC1991" t="str">
        <f t="shared" si="36"/>
        <v>A2-14SO-E5</v>
      </c>
      <c r="AF1991" t="s">
        <v>306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584</v>
      </c>
      <c r="AB1992" t="s">
        <v>86</v>
      </c>
      <c r="AC1992" t="str">
        <f t="shared" si="36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585</v>
      </c>
      <c r="AB1993" t="s">
        <v>84</v>
      </c>
      <c r="AC1993" t="s">
        <v>1028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585</v>
      </c>
      <c r="AB1994" t="s">
        <v>84</v>
      </c>
      <c r="AC1994" t="s">
        <v>1029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585</v>
      </c>
      <c r="AB1995" t="s">
        <v>84</v>
      </c>
      <c r="AC1995" t="s">
        <v>1030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585</v>
      </c>
      <c r="AB1996" t="s">
        <v>84</v>
      </c>
      <c r="AC1996" t="s">
        <v>1031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585</v>
      </c>
      <c r="AB1997" t="s">
        <v>84</v>
      </c>
      <c r="AC1997" t="s">
        <v>1032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585</v>
      </c>
      <c r="AB1998" t="s">
        <v>84</v>
      </c>
      <c r="AC1998" t="s">
        <v>1033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585</v>
      </c>
      <c r="AB1999" t="s">
        <v>84</v>
      </c>
      <c r="AC1999" t="s">
        <v>1034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585</v>
      </c>
      <c r="AB2000" t="s">
        <v>84</v>
      </c>
      <c r="AC2000" t="s">
        <v>1035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585</v>
      </c>
      <c r="AB2001" t="s">
        <v>84</v>
      </c>
      <c r="AC2001" t="s">
        <v>1036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585</v>
      </c>
      <c r="AB2002" t="s">
        <v>84</v>
      </c>
      <c r="AC2002" t="s">
        <v>1037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585</v>
      </c>
      <c r="AB2003" t="s">
        <v>84</v>
      </c>
      <c r="AC2003" t="s">
        <v>1038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585</v>
      </c>
      <c r="AB2004" t="s">
        <v>84</v>
      </c>
      <c r="AC2004" t="s">
        <v>1039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585</v>
      </c>
      <c r="AB2005" t="s">
        <v>84</v>
      </c>
      <c r="AC2005" t="s">
        <v>1040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585</v>
      </c>
      <c r="AB2006" t="s">
        <v>84</v>
      </c>
      <c r="AC2006" t="s">
        <v>1041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585</v>
      </c>
      <c r="AB2007" t="s">
        <v>84</v>
      </c>
      <c r="AC2007" t="s">
        <v>1042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585</v>
      </c>
      <c r="AB2008" t="s">
        <v>84</v>
      </c>
      <c r="AC2008" t="s">
        <v>1043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585</v>
      </c>
      <c r="AB2009" t="s">
        <v>84</v>
      </c>
      <c r="AC2009" t="s">
        <v>1044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585</v>
      </c>
      <c r="AB2010" t="s">
        <v>84</v>
      </c>
      <c r="AC2010" t="s">
        <v>1045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585</v>
      </c>
      <c r="AB2011" t="s">
        <v>85</v>
      </c>
      <c r="AC2011" t="str">
        <f>"A2-15"&amp;AB2011&amp;"-"&amp;AF2011</f>
        <v>A2-15RT-D1</v>
      </c>
      <c r="AF2011" t="s">
        <v>289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585</v>
      </c>
      <c r="AB2012" t="s">
        <v>85</v>
      </c>
      <c r="AC2012" t="str">
        <f t="shared" ref="AC2012:AC2070" si="37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585</v>
      </c>
      <c r="AB2013" t="s">
        <v>85</v>
      </c>
      <c r="AC2013" t="str">
        <f t="shared" si="37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585</v>
      </c>
      <c r="AB2014" t="s">
        <v>85</v>
      </c>
      <c r="AC2014" t="str">
        <f t="shared" si="37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585</v>
      </c>
      <c r="AB2015" t="s">
        <v>85</v>
      </c>
      <c r="AC2015" t="str">
        <f t="shared" si="37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585</v>
      </c>
      <c r="AB2016" t="s">
        <v>85</v>
      </c>
      <c r="AC2016" t="str">
        <f t="shared" si="37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585</v>
      </c>
      <c r="AB2017" t="s">
        <v>85</v>
      </c>
      <c r="AC2017" t="str">
        <f t="shared" si="37"/>
        <v>A2-15RT-D7</v>
      </c>
      <c r="AF2017" t="s">
        <v>286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585</v>
      </c>
      <c r="AB2018" t="s">
        <v>85</v>
      </c>
      <c r="AC2018" t="str">
        <f t="shared" si="37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585</v>
      </c>
      <c r="AB2019" t="s">
        <v>85</v>
      </c>
      <c r="AC2019" t="str">
        <f t="shared" si="37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585</v>
      </c>
      <c r="AB2020" t="s">
        <v>85</v>
      </c>
      <c r="AC2020" t="str">
        <f t="shared" si="37"/>
        <v>A2-15RT-D10</v>
      </c>
      <c r="AF2020" t="s">
        <v>372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585</v>
      </c>
      <c r="AB2021" t="s">
        <v>85</v>
      </c>
      <c r="AC2021" t="str">
        <f t="shared" si="37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585</v>
      </c>
      <c r="AB2022" t="s">
        <v>85</v>
      </c>
      <c r="AC2022" t="str">
        <f t="shared" si="37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585</v>
      </c>
      <c r="AB2023" t="s">
        <v>85</v>
      </c>
      <c r="AC2023" t="str">
        <f t="shared" si="37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585</v>
      </c>
      <c r="AB2024" t="s">
        <v>85</v>
      </c>
      <c r="AC2024" t="str">
        <f t="shared" si="37"/>
        <v>A2-15RT-F2</v>
      </c>
      <c r="AF2024" t="s">
        <v>371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585</v>
      </c>
      <c r="AB2025" t="s">
        <v>85</v>
      </c>
      <c r="AC2025" t="str">
        <f t="shared" si="37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585</v>
      </c>
      <c r="AB2026" t="s">
        <v>85</v>
      </c>
      <c r="AC2026" t="str">
        <f t="shared" si="37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585</v>
      </c>
      <c r="AB2027" t="s">
        <v>85</v>
      </c>
      <c r="AC2027" t="str">
        <f t="shared" si="37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585</v>
      </c>
      <c r="AB2028" t="s">
        <v>85</v>
      </c>
      <c r="AC2028" t="str">
        <f t="shared" si="37"/>
        <v>A2-15RT-F6</v>
      </c>
      <c r="AF2028" t="s">
        <v>292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585</v>
      </c>
      <c r="AB2029" t="s">
        <v>85</v>
      </c>
      <c r="AC2029" t="str">
        <f t="shared" si="37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585</v>
      </c>
      <c r="AB2030" t="s">
        <v>85</v>
      </c>
      <c r="AC2030" t="str">
        <f t="shared" si="37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585</v>
      </c>
      <c r="AB2031" t="s">
        <v>85</v>
      </c>
      <c r="AC2031" t="str">
        <f t="shared" si="37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585</v>
      </c>
      <c r="AB2032" t="s">
        <v>85</v>
      </c>
      <c r="AC2032" t="str">
        <f t="shared" si="37"/>
        <v>A2-15RT-F10</v>
      </c>
      <c r="AF2032" t="s">
        <v>290</v>
      </c>
    </row>
    <row r="2033" spans="1:32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585</v>
      </c>
      <c r="AB2033" t="s">
        <v>85</v>
      </c>
      <c r="AC2033" t="str">
        <f t="shared" si="37"/>
        <v>A2-15RT-F11</v>
      </c>
      <c r="AF2033" t="s">
        <v>158</v>
      </c>
    </row>
    <row r="2034" spans="1:32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585</v>
      </c>
      <c r="AB2034" t="s">
        <v>85</v>
      </c>
      <c r="AC2034" t="str">
        <f t="shared" si="37"/>
        <v>A2-15RT-F12</v>
      </c>
      <c r="AF2034" t="s">
        <v>121</v>
      </c>
    </row>
    <row r="2035" spans="1:32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585</v>
      </c>
      <c r="AB2035" t="s">
        <v>85</v>
      </c>
      <c r="AC2035" t="str">
        <f t="shared" si="37"/>
        <v>A2-15RT-G1</v>
      </c>
      <c r="AF2035" t="s">
        <v>291</v>
      </c>
    </row>
    <row r="2036" spans="1:32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585</v>
      </c>
      <c r="AB2036" t="s">
        <v>85</v>
      </c>
      <c r="AC2036" t="str">
        <f t="shared" si="37"/>
        <v>A2-15RT-G2</v>
      </c>
      <c r="AF2036" t="s">
        <v>127</v>
      </c>
    </row>
    <row r="2037" spans="1:32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585</v>
      </c>
      <c r="AB2037" t="s">
        <v>85</v>
      </c>
      <c r="AC2037" t="str">
        <f t="shared" si="37"/>
        <v>A2-15RT-G3</v>
      </c>
      <c r="AF2037" t="s">
        <v>139</v>
      </c>
    </row>
    <row r="2038" spans="1:32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585</v>
      </c>
      <c r="AB2038" t="s">
        <v>85</v>
      </c>
      <c r="AC2038" t="str">
        <f t="shared" si="37"/>
        <v>A2-15RT-G4</v>
      </c>
      <c r="AF2038" t="s">
        <v>243</v>
      </c>
    </row>
    <row r="2039" spans="1:32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585</v>
      </c>
      <c r="AB2039" t="s">
        <v>85</v>
      </c>
      <c r="AC2039" t="str">
        <f t="shared" si="37"/>
        <v>A2-15RT-G5</v>
      </c>
      <c r="AF2039" t="s">
        <v>338</v>
      </c>
    </row>
    <row r="2040" spans="1:32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585</v>
      </c>
      <c r="AB2040" t="s">
        <v>85</v>
      </c>
      <c r="AC2040" t="str">
        <f t="shared" si="37"/>
        <v>A2-15RT-G6</v>
      </c>
      <c r="AF2040" t="s">
        <v>235</v>
      </c>
    </row>
    <row r="2041" spans="1:32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585</v>
      </c>
      <c r="AB2041" t="s">
        <v>86</v>
      </c>
      <c r="AC2041" t="str">
        <f t="shared" si="37"/>
        <v>A2-15SO-D1</v>
      </c>
      <c r="AF2041" t="s">
        <v>289</v>
      </c>
    </row>
    <row r="2042" spans="1:32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585</v>
      </c>
      <c r="AB2042" t="s">
        <v>86</v>
      </c>
      <c r="AC2042" t="str">
        <f t="shared" si="37"/>
        <v>A2-15SO-D2</v>
      </c>
      <c r="AF2042" t="s">
        <v>172</v>
      </c>
    </row>
    <row r="2043" spans="1:32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585</v>
      </c>
      <c r="AB2043" t="s">
        <v>86</v>
      </c>
      <c r="AC2043" t="str">
        <f t="shared" si="37"/>
        <v>A2-15SO-D3</v>
      </c>
      <c r="AF2043" t="s">
        <v>155</v>
      </c>
    </row>
    <row r="2044" spans="1:32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585</v>
      </c>
      <c r="AB2044" t="s">
        <v>86</v>
      </c>
      <c r="AC2044" t="str">
        <f t="shared" si="37"/>
        <v>A2-15SO-D4</v>
      </c>
      <c r="AF2044" t="s">
        <v>236</v>
      </c>
    </row>
    <row r="2045" spans="1:32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585</v>
      </c>
      <c r="AB2045" t="s">
        <v>86</v>
      </c>
      <c r="AC2045" t="str">
        <f t="shared" si="37"/>
        <v>A2-15SO-D5</v>
      </c>
      <c r="AF2045" t="s">
        <v>251</v>
      </c>
    </row>
    <row r="2046" spans="1:32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585</v>
      </c>
      <c r="AB2046" t="s">
        <v>86</v>
      </c>
      <c r="AC2046" t="str">
        <f t="shared" si="37"/>
        <v>A2-15SO-D6</v>
      </c>
      <c r="AF2046" t="s">
        <v>160</v>
      </c>
    </row>
    <row r="2047" spans="1:32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585</v>
      </c>
      <c r="AB2047" t="s">
        <v>86</v>
      </c>
      <c r="AC2047" t="str">
        <f t="shared" si="37"/>
        <v>A2-15SO-D7</v>
      </c>
      <c r="AF2047" t="s">
        <v>286</v>
      </c>
    </row>
    <row r="2048" spans="1:32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585</v>
      </c>
      <c r="AB2048" t="s">
        <v>86</v>
      </c>
      <c r="AC2048" t="str">
        <f t="shared" si="37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585</v>
      </c>
      <c r="AB2049" t="s">
        <v>86</v>
      </c>
      <c r="AC2049" t="str">
        <f t="shared" si="37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585</v>
      </c>
      <c r="AB2050" t="s">
        <v>86</v>
      </c>
      <c r="AC2050" t="str">
        <f t="shared" si="37"/>
        <v>A2-15SO-D10</v>
      </c>
      <c r="AF2050" t="s">
        <v>372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585</v>
      </c>
      <c r="AB2051" t="s">
        <v>86</v>
      </c>
      <c r="AC2051" t="str">
        <f t="shared" si="37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585</v>
      </c>
      <c r="AB2052" t="s">
        <v>86</v>
      </c>
      <c r="AC2052" t="str">
        <f t="shared" si="37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585</v>
      </c>
      <c r="AB2053" t="s">
        <v>86</v>
      </c>
      <c r="AC2053" t="str">
        <f t="shared" si="37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585</v>
      </c>
      <c r="AB2054" t="s">
        <v>86</v>
      </c>
      <c r="AC2054" t="str">
        <f t="shared" si="37"/>
        <v>A2-15SO-F2</v>
      </c>
      <c r="AF2054" t="s">
        <v>371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585</v>
      </c>
      <c r="AB2055" t="s">
        <v>86</v>
      </c>
      <c r="AC2055" t="str">
        <f t="shared" si="37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585</v>
      </c>
      <c r="AB2056" t="s">
        <v>86</v>
      </c>
      <c r="AC2056" t="str">
        <f t="shared" si="37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585</v>
      </c>
      <c r="AB2057" t="s">
        <v>86</v>
      </c>
      <c r="AC2057" t="str">
        <f t="shared" si="37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585</v>
      </c>
      <c r="AB2058" t="s">
        <v>86</v>
      </c>
      <c r="AC2058" t="str">
        <f t="shared" si="37"/>
        <v>A2-15SO-F6</v>
      </c>
      <c r="AF2058" t="s">
        <v>292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585</v>
      </c>
      <c r="AB2059" t="s">
        <v>86</v>
      </c>
      <c r="AC2059" t="str">
        <f t="shared" si="37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585</v>
      </c>
      <c r="AB2060" t="s">
        <v>86</v>
      </c>
      <c r="AC2060" t="str">
        <f t="shared" si="37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585</v>
      </c>
      <c r="AB2061" t="s">
        <v>86</v>
      </c>
      <c r="AC2061" t="str">
        <f t="shared" si="37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585</v>
      </c>
      <c r="AB2062" t="s">
        <v>86</v>
      </c>
      <c r="AC2062" t="str">
        <f t="shared" si="37"/>
        <v>A2-15SO-F10</v>
      </c>
      <c r="AF2062" t="s">
        <v>290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585</v>
      </c>
      <c r="AB2063" t="s">
        <v>86</v>
      </c>
      <c r="AC2063" t="str">
        <f t="shared" si="37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585</v>
      </c>
      <c r="AB2064" t="s">
        <v>86</v>
      </c>
      <c r="AC2064" t="str">
        <f t="shared" si="37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585</v>
      </c>
      <c r="AB2065" t="s">
        <v>86</v>
      </c>
      <c r="AC2065" t="str">
        <f t="shared" si="37"/>
        <v>A2-15SO-G1</v>
      </c>
      <c r="AF2065" t="s">
        <v>291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585</v>
      </c>
      <c r="AB2066" t="s">
        <v>86</v>
      </c>
      <c r="AC2066" t="str">
        <f t="shared" si="37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585</v>
      </c>
      <c r="AB2067" t="s">
        <v>86</v>
      </c>
      <c r="AC2067" t="str">
        <f t="shared" si="37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585</v>
      </c>
      <c r="AB2068" t="s">
        <v>86</v>
      </c>
      <c r="AC2068" t="str">
        <f t="shared" si="37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585</v>
      </c>
      <c r="AB2069" t="s">
        <v>86</v>
      </c>
      <c r="AC2069" t="str">
        <f t="shared" si="37"/>
        <v>A2-15SO-G5</v>
      </c>
      <c r="AF2069" t="s">
        <v>338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585</v>
      </c>
      <c r="AB2070" t="s">
        <v>86</v>
      </c>
      <c r="AC2070" t="str">
        <f t="shared" si="37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587</v>
      </c>
      <c r="AB2071" t="s">
        <v>84</v>
      </c>
      <c r="AC2071" t="s">
        <v>1046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587</v>
      </c>
      <c r="AB2072" t="s">
        <v>84</v>
      </c>
      <c r="AC2072" t="s">
        <v>1047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587</v>
      </c>
      <c r="AB2073" t="s">
        <v>84</v>
      </c>
      <c r="AC2073" t="s">
        <v>1048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587</v>
      </c>
      <c r="AB2074" t="s">
        <v>84</v>
      </c>
      <c r="AC2074" t="s">
        <v>1049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587</v>
      </c>
      <c r="AB2075" t="s">
        <v>84</v>
      </c>
      <c r="AC2075" t="s">
        <v>1050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587</v>
      </c>
      <c r="AB2076" t="s">
        <v>84</v>
      </c>
      <c r="AC2076" t="s">
        <v>1051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587</v>
      </c>
      <c r="AB2077" t="s">
        <v>84</v>
      </c>
      <c r="AC2077" t="s">
        <v>1052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587</v>
      </c>
      <c r="AB2078" t="s">
        <v>84</v>
      </c>
      <c r="AC2078" t="s">
        <v>1053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587</v>
      </c>
      <c r="AB2079" t="s">
        <v>84</v>
      </c>
      <c r="AC2079" t="s">
        <v>1054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587</v>
      </c>
      <c r="AB2080" t="s">
        <v>84</v>
      </c>
      <c r="AC2080" t="s">
        <v>1055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587</v>
      </c>
      <c r="AB2081" t="s">
        <v>84</v>
      </c>
      <c r="AC2081" t="s">
        <v>1056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587</v>
      </c>
      <c r="AB2082" t="s">
        <v>84</v>
      </c>
      <c r="AC2082" t="s">
        <v>1057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587</v>
      </c>
      <c r="AB2083" t="s">
        <v>84</v>
      </c>
      <c r="AC2083" t="s">
        <v>1058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587</v>
      </c>
      <c r="AB2084" t="s">
        <v>84</v>
      </c>
      <c r="AC2084" t="s">
        <v>1059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587</v>
      </c>
      <c r="AB2085" t="s">
        <v>84</v>
      </c>
      <c r="AC2085" t="s">
        <v>1060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587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587</v>
      </c>
      <c r="AB2087" t="s">
        <v>85</v>
      </c>
      <c r="AC2087" t="str">
        <f t="shared" ref="AC2087:AC2150" si="38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587</v>
      </c>
      <c r="AB2088" t="s">
        <v>85</v>
      </c>
      <c r="AC2088" t="str">
        <f t="shared" si="38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587</v>
      </c>
      <c r="AB2089" t="s">
        <v>85</v>
      </c>
      <c r="AC2089" t="str">
        <f t="shared" si="38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587</v>
      </c>
      <c r="AB2090" t="s">
        <v>85</v>
      </c>
      <c r="AC2090" t="str">
        <f t="shared" si="38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587</v>
      </c>
      <c r="AB2091" t="s">
        <v>85</v>
      </c>
      <c r="AC2091" t="str">
        <f t="shared" si="38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587</v>
      </c>
      <c r="AB2092" t="s">
        <v>85</v>
      </c>
      <c r="AC2092" t="str">
        <f t="shared" si="38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587</v>
      </c>
      <c r="AB2093" t="s">
        <v>85</v>
      </c>
      <c r="AC2093" t="str">
        <f t="shared" si="38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587</v>
      </c>
      <c r="AB2094" t="s">
        <v>85</v>
      </c>
      <c r="AC2094" t="str">
        <f t="shared" si="38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587</v>
      </c>
      <c r="AB2095" t="s">
        <v>85</v>
      </c>
      <c r="AC2095" t="str">
        <f t="shared" si="38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587</v>
      </c>
      <c r="AB2096" t="s">
        <v>85</v>
      </c>
      <c r="AC2096" t="str">
        <f t="shared" si="38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587</v>
      </c>
      <c r="AB2097" t="s">
        <v>85</v>
      </c>
      <c r="AC2097" t="str">
        <f t="shared" si="38"/>
        <v>A2-16RT-A12</v>
      </c>
      <c r="AF2097" t="s">
        <v>285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587</v>
      </c>
      <c r="AB2098" t="s">
        <v>85</v>
      </c>
      <c r="AC2098" t="str">
        <f t="shared" si="38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587</v>
      </c>
      <c r="AB2099" t="s">
        <v>85</v>
      </c>
      <c r="AC2099" t="str">
        <f t="shared" si="38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587</v>
      </c>
      <c r="AB2100" t="s">
        <v>85</v>
      </c>
      <c r="AC2100" t="str">
        <f t="shared" si="38"/>
        <v>A2-16RT-C3</v>
      </c>
      <c r="AF2100" t="s">
        <v>302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587</v>
      </c>
      <c r="AB2101" t="s">
        <v>85</v>
      </c>
      <c r="AC2101" t="str">
        <f t="shared" si="38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587</v>
      </c>
      <c r="AB2102" t="s">
        <v>85</v>
      </c>
      <c r="AC2102" t="str">
        <f t="shared" si="38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587</v>
      </c>
      <c r="AB2103" t="s">
        <v>85</v>
      </c>
      <c r="AC2103" t="str">
        <f t="shared" si="38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587</v>
      </c>
      <c r="AB2104" t="s">
        <v>85</v>
      </c>
      <c r="AC2104" t="str">
        <f t="shared" si="38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587</v>
      </c>
      <c r="AB2105" t="s">
        <v>85</v>
      </c>
      <c r="AC2105" t="str">
        <f t="shared" si="38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587</v>
      </c>
      <c r="AB2106" t="s">
        <v>85</v>
      </c>
      <c r="AC2106" t="str">
        <f t="shared" si="38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587</v>
      </c>
      <c r="AB2107" t="s">
        <v>85</v>
      </c>
      <c r="AC2107" t="str">
        <f t="shared" si="38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587</v>
      </c>
      <c r="AB2108" t="s">
        <v>85</v>
      </c>
      <c r="AC2108" t="str">
        <f t="shared" si="38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587</v>
      </c>
      <c r="AB2109" t="s">
        <v>85</v>
      </c>
      <c r="AC2109" t="str">
        <f t="shared" si="38"/>
        <v>A2-16RT-C12</v>
      </c>
      <c r="AF2109" t="s">
        <v>304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587</v>
      </c>
      <c r="AB2110" t="s">
        <v>85</v>
      </c>
      <c r="AC2110" t="str">
        <f t="shared" si="38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587</v>
      </c>
      <c r="AB2111" t="s">
        <v>85</v>
      </c>
      <c r="AC2111" t="str">
        <f t="shared" si="38"/>
        <v>A2-16RT-F2</v>
      </c>
      <c r="AF2111" t="s">
        <v>371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587</v>
      </c>
      <c r="AB2112" t="s">
        <v>85</v>
      </c>
      <c r="AC2112" t="str">
        <f t="shared" si="38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587</v>
      </c>
      <c r="AB2113" t="s">
        <v>85</v>
      </c>
      <c r="AC2113" t="str">
        <f t="shared" si="38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587</v>
      </c>
      <c r="AB2114" t="s">
        <v>85</v>
      </c>
      <c r="AC2114" t="str">
        <f t="shared" si="38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587</v>
      </c>
      <c r="AB2115" t="s">
        <v>85</v>
      </c>
      <c r="AC2115" t="str">
        <f t="shared" si="38"/>
        <v>A2-16RT-F6</v>
      </c>
      <c r="AF2115" t="s">
        <v>292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587</v>
      </c>
      <c r="AB2116" t="s">
        <v>85</v>
      </c>
      <c r="AC2116" t="str">
        <f t="shared" si="38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587</v>
      </c>
      <c r="AB2117" t="s">
        <v>85</v>
      </c>
      <c r="AC2117" t="str">
        <f t="shared" si="38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587</v>
      </c>
      <c r="AB2118" t="s">
        <v>85</v>
      </c>
      <c r="AC2118" t="str">
        <f t="shared" si="38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587</v>
      </c>
      <c r="AB2119" t="s">
        <v>85</v>
      </c>
      <c r="AC2119" t="str">
        <f t="shared" si="38"/>
        <v>A2-16RT-F10</v>
      </c>
      <c r="AF2119" t="s">
        <v>290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587</v>
      </c>
      <c r="AB2120" t="s">
        <v>85</v>
      </c>
      <c r="AC2120" t="str">
        <f t="shared" si="38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587</v>
      </c>
      <c r="AB2121" t="s">
        <v>85</v>
      </c>
      <c r="AC2121" t="str">
        <f t="shared" si="38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587</v>
      </c>
      <c r="AB2122" t="s">
        <v>85</v>
      </c>
      <c r="AC2122" t="str">
        <f t="shared" si="38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587</v>
      </c>
      <c r="AB2123" t="s">
        <v>85</v>
      </c>
      <c r="AC2123" t="str">
        <f t="shared" si="38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587</v>
      </c>
      <c r="AB2124" t="s">
        <v>86</v>
      </c>
      <c r="AC2124" t="str">
        <f t="shared" si="38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587</v>
      </c>
      <c r="AB2125" t="s">
        <v>86</v>
      </c>
      <c r="AC2125" t="str">
        <f t="shared" si="38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587</v>
      </c>
      <c r="AB2126" t="s">
        <v>86</v>
      </c>
      <c r="AC2126" t="str">
        <f t="shared" si="38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587</v>
      </c>
      <c r="AB2127" t="s">
        <v>86</v>
      </c>
      <c r="AC2127" t="str">
        <f t="shared" si="38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587</v>
      </c>
      <c r="AB2128" t="s">
        <v>86</v>
      </c>
      <c r="AC2128" t="str">
        <f t="shared" si="38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587</v>
      </c>
      <c r="AB2129" t="s">
        <v>86</v>
      </c>
      <c r="AC2129" t="str">
        <f t="shared" si="38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587</v>
      </c>
      <c r="AB2130" t="s">
        <v>86</v>
      </c>
      <c r="AC2130" t="str">
        <f t="shared" si="38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587</v>
      </c>
      <c r="AB2131" t="s">
        <v>86</v>
      </c>
      <c r="AC2131" t="str">
        <f t="shared" si="38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587</v>
      </c>
      <c r="AB2132" t="s">
        <v>86</v>
      </c>
      <c r="AC2132" t="str">
        <f t="shared" si="38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587</v>
      </c>
      <c r="AB2133" t="s">
        <v>86</v>
      </c>
      <c r="AC2133" t="str">
        <f t="shared" si="38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587</v>
      </c>
      <c r="AB2134" t="s">
        <v>86</v>
      </c>
      <c r="AC2134" t="str">
        <f t="shared" si="38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587</v>
      </c>
      <c r="AB2135" t="s">
        <v>86</v>
      </c>
      <c r="AC2135" t="str">
        <f t="shared" si="38"/>
        <v>A2-16SO-A12</v>
      </c>
      <c r="AF2135" t="s">
        <v>285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587</v>
      </c>
      <c r="AB2136" t="s">
        <v>86</v>
      </c>
      <c r="AC2136" t="str">
        <f t="shared" si="38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587</v>
      </c>
      <c r="AB2137" t="s">
        <v>86</v>
      </c>
      <c r="AC2137" t="str">
        <f t="shared" si="38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587</v>
      </c>
      <c r="AB2138" t="s">
        <v>86</v>
      </c>
      <c r="AC2138" t="str">
        <f t="shared" si="38"/>
        <v>A2-16SO-C3</v>
      </c>
      <c r="AF2138" t="s">
        <v>302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587</v>
      </c>
      <c r="AB2139" t="s">
        <v>86</v>
      </c>
      <c r="AC2139" t="str">
        <f t="shared" si="38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587</v>
      </c>
      <c r="AB2140" t="s">
        <v>86</v>
      </c>
      <c r="AC2140" t="str">
        <f t="shared" si="38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587</v>
      </c>
      <c r="AB2141" t="s">
        <v>86</v>
      </c>
      <c r="AC2141" t="str">
        <f t="shared" si="38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587</v>
      </c>
      <c r="AB2142" t="s">
        <v>86</v>
      </c>
      <c r="AC2142" t="str">
        <f t="shared" si="38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587</v>
      </c>
      <c r="AB2143" t="s">
        <v>86</v>
      </c>
      <c r="AC2143" t="str">
        <f t="shared" si="38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587</v>
      </c>
      <c r="AB2144" t="s">
        <v>86</v>
      </c>
      <c r="AC2144" t="str">
        <f t="shared" si="38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587</v>
      </c>
      <c r="AB2145" t="s">
        <v>86</v>
      </c>
      <c r="AC2145" t="str">
        <f t="shared" si="38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587</v>
      </c>
      <c r="AB2146" t="s">
        <v>86</v>
      </c>
      <c r="AC2146" t="str">
        <f t="shared" si="38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587</v>
      </c>
      <c r="AB2147" t="s">
        <v>86</v>
      </c>
      <c r="AC2147" t="str">
        <f t="shared" si="38"/>
        <v>A2-16SO-C12</v>
      </c>
      <c r="AF2147" t="s">
        <v>304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587</v>
      </c>
      <c r="AB2148" t="s">
        <v>86</v>
      </c>
      <c r="AC2148" t="str">
        <f t="shared" si="38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587</v>
      </c>
      <c r="AB2149" t="s">
        <v>86</v>
      </c>
      <c r="AC2149" t="str">
        <f t="shared" si="38"/>
        <v>A2-16SO-F2</v>
      </c>
      <c r="AF2149" t="s">
        <v>371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587</v>
      </c>
      <c r="AB2150" t="s">
        <v>86</v>
      </c>
      <c r="AC2150" t="str">
        <f t="shared" si="38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587</v>
      </c>
      <c r="AB2151" t="s">
        <v>86</v>
      </c>
      <c r="AC2151" t="str">
        <f t="shared" ref="AC2151:AC2161" si="39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587</v>
      </c>
      <c r="AB2152" t="s">
        <v>86</v>
      </c>
      <c r="AC2152" t="str">
        <f t="shared" si="39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587</v>
      </c>
      <c r="AB2153" t="s">
        <v>86</v>
      </c>
      <c r="AC2153" t="str">
        <f t="shared" si="39"/>
        <v>A2-16SO-F6</v>
      </c>
      <c r="AF2153" t="s">
        <v>292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587</v>
      </c>
      <c r="AB2154" t="s">
        <v>86</v>
      </c>
      <c r="AC2154" t="str">
        <f t="shared" si="39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587</v>
      </c>
      <c r="AB2155" t="s">
        <v>86</v>
      </c>
      <c r="AC2155" t="str">
        <f t="shared" si="39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587</v>
      </c>
      <c r="AB2156" t="s">
        <v>86</v>
      </c>
      <c r="AC2156" t="str">
        <f t="shared" si="39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587</v>
      </c>
      <c r="AB2157" t="s">
        <v>86</v>
      </c>
      <c r="AC2157" t="str">
        <f t="shared" si="39"/>
        <v>A2-16SO-F10</v>
      </c>
      <c r="AF2157" t="s">
        <v>290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587</v>
      </c>
      <c r="AB2158" t="s">
        <v>86</v>
      </c>
      <c r="AC2158" t="str">
        <f t="shared" si="39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587</v>
      </c>
      <c r="AB2159" t="s">
        <v>86</v>
      </c>
      <c r="AC2159" t="str">
        <f t="shared" si="39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587</v>
      </c>
      <c r="AB2160" t="s">
        <v>86</v>
      </c>
      <c r="AC2160" t="str">
        <f t="shared" si="39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587</v>
      </c>
      <c r="AB2161" t="s">
        <v>86</v>
      </c>
      <c r="AC2161" t="str">
        <f t="shared" si="39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588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588</v>
      </c>
      <c r="AB2163" t="s">
        <v>85</v>
      </c>
      <c r="AC2163" t="str">
        <f t="shared" ref="AC2163:AC2173" si="40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588</v>
      </c>
      <c r="AB2164" t="s">
        <v>85</v>
      </c>
      <c r="AC2164" t="str">
        <f t="shared" si="40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588</v>
      </c>
      <c r="AB2165" t="s">
        <v>85</v>
      </c>
      <c r="AC2165" t="str">
        <f t="shared" si="40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588</v>
      </c>
      <c r="AB2166" t="s">
        <v>85</v>
      </c>
      <c r="AC2166" t="str">
        <f t="shared" si="40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588</v>
      </c>
      <c r="AB2167" t="s">
        <v>85</v>
      </c>
      <c r="AC2167" t="str">
        <f t="shared" si="40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588</v>
      </c>
      <c r="AB2168" t="s">
        <v>86</v>
      </c>
      <c r="AC2168" t="str">
        <f t="shared" si="40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588</v>
      </c>
      <c r="AB2169" t="s">
        <v>86</v>
      </c>
      <c r="AC2169" t="str">
        <f t="shared" si="40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588</v>
      </c>
      <c r="AB2170" t="s">
        <v>86</v>
      </c>
      <c r="AC2170" t="str">
        <f t="shared" si="40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588</v>
      </c>
      <c r="AB2171" t="s">
        <v>86</v>
      </c>
      <c r="AC2171" t="str">
        <f t="shared" si="40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588</v>
      </c>
      <c r="AB2172" t="s">
        <v>86</v>
      </c>
      <c r="AC2172" t="str">
        <f t="shared" si="40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588</v>
      </c>
      <c r="AB2173" t="s">
        <v>86</v>
      </c>
      <c r="AC2173" t="str">
        <f t="shared" si="40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588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588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588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588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588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588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588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588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588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588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588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588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588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588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588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588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588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588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588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588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588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588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588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588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588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588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588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588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588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588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588</v>
      </c>
      <c r="AB2204" t="s">
        <v>85</v>
      </c>
      <c r="AC2204" t="str">
        <f t="shared" ref="AC2204:AC2251" si="41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588</v>
      </c>
      <c r="AB2205" t="s">
        <v>85</v>
      </c>
      <c r="AC2205" t="str">
        <f t="shared" si="41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588</v>
      </c>
      <c r="AB2206" t="s">
        <v>85</v>
      </c>
      <c r="AC2206" t="str">
        <f t="shared" si="41"/>
        <v>A2-17RT-C3</v>
      </c>
      <c r="AF2206" t="s">
        <v>302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588</v>
      </c>
      <c r="AB2207" t="s">
        <v>85</v>
      </c>
      <c r="AC2207" t="str">
        <f t="shared" si="41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588</v>
      </c>
      <c r="AB2208" t="s">
        <v>85</v>
      </c>
      <c r="AC2208" t="str">
        <f t="shared" si="41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588</v>
      </c>
      <c r="AB2209" t="s">
        <v>85</v>
      </c>
      <c r="AC2209" t="str">
        <f t="shared" si="41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588</v>
      </c>
      <c r="AB2210" t="s">
        <v>85</v>
      </c>
      <c r="AC2210" t="str">
        <f t="shared" si="41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588</v>
      </c>
      <c r="AB2211" t="s">
        <v>85</v>
      </c>
      <c r="AC2211" t="str">
        <f t="shared" si="41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588</v>
      </c>
      <c r="AB2212" t="s">
        <v>85</v>
      </c>
      <c r="AC2212" t="str">
        <f t="shared" si="41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588</v>
      </c>
      <c r="AB2213" t="s">
        <v>85</v>
      </c>
      <c r="AC2213" t="str">
        <f t="shared" si="41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588</v>
      </c>
      <c r="AB2214" t="s">
        <v>85</v>
      </c>
      <c r="AC2214" t="str">
        <f t="shared" si="41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588</v>
      </c>
      <c r="AB2215" t="s">
        <v>85</v>
      </c>
      <c r="AC2215" t="str">
        <f t="shared" si="41"/>
        <v>A2-17RT-C12</v>
      </c>
      <c r="AF2215" t="s">
        <v>304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588</v>
      </c>
      <c r="AB2216" t="s">
        <v>85</v>
      </c>
      <c r="AC2216" t="str">
        <f t="shared" si="41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588</v>
      </c>
      <c r="AB2217" t="s">
        <v>85</v>
      </c>
      <c r="AC2217" t="str">
        <f t="shared" si="41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588</v>
      </c>
      <c r="AB2218" t="s">
        <v>85</v>
      </c>
      <c r="AC2218" t="str">
        <f t="shared" si="41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588</v>
      </c>
      <c r="AB2219" t="s">
        <v>85</v>
      </c>
      <c r="AC2219" t="str">
        <f t="shared" si="41"/>
        <v>A2-17RT-E4</v>
      </c>
      <c r="AF2219" t="s">
        <v>305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588</v>
      </c>
      <c r="AB2220" t="s">
        <v>85</v>
      </c>
      <c r="AC2220" t="str">
        <f t="shared" si="41"/>
        <v>A2-17RT-E5</v>
      </c>
      <c r="AF2220" t="s">
        <v>306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588</v>
      </c>
      <c r="AB2221" t="s">
        <v>85</v>
      </c>
      <c r="AC2221" t="str">
        <f t="shared" si="41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588</v>
      </c>
      <c r="AB2222" t="s">
        <v>85</v>
      </c>
      <c r="AC2222" t="str">
        <f t="shared" si="41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588</v>
      </c>
      <c r="AB2223" t="s">
        <v>85</v>
      </c>
      <c r="AC2223" t="str">
        <f t="shared" si="41"/>
        <v>A2-17RT-E8</v>
      </c>
      <c r="AF2223" t="s">
        <v>293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588</v>
      </c>
      <c r="AB2224" t="s">
        <v>85</v>
      </c>
      <c r="AC2224" t="str">
        <f t="shared" si="41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588</v>
      </c>
      <c r="AB2225" t="s">
        <v>85</v>
      </c>
      <c r="AC2225" t="str">
        <f t="shared" si="41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588</v>
      </c>
      <c r="AB2226" t="s">
        <v>85</v>
      </c>
      <c r="AC2226" t="str">
        <f t="shared" si="41"/>
        <v>A2-17RT-E11</v>
      </c>
      <c r="AF2226" t="s">
        <v>339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588</v>
      </c>
      <c r="AB2227" t="s">
        <v>85</v>
      </c>
      <c r="AC2227" t="str">
        <f t="shared" si="41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588</v>
      </c>
      <c r="AB2228" t="s">
        <v>86</v>
      </c>
      <c r="AC2228" t="str">
        <f t="shared" si="41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588</v>
      </c>
      <c r="AB2229" t="s">
        <v>86</v>
      </c>
      <c r="AC2229" t="str">
        <f t="shared" si="41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588</v>
      </c>
      <c r="AB2230" t="s">
        <v>86</v>
      </c>
      <c r="AC2230" t="str">
        <f t="shared" si="41"/>
        <v>A2-17SO-C3</v>
      </c>
      <c r="AF2230" t="s">
        <v>302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588</v>
      </c>
      <c r="AB2231" t="s">
        <v>86</v>
      </c>
      <c r="AC2231" t="str">
        <f t="shared" si="41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588</v>
      </c>
      <c r="AB2232" t="s">
        <v>86</v>
      </c>
      <c r="AC2232" t="str">
        <f t="shared" si="41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588</v>
      </c>
      <c r="AB2233" t="s">
        <v>86</v>
      </c>
      <c r="AC2233" t="str">
        <f t="shared" si="41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588</v>
      </c>
      <c r="AB2234" t="s">
        <v>86</v>
      </c>
      <c r="AC2234" t="str">
        <f t="shared" si="41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588</v>
      </c>
      <c r="AB2235" t="s">
        <v>86</v>
      </c>
      <c r="AC2235" t="str">
        <f t="shared" si="41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588</v>
      </c>
      <c r="AB2236" t="s">
        <v>86</v>
      </c>
      <c r="AC2236" t="str">
        <f t="shared" si="41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588</v>
      </c>
      <c r="AB2237" t="s">
        <v>86</v>
      </c>
      <c r="AC2237" t="str">
        <f t="shared" si="41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588</v>
      </c>
      <c r="AB2238" t="s">
        <v>86</v>
      </c>
      <c r="AC2238" t="str">
        <f t="shared" si="41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588</v>
      </c>
      <c r="AB2239" t="s">
        <v>86</v>
      </c>
      <c r="AC2239" t="str">
        <f t="shared" si="41"/>
        <v>A2-17SO-C12</v>
      </c>
      <c r="AF2239" t="s">
        <v>304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588</v>
      </c>
      <c r="AB2240" t="s">
        <v>86</v>
      </c>
      <c r="AC2240" t="str">
        <f t="shared" si="41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588</v>
      </c>
      <c r="AB2241" t="s">
        <v>86</v>
      </c>
      <c r="AC2241" t="str">
        <f t="shared" si="41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588</v>
      </c>
      <c r="AB2242" t="s">
        <v>86</v>
      </c>
      <c r="AC2242" t="str">
        <f t="shared" si="41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588</v>
      </c>
      <c r="AB2243" t="s">
        <v>86</v>
      </c>
      <c r="AC2243" t="str">
        <f t="shared" si="41"/>
        <v>A2-17SO-E4</v>
      </c>
      <c r="AF2243" t="s">
        <v>305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588</v>
      </c>
      <c r="AB2244" t="s">
        <v>86</v>
      </c>
      <c r="AC2244" t="str">
        <f t="shared" si="41"/>
        <v>A2-17SO-E5</v>
      </c>
      <c r="AF2244" t="s">
        <v>306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588</v>
      </c>
      <c r="AB2245" t="s">
        <v>86</v>
      </c>
      <c r="AC2245" t="str">
        <f t="shared" si="41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588</v>
      </c>
      <c r="AB2246" t="s">
        <v>86</v>
      </c>
      <c r="AC2246" t="str">
        <f t="shared" si="41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588</v>
      </c>
      <c r="AB2247" t="s">
        <v>86</v>
      </c>
      <c r="AC2247" t="str">
        <f t="shared" si="41"/>
        <v>A2-17SO-E8</v>
      </c>
      <c r="AF2247" t="s">
        <v>293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588</v>
      </c>
      <c r="AB2248" t="s">
        <v>86</v>
      </c>
      <c r="AC2248" t="str">
        <f t="shared" si="41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588</v>
      </c>
      <c r="AB2249" t="s">
        <v>86</v>
      </c>
      <c r="AC2249" t="str">
        <f t="shared" si="41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588</v>
      </c>
      <c r="AB2250" t="s">
        <v>86</v>
      </c>
      <c r="AC2250" t="str">
        <f t="shared" si="41"/>
        <v>A2-17SO-E11</v>
      </c>
      <c r="AF2250" t="s">
        <v>339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588</v>
      </c>
      <c r="AB2251" t="s">
        <v>86</v>
      </c>
      <c r="AC2251" t="str">
        <f t="shared" si="41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1135</v>
      </c>
      <c r="J2252">
        <v>18</v>
      </c>
      <c r="K2252" t="s">
        <v>60</v>
      </c>
      <c r="W2252" s="1" t="s">
        <v>589</v>
      </c>
      <c r="AB2252" t="s">
        <v>84</v>
      </c>
      <c r="AC2252" t="s">
        <v>1136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1135</v>
      </c>
      <c r="J2253">
        <v>18</v>
      </c>
      <c r="K2253" t="s">
        <v>60</v>
      </c>
      <c r="W2253" s="1" t="s">
        <v>589</v>
      </c>
      <c r="AB2253" t="s">
        <v>84</v>
      </c>
      <c r="AC2253" t="s">
        <v>1137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1135</v>
      </c>
      <c r="J2254">
        <v>18</v>
      </c>
      <c r="K2254" t="s">
        <v>60</v>
      </c>
      <c r="W2254" s="1" t="s">
        <v>589</v>
      </c>
      <c r="AB2254" t="s">
        <v>84</v>
      </c>
      <c r="AC2254" t="s">
        <v>1138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1135</v>
      </c>
      <c r="J2255">
        <v>18</v>
      </c>
      <c r="K2255" t="s">
        <v>60</v>
      </c>
      <c r="W2255" s="1" t="s">
        <v>589</v>
      </c>
      <c r="AB2255" t="s">
        <v>84</v>
      </c>
      <c r="AC2255" t="s">
        <v>1139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1135</v>
      </c>
      <c r="J2256">
        <v>18</v>
      </c>
      <c r="K2256" t="s">
        <v>60</v>
      </c>
      <c r="W2256" s="1" t="s">
        <v>589</v>
      </c>
      <c r="AB2256" t="s">
        <v>84</v>
      </c>
      <c r="AC2256" t="s">
        <v>1140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1135</v>
      </c>
      <c r="J2257">
        <v>18</v>
      </c>
      <c r="K2257" t="s">
        <v>60</v>
      </c>
      <c r="W2257" s="1" t="s">
        <v>589</v>
      </c>
      <c r="AB2257" t="s">
        <v>84</v>
      </c>
      <c r="AC2257" t="s">
        <v>1141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1135</v>
      </c>
      <c r="J2258">
        <v>18</v>
      </c>
      <c r="K2258" t="s">
        <v>60</v>
      </c>
      <c r="W2258" s="1" t="s">
        <v>589</v>
      </c>
      <c r="AB2258" t="s">
        <v>84</v>
      </c>
      <c r="AC2258" t="s">
        <v>1142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1135</v>
      </c>
      <c r="J2259">
        <v>18</v>
      </c>
      <c r="K2259" t="s">
        <v>60</v>
      </c>
      <c r="W2259" s="1" t="s">
        <v>589</v>
      </c>
      <c r="AB2259" t="s">
        <v>84</v>
      </c>
      <c r="AC2259" t="s">
        <v>1143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1135</v>
      </c>
      <c r="J2260">
        <v>18</v>
      </c>
      <c r="K2260" t="s">
        <v>60</v>
      </c>
      <c r="W2260" s="1" t="s">
        <v>589</v>
      </c>
      <c r="AB2260" t="s">
        <v>84</v>
      </c>
      <c r="AC2260" t="s">
        <v>1144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1135</v>
      </c>
      <c r="J2261">
        <v>18</v>
      </c>
      <c r="K2261" t="s">
        <v>60</v>
      </c>
      <c r="W2261" s="1" t="s">
        <v>589</v>
      </c>
      <c r="AB2261" t="s">
        <v>84</v>
      </c>
      <c r="AC2261" t="s">
        <v>1145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1135</v>
      </c>
      <c r="J2262">
        <v>18</v>
      </c>
      <c r="K2262" t="s">
        <v>60</v>
      </c>
      <c r="W2262" s="1" t="s">
        <v>589</v>
      </c>
      <c r="AB2262" t="s">
        <v>84</v>
      </c>
      <c r="AC2262" t="s">
        <v>1146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1135</v>
      </c>
      <c r="J2263">
        <v>18</v>
      </c>
      <c r="K2263" t="s">
        <v>60</v>
      </c>
      <c r="W2263" s="1" t="s">
        <v>589</v>
      </c>
      <c r="AB2263" t="s">
        <v>84</v>
      </c>
      <c r="AC2263" t="s">
        <v>1147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1135</v>
      </c>
      <c r="J2264">
        <v>18</v>
      </c>
      <c r="K2264" t="s">
        <v>60</v>
      </c>
      <c r="W2264" s="1" t="s">
        <v>589</v>
      </c>
      <c r="AB2264" t="s">
        <v>84</v>
      </c>
      <c r="AC2264" t="s">
        <v>1148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1135</v>
      </c>
      <c r="J2265">
        <v>18</v>
      </c>
      <c r="K2265" t="s">
        <v>60</v>
      </c>
      <c r="W2265" s="1" t="s">
        <v>589</v>
      </c>
      <c r="AB2265" t="s">
        <v>84</v>
      </c>
      <c r="AC2265" t="s">
        <v>1149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1135</v>
      </c>
      <c r="J2266">
        <v>18</v>
      </c>
      <c r="K2266" t="s">
        <v>60</v>
      </c>
      <c r="W2266" s="1" t="s">
        <v>589</v>
      </c>
      <c r="AB2266" t="s">
        <v>84</v>
      </c>
      <c r="AC2266" t="s">
        <v>1150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1135</v>
      </c>
      <c r="J2267">
        <v>18</v>
      </c>
      <c r="K2267" t="s">
        <v>60</v>
      </c>
      <c r="W2267" s="1" t="s">
        <v>589</v>
      </c>
      <c r="AB2267" t="s">
        <v>85</v>
      </c>
      <c r="AC2267" t="str">
        <f t="shared" ref="AC2267:AC2326" si="42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1135</v>
      </c>
      <c r="J2268">
        <v>18</v>
      </c>
      <c r="K2268" t="s">
        <v>60</v>
      </c>
      <c r="W2268" s="1" t="s">
        <v>589</v>
      </c>
      <c r="AB2268" t="s">
        <v>85</v>
      </c>
      <c r="AC2268" t="str">
        <f t="shared" si="42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1135</v>
      </c>
      <c r="J2269">
        <v>18</v>
      </c>
      <c r="K2269" t="s">
        <v>60</v>
      </c>
      <c r="W2269" s="1" t="s">
        <v>589</v>
      </c>
      <c r="AB2269" t="s">
        <v>85</v>
      </c>
      <c r="AC2269" t="str">
        <f t="shared" si="42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1135</v>
      </c>
      <c r="J2270">
        <v>18</v>
      </c>
      <c r="K2270" t="s">
        <v>60</v>
      </c>
      <c r="W2270" s="1" t="s">
        <v>589</v>
      </c>
      <c r="AB2270" t="s">
        <v>85</v>
      </c>
      <c r="AC2270" t="str">
        <f t="shared" si="42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1135</v>
      </c>
      <c r="J2271">
        <v>18</v>
      </c>
      <c r="K2271" t="s">
        <v>60</v>
      </c>
      <c r="W2271" s="1" t="s">
        <v>589</v>
      </c>
      <c r="AB2271" t="s">
        <v>85</v>
      </c>
      <c r="AC2271" t="str">
        <f t="shared" si="42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1135</v>
      </c>
      <c r="J2272">
        <v>18</v>
      </c>
      <c r="K2272" t="s">
        <v>60</v>
      </c>
      <c r="W2272" s="1" t="s">
        <v>589</v>
      </c>
      <c r="AB2272" t="s">
        <v>85</v>
      </c>
      <c r="AC2272" t="str">
        <f t="shared" si="42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1135</v>
      </c>
      <c r="J2273">
        <v>18</v>
      </c>
      <c r="K2273" t="s">
        <v>60</v>
      </c>
      <c r="W2273" s="1" t="s">
        <v>589</v>
      </c>
      <c r="AB2273" t="s">
        <v>85</v>
      </c>
      <c r="AC2273" t="str">
        <f t="shared" si="42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1135</v>
      </c>
      <c r="J2274">
        <v>18</v>
      </c>
      <c r="K2274" t="s">
        <v>60</v>
      </c>
      <c r="W2274" s="1" t="s">
        <v>589</v>
      </c>
      <c r="AB2274" t="s">
        <v>85</v>
      </c>
      <c r="AC2274" t="str">
        <f t="shared" si="42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1135</v>
      </c>
      <c r="J2275">
        <v>18</v>
      </c>
      <c r="K2275" t="s">
        <v>60</v>
      </c>
      <c r="W2275" s="1" t="s">
        <v>589</v>
      </c>
      <c r="AB2275" t="s">
        <v>85</v>
      </c>
      <c r="AC2275" t="str">
        <f t="shared" si="42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1135</v>
      </c>
      <c r="J2276">
        <v>18</v>
      </c>
      <c r="K2276" t="s">
        <v>60</v>
      </c>
      <c r="W2276" s="1" t="s">
        <v>589</v>
      </c>
      <c r="AB2276" t="s">
        <v>85</v>
      </c>
      <c r="AC2276" t="str">
        <f t="shared" si="42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1135</v>
      </c>
      <c r="J2277">
        <v>18</v>
      </c>
      <c r="K2277" t="s">
        <v>60</v>
      </c>
      <c r="W2277" s="1" t="s">
        <v>589</v>
      </c>
      <c r="AB2277" t="s">
        <v>85</v>
      </c>
      <c r="AC2277" t="str">
        <f t="shared" si="42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1135</v>
      </c>
      <c r="J2278">
        <v>18</v>
      </c>
      <c r="K2278" t="s">
        <v>60</v>
      </c>
      <c r="W2278" s="1" t="s">
        <v>589</v>
      </c>
      <c r="AB2278" t="s">
        <v>85</v>
      </c>
      <c r="AC2278" t="str">
        <f t="shared" si="42"/>
        <v>A2-17RT-A12</v>
      </c>
      <c r="AF2278" t="s">
        <v>285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1135</v>
      </c>
      <c r="J2279">
        <v>18</v>
      </c>
      <c r="K2279" t="s">
        <v>60</v>
      </c>
      <c r="W2279" s="1" t="s">
        <v>589</v>
      </c>
      <c r="AB2279" t="s">
        <v>85</v>
      </c>
      <c r="AC2279" t="str">
        <f t="shared" si="42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1135</v>
      </c>
      <c r="J2280">
        <v>18</v>
      </c>
      <c r="K2280" t="s">
        <v>60</v>
      </c>
      <c r="W2280" s="1" t="s">
        <v>589</v>
      </c>
      <c r="AB2280" t="s">
        <v>85</v>
      </c>
      <c r="AC2280" t="str">
        <f t="shared" si="42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1135</v>
      </c>
      <c r="J2281">
        <v>18</v>
      </c>
      <c r="K2281" t="s">
        <v>60</v>
      </c>
      <c r="W2281" s="1" t="s">
        <v>589</v>
      </c>
      <c r="AB2281" t="s">
        <v>85</v>
      </c>
      <c r="AC2281" t="str">
        <f t="shared" si="42"/>
        <v>A2-17RT-C3</v>
      </c>
      <c r="AF2281" t="s">
        <v>302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1135</v>
      </c>
      <c r="J2282">
        <v>18</v>
      </c>
      <c r="K2282" t="s">
        <v>60</v>
      </c>
      <c r="W2282" s="1" t="s">
        <v>589</v>
      </c>
      <c r="AB2282" t="s">
        <v>85</v>
      </c>
      <c r="AC2282" t="str">
        <f t="shared" si="42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1135</v>
      </c>
      <c r="J2283">
        <v>18</v>
      </c>
      <c r="K2283" t="s">
        <v>60</v>
      </c>
      <c r="W2283" s="1" t="s">
        <v>589</v>
      </c>
      <c r="AB2283" t="s">
        <v>85</v>
      </c>
      <c r="AC2283" t="str">
        <f t="shared" si="42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1135</v>
      </c>
      <c r="J2284">
        <v>18</v>
      </c>
      <c r="K2284" t="s">
        <v>60</v>
      </c>
      <c r="W2284" s="1" t="s">
        <v>589</v>
      </c>
      <c r="AB2284" t="s">
        <v>85</v>
      </c>
      <c r="AC2284" t="str">
        <f t="shared" si="42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1135</v>
      </c>
      <c r="J2285">
        <v>18</v>
      </c>
      <c r="K2285" t="s">
        <v>60</v>
      </c>
      <c r="W2285" s="1" t="s">
        <v>589</v>
      </c>
      <c r="AB2285" t="s">
        <v>85</v>
      </c>
      <c r="AC2285" t="str">
        <f t="shared" si="42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1135</v>
      </c>
      <c r="J2286">
        <v>18</v>
      </c>
      <c r="K2286" t="s">
        <v>60</v>
      </c>
      <c r="W2286" s="1" t="s">
        <v>589</v>
      </c>
      <c r="AB2286" t="s">
        <v>85</v>
      </c>
      <c r="AC2286" t="str">
        <f t="shared" si="42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1135</v>
      </c>
      <c r="J2287">
        <v>18</v>
      </c>
      <c r="K2287" t="s">
        <v>60</v>
      </c>
      <c r="W2287" s="1" t="s">
        <v>589</v>
      </c>
      <c r="AB2287" t="s">
        <v>85</v>
      </c>
      <c r="AC2287" t="str">
        <f t="shared" si="42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1135</v>
      </c>
      <c r="J2288">
        <v>18</v>
      </c>
      <c r="K2288" t="s">
        <v>60</v>
      </c>
      <c r="W2288" s="1" t="s">
        <v>589</v>
      </c>
      <c r="AB2288" t="s">
        <v>85</v>
      </c>
      <c r="AC2288" t="str">
        <f t="shared" si="42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1135</v>
      </c>
      <c r="J2289">
        <v>18</v>
      </c>
      <c r="K2289" t="s">
        <v>60</v>
      </c>
      <c r="W2289" s="1" t="s">
        <v>589</v>
      </c>
      <c r="AB2289" t="s">
        <v>85</v>
      </c>
      <c r="AC2289" t="str">
        <f t="shared" si="42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1135</v>
      </c>
      <c r="J2290">
        <v>18</v>
      </c>
      <c r="K2290" t="s">
        <v>60</v>
      </c>
      <c r="W2290" s="1" t="s">
        <v>589</v>
      </c>
      <c r="AB2290" t="s">
        <v>85</v>
      </c>
      <c r="AC2290" t="str">
        <f t="shared" si="42"/>
        <v>A2-17RT-C12</v>
      </c>
      <c r="AF2290" t="s">
        <v>304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1135</v>
      </c>
      <c r="J2291">
        <v>18</v>
      </c>
      <c r="K2291" t="s">
        <v>60</v>
      </c>
      <c r="W2291" s="1" t="s">
        <v>589</v>
      </c>
      <c r="AB2291" t="s">
        <v>85</v>
      </c>
      <c r="AC2291" t="str">
        <f t="shared" si="42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1135</v>
      </c>
      <c r="J2292">
        <v>18</v>
      </c>
      <c r="K2292" t="s">
        <v>60</v>
      </c>
      <c r="W2292" s="1" t="s">
        <v>589</v>
      </c>
      <c r="AB2292" t="s">
        <v>85</v>
      </c>
      <c r="AC2292" t="str">
        <f t="shared" si="42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1135</v>
      </c>
      <c r="J2293">
        <v>18</v>
      </c>
      <c r="K2293" t="s">
        <v>60</v>
      </c>
      <c r="W2293" s="1" t="s">
        <v>589</v>
      </c>
      <c r="AB2293" t="s">
        <v>85</v>
      </c>
      <c r="AC2293" t="str">
        <f t="shared" si="42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1135</v>
      </c>
      <c r="J2294">
        <v>18</v>
      </c>
      <c r="K2294" t="s">
        <v>60</v>
      </c>
      <c r="W2294" s="1" t="s">
        <v>589</v>
      </c>
      <c r="AB2294" t="s">
        <v>85</v>
      </c>
      <c r="AC2294" t="str">
        <f t="shared" si="42"/>
        <v>A2-17RT-E4</v>
      </c>
      <c r="AF2294" t="s">
        <v>305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1135</v>
      </c>
      <c r="J2295">
        <v>18</v>
      </c>
      <c r="K2295" t="s">
        <v>60</v>
      </c>
      <c r="W2295" s="1" t="s">
        <v>589</v>
      </c>
      <c r="AB2295" t="s">
        <v>85</v>
      </c>
      <c r="AC2295" t="str">
        <f t="shared" si="42"/>
        <v>A2-17RT-E5</v>
      </c>
      <c r="AF2295" t="s">
        <v>306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1135</v>
      </c>
      <c r="J2296">
        <v>18</v>
      </c>
      <c r="K2296" t="s">
        <v>60</v>
      </c>
      <c r="W2296" s="1" t="s">
        <v>589</v>
      </c>
      <c r="AB2296" t="s">
        <v>85</v>
      </c>
      <c r="AC2296" t="str">
        <f t="shared" si="42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1135</v>
      </c>
      <c r="J2297">
        <v>18</v>
      </c>
      <c r="K2297" t="s">
        <v>60</v>
      </c>
      <c r="W2297" s="1" t="s">
        <v>589</v>
      </c>
      <c r="AB2297" t="s">
        <v>86</v>
      </c>
      <c r="AC2297" t="str">
        <f t="shared" si="42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1135</v>
      </c>
      <c r="J2298">
        <v>18</v>
      </c>
      <c r="K2298" t="s">
        <v>60</v>
      </c>
      <c r="W2298" s="1" t="s">
        <v>589</v>
      </c>
      <c r="AB2298" t="s">
        <v>86</v>
      </c>
      <c r="AC2298" t="str">
        <f t="shared" si="42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1135</v>
      </c>
      <c r="J2299">
        <v>18</v>
      </c>
      <c r="K2299" t="s">
        <v>60</v>
      </c>
      <c r="W2299" s="1" t="s">
        <v>589</v>
      </c>
      <c r="AB2299" t="s">
        <v>86</v>
      </c>
      <c r="AC2299" t="str">
        <f t="shared" si="42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1135</v>
      </c>
      <c r="J2300">
        <v>18</v>
      </c>
      <c r="K2300" t="s">
        <v>60</v>
      </c>
      <c r="W2300" s="1" t="s">
        <v>589</v>
      </c>
      <c r="AB2300" t="s">
        <v>86</v>
      </c>
      <c r="AC2300" t="str">
        <f t="shared" si="42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1135</v>
      </c>
      <c r="J2301">
        <v>18</v>
      </c>
      <c r="K2301" t="s">
        <v>60</v>
      </c>
      <c r="W2301" s="1" t="s">
        <v>589</v>
      </c>
      <c r="AB2301" t="s">
        <v>86</v>
      </c>
      <c r="AC2301" t="str">
        <f t="shared" si="42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1135</v>
      </c>
      <c r="J2302">
        <v>18</v>
      </c>
      <c r="K2302" t="s">
        <v>60</v>
      </c>
      <c r="W2302" s="1" t="s">
        <v>589</v>
      </c>
      <c r="AB2302" t="s">
        <v>86</v>
      </c>
      <c r="AC2302" t="str">
        <f t="shared" si="42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1135</v>
      </c>
      <c r="J2303">
        <v>18</v>
      </c>
      <c r="K2303" t="s">
        <v>60</v>
      </c>
      <c r="W2303" s="1" t="s">
        <v>589</v>
      </c>
      <c r="AB2303" t="s">
        <v>86</v>
      </c>
      <c r="AC2303" t="str">
        <f t="shared" si="42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1135</v>
      </c>
      <c r="J2304">
        <v>18</v>
      </c>
      <c r="K2304" t="s">
        <v>60</v>
      </c>
      <c r="W2304" s="1" t="s">
        <v>589</v>
      </c>
      <c r="AB2304" t="s">
        <v>86</v>
      </c>
      <c r="AC2304" t="str">
        <f t="shared" si="42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1135</v>
      </c>
      <c r="J2305">
        <v>18</v>
      </c>
      <c r="K2305" t="s">
        <v>60</v>
      </c>
      <c r="W2305" s="1" t="s">
        <v>589</v>
      </c>
      <c r="AB2305" t="s">
        <v>86</v>
      </c>
      <c r="AC2305" t="str">
        <f t="shared" si="42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1135</v>
      </c>
      <c r="J2306">
        <v>18</v>
      </c>
      <c r="K2306" t="s">
        <v>60</v>
      </c>
      <c r="W2306" s="1" t="s">
        <v>589</v>
      </c>
      <c r="AB2306" t="s">
        <v>86</v>
      </c>
      <c r="AC2306" t="str">
        <f t="shared" si="42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1135</v>
      </c>
      <c r="J2307">
        <v>18</v>
      </c>
      <c r="K2307" t="s">
        <v>60</v>
      </c>
      <c r="W2307" s="1" t="s">
        <v>589</v>
      </c>
      <c r="AB2307" t="s">
        <v>86</v>
      </c>
      <c r="AC2307" t="str">
        <f t="shared" si="42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1135</v>
      </c>
      <c r="J2308">
        <v>18</v>
      </c>
      <c r="K2308" t="s">
        <v>60</v>
      </c>
      <c r="W2308" s="1" t="s">
        <v>589</v>
      </c>
      <c r="AB2308" t="s">
        <v>86</v>
      </c>
      <c r="AC2308" t="str">
        <f t="shared" si="42"/>
        <v>A2-17SO-A12</v>
      </c>
      <c r="AF2308" t="s">
        <v>285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1135</v>
      </c>
      <c r="J2309">
        <v>18</v>
      </c>
      <c r="K2309" t="s">
        <v>60</v>
      </c>
      <c r="W2309" s="1" t="s">
        <v>589</v>
      </c>
      <c r="AB2309" t="s">
        <v>86</v>
      </c>
      <c r="AC2309" t="str">
        <f t="shared" si="42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1135</v>
      </c>
      <c r="J2310">
        <v>18</v>
      </c>
      <c r="K2310" t="s">
        <v>60</v>
      </c>
      <c r="W2310" s="1" t="s">
        <v>589</v>
      </c>
      <c r="AB2310" t="s">
        <v>86</v>
      </c>
      <c r="AC2310" t="str">
        <f t="shared" si="42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1135</v>
      </c>
      <c r="J2311">
        <v>18</v>
      </c>
      <c r="K2311" t="s">
        <v>60</v>
      </c>
      <c r="W2311" s="1" t="s">
        <v>589</v>
      </c>
      <c r="AB2311" t="s">
        <v>86</v>
      </c>
      <c r="AC2311" t="str">
        <f t="shared" si="42"/>
        <v>A2-17SO-C3</v>
      </c>
      <c r="AF2311" t="s">
        <v>302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1135</v>
      </c>
      <c r="J2312">
        <v>18</v>
      </c>
      <c r="K2312" t="s">
        <v>60</v>
      </c>
      <c r="W2312" s="1" t="s">
        <v>589</v>
      </c>
      <c r="AB2312" t="s">
        <v>86</v>
      </c>
      <c r="AC2312" t="str">
        <f t="shared" si="42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1135</v>
      </c>
      <c r="J2313">
        <v>18</v>
      </c>
      <c r="K2313" t="s">
        <v>60</v>
      </c>
      <c r="W2313" s="1" t="s">
        <v>589</v>
      </c>
      <c r="AB2313" t="s">
        <v>86</v>
      </c>
      <c r="AC2313" t="str">
        <f t="shared" si="42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1135</v>
      </c>
      <c r="J2314">
        <v>18</v>
      </c>
      <c r="K2314" t="s">
        <v>60</v>
      </c>
      <c r="W2314" s="1" t="s">
        <v>589</v>
      </c>
      <c r="AB2314" t="s">
        <v>86</v>
      </c>
      <c r="AC2314" t="str">
        <f t="shared" si="42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1135</v>
      </c>
      <c r="J2315">
        <v>18</v>
      </c>
      <c r="K2315" t="s">
        <v>60</v>
      </c>
      <c r="W2315" s="1" t="s">
        <v>589</v>
      </c>
      <c r="AB2315" t="s">
        <v>86</v>
      </c>
      <c r="AC2315" t="str">
        <f t="shared" si="42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1135</v>
      </c>
      <c r="J2316">
        <v>18</v>
      </c>
      <c r="K2316" t="s">
        <v>60</v>
      </c>
      <c r="W2316" s="1" t="s">
        <v>589</v>
      </c>
      <c r="AB2316" t="s">
        <v>86</v>
      </c>
      <c r="AC2316" t="str">
        <f t="shared" si="42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1135</v>
      </c>
      <c r="J2317">
        <v>18</v>
      </c>
      <c r="K2317" t="s">
        <v>60</v>
      </c>
      <c r="W2317" s="1" t="s">
        <v>589</v>
      </c>
      <c r="AB2317" t="s">
        <v>86</v>
      </c>
      <c r="AC2317" t="str">
        <f t="shared" si="42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1135</v>
      </c>
      <c r="J2318">
        <v>18</v>
      </c>
      <c r="K2318" t="s">
        <v>60</v>
      </c>
      <c r="W2318" s="1" t="s">
        <v>589</v>
      </c>
      <c r="AB2318" t="s">
        <v>86</v>
      </c>
      <c r="AC2318" t="str">
        <f t="shared" si="42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1135</v>
      </c>
      <c r="J2319">
        <v>18</v>
      </c>
      <c r="K2319" t="s">
        <v>60</v>
      </c>
      <c r="W2319" s="1" t="s">
        <v>589</v>
      </c>
      <c r="AB2319" t="s">
        <v>86</v>
      </c>
      <c r="AC2319" t="str">
        <f t="shared" si="42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1135</v>
      </c>
      <c r="J2320">
        <v>18</v>
      </c>
      <c r="K2320" t="s">
        <v>60</v>
      </c>
      <c r="W2320" s="1" t="s">
        <v>589</v>
      </c>
      <c r="AB2320" t="s">
        <v>86</v>
      </c>
      <c r="AC2320" t="str">
        <f t="shared" si="42"/>
        <v>A2-17SO-C12</v>
      </c>
      <c r="AF2320" t="s">
        <v>304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1135</v>
      </c>
      <c r="J2321">
        <v>18</v>
      </c>
      <c r="K2321" t="s">
        <v>60</v>
      </c>
      <c r="W2321" s="1" t="s">
        <v>589</v>
      </c>
      <c r="AB2321" t="s">
        <v>86</v>
      </c>
      <c r="AC2321" t="str">
        <f t="shared" si="42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1135</v>
      </c>
      <c r="J2322">
        <v>18</v>
      </c>
      <c r="K2322" t="s">
        <v>60</v>
      </c>
      <c r="W2322" s="1" t="s">
        <v>589</v>
      </c>
      <c r="AB2322" t="s">
        <v>86</v>
      </c>
      <c r="AC2322" t="str">
        <f t="shared" si="42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1135</v>
      </c>
      <c r="J2323">
        <v>18</v>
      </c>
      <c r="K2323" t="s">
        <v>60</v>
      </c>
      <c r="W2323" s="1" t="s">
        <v>589</v>
      </c>
      <c r="AB2323" t="s">
        <v>86</v>
      </c>
      <c r="AC2323" t="str">
        <f t="shared" si="42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1135</v>
      </c>
      <c r="J2324">
        <v>18</v>
      </c>
      <c r="K2324" t="s">
        <v>60</v>
      </c>
      <c r="W2324" s="1" t="s">
        <v>589</v>
      </c>
      <c r="AB2324" t="s">
        <v>86</v>
      </c>
      <c r="AC2324" t="str">
        <f t="shared" si="42"/>
        <v>A2-17SO-E4</v>
      </c>
      <c r="AF2324" t="s">
        <v>305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1135</v>
      </c>
      <c r="J2325">
        <v>18</v>
      </c>
      <c r="K2325" t="s">
        <v>60</v>
      </c>
      <c r="W2325" s="1" t="s">
        <v>589</v>
      </c>
      <c r="AB2325" t="s">
        <v>86</v>
      </c>
      <c r="AC2325" t="str">
        <f t="shared" si="42"/>
        <v>A2-17SO-E5</v>
      </c>
      <c r="AF2325" t="s">
        <v>306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1135</v>
      </c>
      <c r="J2326">
        <v>18</v>
      </c>
      <c r="K2326" t="s">
        <v>60</v>
      </c>
      <c r="W2326" s="1" t="s">
        <v>589</v>
      </c>
      <c r="AB2326" t="s">
        <v>86</v>
      </c>
      <c r="AC2326" t="str">
        <f t="shared" si="42"/>
        <v>A2-17SO-E6</v>
      </c>
      <c r="AF2326" t="s">
        <v>156</v>
      </c>
    </row>
    <row r="2327" spans="1:32" x14ac:dyDescent="0.25">
      <c r="A2327">
        <v>1</v>
      </c>
      <c r="B2327" t="s">
        <v>294</v>
      </c>
      <c r="C2327" t="s">
        <v>201</v>
      </c>
      <c r="D2327">
        <v>11.407999999999999</v>
      </c>
      <c r="E2327" s="1" t="s">
        <v>1159</v>
      </c>
      <c r="G2327" s="1" t="s">
        <v>78</v>
      </c>
      <c r="H2327" s="1" t="s">
        <v>589</v>
      </c>
      <c r="I2327" s="1" t="s">
        <v>193</v>
      </c>
      <c r="J2327">
        <v>2</v>
      </c>
      <c r="K2327" t="s">
        <v>955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W2327" s="1" t="s">
        <v>625</v>
      </c>
      <c r="AB2327" t="s">
        <v>1163</v>
      </c>
      <c r="AC2327" t="s">
        <v>1390</v>
      </c>
      <c r="AF2327" t="s">
        <v>161</v>
      </c>
    </row>
    <row r="2328" spans="1:32" x14ac:dyDescent="0.25">
      <c r="A2328">
        <v>2</v>
      </c>
      <c r="B2328" t="s">
        <v>294</v>
      </c>
      <c r="C2328" t="s">
        <v>201</v>
      </c>
      <c r="D2328">
        <v>7.5069999999999997</v>
      </c>
      <c r="G2328" s="1" t="s">
        <v>78</v>
      </c>
      <c r="H2328" s="1" t="s">
        <v>589</v>
      </c>
      <c r="I2328" s="1" t="s">
        <v>193</v>
      </c>
      <c r="J2328">
        <v>2</v>
      </c>
      <c r="K2328" t="s">
        <v>955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W2328" s="1" t="s">
        <v>625</v>
      </c>
      <c r="AB2328" t="s">
        <v>1163</v>
      </c>
      <c r="AC2328" t="s">
        <v>1391</v>
      </c>
      <c r="AF2328" t="s">
        <v>147</v>
      </c>
    </row>
    <row r="2329" spans="1:32" x14ac:dyDescent="0.25">
      <c r="A2329">
        <v>3</v>
      </c>
      <c r="B2329" t="s">
        <v>294</v>
      </c>
      <c r="C2329" t="s">
        <v>201</v>
      </c>
      <c r="D2329">
        <v>6.18</v>
      </c>
      <c r="G2329" s="1" t="s">
        <v>78</v>
      </c>
      <c r="H2329" s="1" t="s">
        <v>589</v>
      </c>
      <c r="I2329" s="1" t="s">
        <v>193</v>
      </c>
      <c r="J2329">
        <v>2</v>
      </c>
      <c r="K2329" t="s">
        <v>955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W2329" s="1" t="s">
        <v>625</v>
      </c>
      <c r="AB2329" t="s">
        <v>1164</v>
      </c>
      <c r="AC2329" t="s">
        <v>1392</v>
      </c>
      <c r="AF2329" t="s">
        <v>171</v>
      </c>
    </row>
    <row r="2330" spans="1:32" x14ac:dyDescent="0.25">
      <c r="A2330">
        <v>4</v>
      </c>
      <c r="B2330" t="s">
        <v>294</v>
      </c>
      <c r="C2330" t="s">
        <v>201</v>
      </c>
      <c r="D2330">
        <v>6.6109999999999998</v>
      </c>
      <c r="G2330" s="1" t="s">
        <v>78</v>
      </c>
      <c r="H2330" s="1" t="s">
        <v>589</v>
      </c>
      <c r="I2330" s="1" t="s">
        <v>193</v>
      </c>
      <c r="J2330">
        <v>2</v>
      </c>
      <c r="K2330" t="s">
        <v>955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W2330" s="1" t="s">
        <v>625</v>
      </c>
      <c r="AB2330" t="s">
        <v>1164</v>
      </c>
      <c r="AC2330" t="s">
        <v>1393</v>
      </c>
      <c r="AF2330" t="s">
        <v>161</v>
      </c>
    </row>
    <row r="2331" spans="1:32" x14ac:dyDescent="0.25">
      <c r="A2331">
        <v>5</v>
      </c>
      <c r="B2331" t="s">
        <v>294</v>
      </c>
      <c r="C2331" t="s">
        <v>201</v>
      </c>
      <c r="D2331">
        <v>6.0709999999999997</v>
      </c>
      <c r="G2331" s="1" t="s">
        <v>78</v>
      </c>
      <c r="H2331" s="1" t="s">
        <v>589</v>
      </c>
      <c r="I2331" s="1" t="s">
        <v>193</v>
      </c>
      <c r="J2331">
        <v>2</v>
      </c>
      <c r="K2331" t="s">
        <v>955</v>
      </c>
      <c r="L2331">
        <v>7000</v>
      </c>
      <c r="M2331" s="19">
        <v>0.4148148148148148</v>
      </c>
      <c r="N2331" s="20">
        <v>8.5522879999999996E-2</v>
      </c>
      <c r="O2331">
        <v>5.843</v>
      </c>
      <c r="W2331" s="1" t="s">
        <v>625</v>
      </c>
      <c r="AB2331" t="s">
        <v>1163</v>
      </c>
      <c r="AC2331" t="s">
        <v>1394</v>
      </c>
      <c r="AF2331" t="s">
        <v>371</v>
      </c>
    </row>
    <row r="2332" spans="1:32" x14ac:dyDescent="0.25">
      <c r="A2332">
        <v>6</v>
      </c>
      <c r="B2332" t="s">
        <v>294</v>
      </c>
      <c r="C2332" t="s">
        <v>201</v>
      </c>
      <c r="D2332">
        <v>6.766</v>
      </c>
      <c r="G2332" s="1" t="s">
        <v>78</v>
      </c>
      <c r="H2332" s="1" t="s">
        <v>589</v>
      </c>
      <c r="I2332" s="1" t="s">
        <v>193</v>
      </c>
      <c r="J2332">
        <v>2</v>
      </c>
      <c r="K2332" t="s">
        <v>955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W2332" s="1" t="s">
        <v>625</v>
      </c>
      <c r="AB2332" t="s">
        <v>1163</v>
      </c>
      <c r="AC2332" t="s">
        <v>1395</v>
      </c>
      <c r="AF2332" t="s">
        <v>160</v>
      </c>
    </row>
    <row r="2333" spans="1:32" x14ac:dyDescent="0.25">
      <c r="A2333">
        <v>7</v>
      </c>
      <c r="B2333" t="s">
        <v>294</v>
      </c>
      <c r="C2333" t="s">
        <v>201</v>
      </c>
      <c r="D2333">
        <v>6.91</v>
      </c>
      <c r="G2333" s="1" t="s">
        <v>78</v>
      </c>
      <c r="H2333" s="1" t="s">
        <v>589</v>
      </c>
      <c r="I2333" s="1" t="s">
        <v>193</v>
      </c>
      <c r="J2333">
        <v>2</v>
      </c>
      <c r="K2333" t="s">
        <v>955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W2333" s="1" t="s">
        <v>625</v>
      </c>
      <c r="AB2333" t="s">
        <v>1163</v>
      </c>
      <c r="AC2333" t="s">
        <v>1396</v>
      </c>
      <c r="AF2333" t="s">
        <v>134</v>
      </c>
    </row>
    <row r="2334" spans="1:32" x14ac:dyDescent="0.25">
      <c r="A2334">
        <v>8</v>
      </c>
      <c r="B2334" t="s">
        <v>294</v>
      </c>
      <c r="C2334" t="s">
        <v>201</v>
      </c>
      <c r="D2334">
        <v>6.976</v>
      </c>
      <c r="G2334" s="1" t="s">
        <v>78</v>
      </c>
      <c r="H2334" s="1" t="s">
        <v>589</v>
      </c>
      <c r="I2334" s="1" t="s">
        <v>193</v>
      </c>
      <c r="J2334">
        <v>2</v>
      </c>
      <c r="K2334" t="s">
        <v>955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W2334" s="1" t="s">
        <v>625</v>
      </c>
      <c r="AB2334" t="s">
        <v>284</v>
      </c>
      <c r="AC2334" t="s">
        <v>1397</v>
      </c>
    </row>
    <row r="2335" spans="1:32" x14ac:dyDescent="0.25">
      <c r="A2335">
        <v>9</v>
      </c>
      <c r="B2335" t="s">
        <v>294</v>
      </c>
      <c r="C2335" t="s">
        <v>201</v>
      </c>
      <c r="D2335">
        <v>10.78</v>
      </c>
      <c r="G2335" s="1" t="s">
        <v>78</v>
      </c>
      <c r="H2335" s="1" t="s">
        <v>589</v>
      </c>
      <c r="I2335" s="1" t="s">
        <v>193</v>
      </c>
      <c r="J2335">
        <v>2</v>
      </c>
      <c r="K2335" t="s">
        <v>955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W2335" s="1" t="s">
        <v>625</v>
      </c>
      <c r="AB2335" t="s">
        <v>1163</v>
      </c>
      <c r="AC2335" t="s">
        <v>1398</v>
      </c>
      <c r="AF2335" t="s">
        <v>140</v>
      </c>
    </row>
    <row r="2336" spans="1:32" x14ac:dyDescent="0.25">
      <c r="A2336">
        <v>10</v>
      </c>
      <c r="B2336" t="s">
        <v>294</v>
      </c>
      <c r="C2336" t="s">
        <v>201</v>
      </c>
      <c r="D2336">
        <v>7.3289999999999997</v>
      </c>
      <c r="G2336" s="1" t="s">
        <v>78</v>
      </c>
      <c r="H2336" s="1" t="s">
        <v>589</v>
      </c>
      <c r="I2336" s="1" t="s">
        <v>193</v>
      </c>
      <c r="J2336">
        <v>2</v>
      </c>
      <c r="K2336" t="s">
        <v>955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W2336" s="1" t="s">
        <v>625</v>
      </c>
      <c r="AB2336" t="s">
        <v>1164</v>
      </c>
      <c r="AC2336" t="s">
        <v>1399</v>
      </c>
      <c r="AF2336" t="s">
        <v>241</v>
      </c>
    </row>
    <row r="2337" spans="1:32" x14ac:dyDescent="0.25">
      <c r="A2337">
        <v>11</v>
      </c>
      <c r="B2337" t="s">
        <v>294</v>
      </c>
      <c r="C2337" t="s">
        <v>201</v>
      </c>
      <c r="D2337">
        <v>7.157</v>
      </c>
      <c r="G2337" s="1" t="s">
        <v>78</v>
      </c>
      <c r="H2337" s="1" t="s">
        <v>589</v>
      </c>
      <c r="I2337" s="1" t="s">
        <v>193</v>
      </c>
      <c r="J2337">
        <v>2</v>
      </c>
      <c r="K2337" t="s">
        <v>955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W2337" s="1" t="s">
        <v>625</v>
      </c>
      <c r="AB2337" t="s">
        <v>1164</v>
      </c>
      <c r="AC2337" t="s">
        <v>1400</v>
      </c>
      <c r="AF2337" t="s">
        <v>149</v>
      </c>
    </row>
    <row r="2338" spans="1:32" x14ac:dyDescent="0.25">
      <c r="A2338">
        <v>12</v>
      </c>
      <c r="B2338" t="s">
        <v>294</v>
      </c>
      <c r="C2338" t="s">
        <v>201</v>
      </c>
      <c r="D2338">
        <v>6.3739999999999997</v>
      </c>
      <c r="G2338" s="1" t="s">
        <v>78</v>
      </c>
      <c r="H2338" s="1" t="s">
        <v>589</v>
      </c>
      <c r="I2338" s="1" t="s">
        <v>193</v>
      </c>
      <c r="J2338">
        <v>2</v>
      </c>
      <c r="K2338" t="s">
        <v>955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W2338" s="1" t="s">
        <v>625</v>
      </c>
      <c r="AB2338" t="s">
        <v>1163</v>
      </c>
      <c r="AC2338" t="s">
        <v>1401</v>
      </c>
      <c r="AF2338" t="s">
        <v>339</v>
      </c>
    </row>
    <row r="2339" spans="1:32" x14ac:dyDescent="0.25">
      <c r="A2339">
        <v>13</v>
      </c>
      <c r="B2339" t="s">
        <v>294</v>
      </c>
      <c r="C2339" t="s">
        <v>201</v>
      </c>
      <c r="D2339">
        <v>8.4870000000000001</v>
      </c>
      <c r="G2339" s="1" t="s">
        <v>78</v>
      </c>
      <c r="H2339" s="1" t="s">
        <v>589</v>
      </c>
      <c r="I2339" s="1" t="s">
        <v>193</v>
      </c>
      <c r="J2339">
        <v>2</v>
      </c>
      <c r="K2339" t="s">
        <v>955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W2339" s="1" t="s">
        <v>625</v>
      </c>
      <c r="AB2339" t="s">
        <v>284</v>
      </c>
      <c r="AC2339" t="s">
        <v>1402</v>
      </c>
    </row>
    <row r="2340" spans="1:32" x14ac:dyDescent="0.25">
      <c r="A2340">
        <v>14</v>
      </c>
      <c r="B2340" t="s">
        <v>294</v>
      </c>
      <c r="C2340" t="s">
        <v>201</v>
      </c>
      <c r="D2340">
        <v>5.8159999999999998</v>
      </c>
      <c r="G2340" s="1" t="s">
        <v>78</v>
      </c>
      <c r="H2340" s="1" t="s">
        <v>589</v>
      </c>
      <c r="I2340" s="1" t="s">
        <v>193</v>
      </c>
      <c r="J2340">
        <v>2</v>
      </c>
      <c r="K2340" t="s">
        <v>955</v>
      </c>
      <c r="L2340">
        <v>7000</v>
      </c>
      <c r="M2340" s="19">
        <v>0.42194444444444446</v>
      </c>
      <c r="N2340">
        <v>0.1226351</v>
      </c>
      <c r="O2340">
        <v>5.7</v>
      </c>
      <c r="W2340" s="1" t="s">
        <v>625</v>
      </c>
      <c r="AB2340" t="s">
        <v>1163</v>
      </c>
      <c r="AC2340" t="s">
        <v>1403</v>
      </c>
      <c r="AF2340" t="s">
        <v>305</v>
      </c>
    </row>
    <row r="2341" spans="1:32" x14ac:dyDescent="0.25">
      <c r="A2341">
        <v>15</v>
      </c>
      <c r="B2341" t="s">
        <v>294</v>
      </c>
      <c r="C2341" t="s">
        <v>201</v>
      </c>
      <c r="D2341">
        <v>11.185</v>
      </c>
      <c r="G2341" s="1" t="s">
        <v>78</v>
      </c>
      <c r="H2341" s="1" t="s">
        <v>589</v>
      </c>
      <c r="I2341" s="1" t="s">
        <v>193</v>
      </c>
      <c r="J2341">
        <v>2</v>
      </c>
      <c r="K2341" t="s">
        <v>955</v>
      </c>
      <c r="L2341">
        <v>7000</v>
      </c>
      <c r="M2341" s="19">
        <v>0.42283564814814811</v>
      </c>
      <c r="N2341">
        <v>0.1157112</v>
      </c>
      <c r="O2341">
        <v>10.724</v>
      </c>
      <c r="W2341" s="1" t="s">
        <v>625</v>
      </c>
      <c r="AB2341" t="s">
        <v>1164</v>
      </c>
      <c r="AC2341" t="s">
        <v>1404</v>
      </c>
      <c r="AF2341" t="s">
        <v>240</v>
      </c>
    </row>
    <row r="2342" spans="1:32" x14ac:dyDescent="0.25">
      <c r="A2342">
        <v>16</v>
      </c>
      <c r="B2342" t="s">
        <v>294</v>
      </c>
      <c r="C2342" t="s">
        <v>201</v>
      </c>
      <c r="D2342">
        <v>7.8390000000000004</v>
      </c>
      <c r="G2342" s="1" t="s">
        <v>78</v>
      </c>
      <c r="H2342" s="1" t="s">
        <v>589</v>
      </c>
      <c r="I2342" s="1" t="s">
        <v>193</v>
      </c>
      <c r="J2342">
        <v>2</v>
      </c>
      <c r="K2342" t="s">
        <v>955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W2342" s="1" t="s">
        <v>625</v>
      </c>
      <c r="AB2342" t="s">
        <v>1163</v>
      </c>
      <c r="AC2342" t="s">
        <v>1405</v>
      </c>
      <c r="AF2342" t="s">
        <v>246</v>
      </c>
    </row>
    <row r="2343" spans="1:32" x14ac:dyDescent="0.25">
      <c r="A2343">
        <v>17</v>
      </c>
      <c r="B2343" t="s">
        <v>294</v>
      </c>
      <c r="C2343" t="s">
        <v>201</v>
      </c>
      <c r="D2343">
        <v>7.9489999999999998</v>
      </c>
      <c r="G2343" s="1" t="s">
        <v>78</v>
      </c>
      <c r="H2343" s="1" t="s">
        <v>589</v>
      </c>
      <c r="I2343" s="1" t="s">
        <v>193</v>
      </c>
      <c r="J2343">
        <v>2</v>
      </c>
      <c r="K2343" t="s">
        <v>955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W2343" s="1" t="s">
        <v>625</v>
      </c>
      <c r="AB2343" t="s">
        <v>1164</v>
      </c>
      <c r="AC2343" t="s">
        <v>1406</v>
      </c>
      <c r="AF2343" t="s">
        <v>165</v>
      </c>
    </row>
    <row r="2344" spans="1:32" x14ac:dyDescent="0.25">
      <c r="A2344">
        <v>18</v>
      </c>
      <c r="B2344" t="s">
        <v>294</v>
      </c>
      <c r="C2344" t="s">
        <v>201</v>
      </c>
      <c r="D2344">
        <v>6.9710000000000001</v>
      </c>
      <c r="G2344" s="1" t="s">
        <v>78</v>
      </c>
      <c r="H2344" s="1" t="s">
        <v>589</v>
      </c>
      <c r="I2344" s="1" t="s">
        <v>193</v>
      </c>
      <c r="J2344">
        <v>2</v>
      </c>
      <c r="K2344" t="s">
        <v>955</v>
      </c>
      <c r="L2344">
        <v>7000</v>
      </c>
      <c r="M2344" s="19">
        <v>0.42594907407407406</v>
      </c>
      <c r="N2344" s="20">
        <v>6.9646410000000006E-2</v>
      </c>
      <c r="O2344">
        <v>6.907</v>
      </c>
      <c r="W2344" s="1" t="s">
        <v>625</v>
      </c>
      <c r="AB2344" t="s">
        <v>284</v>
      </c>
      <c r="AC2344" t="s">
        <v>1407</v>
      </c>
    </row>
    <row r="2345" spans="1:32" x14ac:dyDescent="0.25">
      <c r="A2345">
        <v>19</v>
      </c>
      <c r="B2345" t="s">
        <v>294</v>
      </c>
      <c r="C2345" t="s">
        <v>201</v>
      </c>
      <c r="D2345">
        <v>6.5839999999999996</v>
      </c>
      <c r="G2345" s="1" t="s">
        <v>78</v>
      </c>
      <c r="H2345" s="1" t="s">
        <v>589</v>
      </c>
      <c r="I2345" s="1" t="s">
        <v>193</v>
      </c>
      <c r="J2345">
        <v>2</v>
      </c>
      <c r="K2345" t="s">
        <v>955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W2345" s="1" t="s">
        <v>625</v>
      </c>
      <c r="AB2345" t="s">
        <v>284</v>
      </c>
      <c r="AC2345" t="s">
        <v>1408</v>
      </c>
    </row>
    <row r="2346" spans="1:32" x14ac:dyDescent="0.25">
      <c r="A2346">
        <v>20</v>
      </c>
      <c r="B2346" t="s">
        <v>294</v>
      </c>
      <c r="C2346" t="s">
        <v>201</v>
      </c>
      <c r="D2346">
        <v>6.3109999999999999</v>
      </c>
      <c r="G2346" s="1" t="s">
        <v>78</v>
      </c>
      <c r="H2346" s="1" t="s">
        <v>589</v>
      </c>
      <c r="I2346" s="1" t="s">
        <v>193</v>
      </c>
      <c r="J2346">
        <v>2</v>
      </c>
      <c r="K2346" t="s">
        <v>955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W2346" s="1" t="s">
        <v>625</v>
      </c>
      <c r="AB2346" t="s">
        <v>284</v>
      </c>
      <c r="AC2346" t="s">
        <v>1409</v>
      </c>
    </row>
    <row r="2347" spans="1:32" x14ac:dyDescent="0.25">
      <c r="A2347">
        <v>21</v>
      </c>
      <c r="B2347" t="s">
        <v>294</v>
      </c>
      <c r="C2347" t="s">
        <v>201</v>
      </c>
      <c r="D2347">
        <v>9.65</v>
      </c>
      <c r="G2347" s="1" t="s">
        <v>78</v>
      </c>
      <c r="H2347" s="1" t="s">
        <v>589</v>
      </c>
      <c r="I2347" s="1" t="s">
        <v>193</v>
      </c>
      <c r="J2347">
        <v>2</v>
      </c>
      <c r="K2347" t="s">
        <v>955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W2347" s="1" t="s">
        <v>625</v>
      </c>
      <c r="AB2347" t="s">
        <v>1164</v>
      </c>
      <c r="AC2347" t="s">
        <v>1410</v>
      </c>
      <c r="AF2347" t="s">
        <v>302</v>
      </c>
    </row>
    <row r="2348" spans="1:32" x14ac:dyDescent="0.25">
      <c r="A2348">
        <v>22</v>
      </c>
      <c r="B2348" t="s">
        <v>294</v>
      </c>
      <c r="C2348" t="s">
        <v>201</v>
      </c>
      <c r="D2348">
        <v>7.0339999999999998</v>
      </c>
      <c r="G2348" s="1" t="s">
        <v>78</v>
      </c>
      <c r="H2348" s="1" t="s">
        <v>589</v>
      </c>
      <c r="I2348" s="1" t="s">
        <v>193</v>
      </c>
      <c r="J2348">
        <v>2</v>
      </c>
      <c r="K2348" t="s">
        <v>955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W2348" s="1" t="s">
        <v>625</v>
      </c>
      <c r="AB2348" t="s">
        <v>1163</v>
      </c>
      <c r="AC2348" t="s">
        <v>1411</v>
      </c>
      <c r="AF2348" t="s">
        <v>128</v>
      </c>
    </row>
    <row r="2349" spans="1:32" x14ac:dyDescent="0.25">
      <c r="A2349">
        <v>23</v>
      </c>
      <c r="B2349" t="s">
        <v>294</v>
      </c>
      <c r="C2349" t="s">
        <v>201</v>
      </c>
      <c r="D2349">
        <v>8.2750000000000004</v>
      </c>
      <c r="G2349" s="1" t="s">
        <v>78</v>
      </c>
      <c r="H2349" s="1" t="s">
        <v>589</v>
      </c>
      <c r="I2349" s="1" t="s">
        <v>193</v>
      </c>
      <c r="J2349">
        <v>2</v>
      </c>
      <c r="K2349" t="s">
        <v>955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W2349" s="1" t="s">
        <v>625</v>
      </c>
      <c r="AB2349" t="s">
        <v>1164</v>
      </c>
      <c r="AC2349" t="s">
        <v>1412</v>
      </c>
      <c r="AF2349" t="s">
        <v>131</v>
      </c>
    </row>
    <row r="2350" spans="1:32" x14ac:dyDescent="0.25">
      <c r="A2350">
        <v>24</v>
      </c>
      <c r="B2350" t="s">
        <v>294</v>
      </c>
      <c r="C2350" t="s">
        <v>201</v>
      </c>
      <c r="D2350">
        <v>5.1680000000000001</v>
      </c>
      <c r="G2350" s="1" t="s">
        <v>78</v>
      </c>
      <c r="H2350" s="1" t="s">
        <v>589</v>
      </c>
      <c r="I2350" s="1" t="s">
        <v>193</v>
      </c>
      <c r="J2350">
        <v>2</v>
      </c>
      <c r="K2350" t="s">
        <v>955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W2350" s="1" t="s">
        <v>625</v>
      </c>
      <c r="AB2350" t="s">
        <v>1164</v>
      </c>
      <c r="AC2350" t="s">
        <v>1413</v>
      </c>
      <c r="AF2350" t="s">
        <v>239</v>
      </c>
    </row>
    <row r="2351" spans="1:32" x14ac:dyDescent="0.25">
      <c r="A2351">
        <v>25</v>
      </c>
      <c r="B2351" t="s">
        <v>294</v>
      </c>
      <c r="C2351" t="s">
        <v>201</v>
      </c>
      <c r="D2351">
        <v>6.1059999999999999</v>
      </c>
      <c r="G2351" s="1" t="s">
        <v>78</v>
      </c>
      <c r="H2351" s="1" t="s">
        <v>589</v>
      </c>
      <c r="I2351" s="1" t="s">
        <v>193</v>
      </c>
      <c r="J2351">
        <v>2</v>
      </c>
      <c r="K2351" t="s">
        <v>955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W2351" s="1" t="s">
        <v>625</v>
      </c>
      <c r="AB2351" t="s">
        <v>1164</v>
      </c>
      <c r="AC2351" t="s">
        <v>1414</v>
      </c>
      <c r="AF2351" t="s">
        <v>130</v>
      </c>
    </row>
    <row r="2352" spans="1:32" x14ac:dyDescent="0.25">
      <c r="A2352">
        <v>26</v>
      </c>
      <c r="B2352" t="s">
        <v>294</v>
      </c>
      <c r="C2352" t="s">
        <v>201</v>
      </c>
      <c r="D2352">
        <v>10.843</v>
      </c>
      <c r="G2352" s="1" t="s">
        <v>78</v>
      </c>
      <c r="H2352" s="1" t="s">
        <v>589</v>
      </c>
      <c r="I2352" s="1" t="s">
        <v>193</v>
      </c>
      <c r="J2352">
        <v>2</v>
      </c>
      <c r="K2352" t="s">
        <v>955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W2352" s="1" t="s">
        <v>625</v>
      </c>
      <c r="AB2352" t="s">
        <v>1163</v>
      </c>
      <c r="AC2352" t="s">
        <v>1415</v>
      </c>
      <c r="AF2352" t="s">
        <v>153</v>
      </c>
    </row>
    <row r="2353" spans="1:32" x14ac:dyDescent="0.25">
      <c r="A2353">
        <v>27</v>
      </c>
      <c r="B2353" t="s">
        <v>294</v>
      </c>
      <c r="C2353" t="s">
        <v>201</v>
      </c>
      <c r="D2353">
        <v>10.574999999999999</v>
      </c>
      <c r="G2353" s="1" t="s">
        <v>78</v>
      </c>
      <c r="H2353" s="1" t="s">
        <v>589</v>
      </c>
      <c r="I2353" s="1" t="s">
        <v>193</v>
      </c>
      <c r="J2353">
        <v>2</v>
      </c>
      <c r="K2353" t="s">
        <v>955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W2353" s="1" t="s">
        <v>625</v>
      </c>
      <c r="AB2353" t="s">
        <v>1163</v>
      </c>
      <c r="AC2353" t="s">
        <v>1416</v>
      </c>
      <c r="AF2353" t="s">
        <v>164</v>
      </c>
    </row>
    <row r="2354" spans="1:32" x14ac:dyDescent="0.25">
      <c r="A2354">
        <v>28</v>
      </c>
      <c r="B2354" t="s">
        <v>294</v>
      </c>
      <c r="C2354" t="s">
        <v>201</v>
      </c>
      <c r="D2354">
        <v>6.9980000000000002</v>
      </c>
      <c r="G2354" s="1" t="s">
        <v>78</v>
      </c>
      <c r="H2354" s="1" t="s">
        <v>589</v>
      </c>
      <c r="I2354" s="1" t="s">
        <v>193</v>
      </c>
      <c r="J2354">
        <v>2</v>
      </c>
      <c r="K2354" t="s">
        <v>955</v>
      </c>
      <c r="L2354">
        <v>7000</v>
      </c>
      <c r="M2354" s="19">
        <v>0.43421296296296297</v>
      </c>
      <c r="N2354" s="20">
        <v>8.0930340000000003E-2</v>
      </c>
      <c r="O2354">
        <v>6.87</v>
      </c>
      <c r="W2354" s="1" t="s">
        <v>625</v>
      </c>
      <c r="AB2354" t="s">
        <v>1164</v>
      </c>
      <c r="AC2354" t="s">
        <v>1417</v>
      </c>
      <c r="AF2354" t="s">
        <v>121</v>
      </c>
    </row>
    <row r="2355" spans="1:32" x14ac:dyDescent="0.25">
      <c r="A2355">
        <v>29</v>
      </c>
      <c r="B2355" t="s">
        <v>294</v>
      </c>
      <c r="C2355" t="s">
        <v>201</v>
      </c>
      <c r="D2355">
        <v>8.1739999999999995</v>
      </c>
      <c r="G2355" s="1" t="s">
        <v>78</v>
      </c>
      <c r="H2355" s="1" t="s">
        <v>589</v>
      </c>
      <c r="I2355" s="1" t="s">
        <v>193</v>
      </c>
      <c r="J2355">
        <v>2</v>
      </c>
      <c r="K2355" t="s">
        <v>955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W2355" s="1" t="s">
        <v>625</v>
      </c>
      <c r="AB2355" t="s">
        <v>284</v>
      </c>
      <c r="AC2355" t="s">
        <v>1418</v>
      </c>
    </row>
    <row r="2356" spans="1:32" x14ac:dyDescent="0.25">
      <c r="A2356">
        <v>30</v>
      </c>
      <c r="B2356" t="s">
        <v>294</v>
      </c>
      <c r="C2356" t="s">
        <v>201</v>
      </c>
      <c r="D2356">
        <v>9.3689999999999998</v>
      </c>
      <c r="G2356" s="1" t="s">
        <v>78</v>
      </c>
      <c r="H2356" s="1" t="s">
        <v>589</v>
      </c>
      <c r="I2356" s="1" t="s">
        <v>193</v>
      </c>
      <c r="J2356">
        <v>2</v>
      </c>
      <c r="K2356" t="s">
        <v>955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W2356" s="1" t="s">
        <v>625</v>
      </c>
      <c r="AB2356" t="s">
        <v>1163</v>
      </c>
      <c r="AC2356" t="s">
        <v>1419</v>
      </c>
      <c r="AF2356" t="s">
        <v>239</v>
      </c>
    </row>
    <row r="2357" spans="1:32" x14ac:dyDescent="0.25">
      <c r="A2357">
        <v>31</v>
      </c>
      <c r="B2357" t="s">
        <v>294</v>
      </c>
      <c r="C2357" t="s">
        <v>201</v>
      </c>
      <c r="D2357">
        <v>7.4640000000000004</v>
      </c>
      <c r="G2357" s="1" t="s">
        <v>78</v>
      </c>
      <c r="H2357" s="1" t="s">
        <v>589</v>
      </c>
      <c r="I2357" s="1" t="s">
        <v>193</v>
      </c>
      <c r="J2357">
        <v>2</v>
      </c>
      <c r="K2357" t="s">
        <v>955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W2357" s="1" t="s">
        <v>625</v>
      </c>
      <c r="AB2357" t="s">
        <v>1163</v>
      </c>
      <c r="AC2357" t="s">
        <v>1420</v>
      </c>
      <c r="AF2357" t="s">
        <v>123</v>
      </c>
    </row>
    <row r="2358" spans="1:32" x14ac:dyDescent="0.25">
      <c r="A2358">
        <v>32</v>
      </c>
      <c r="B2358" t="s">
        <v>294</v>
      </c>
      <c r="C2358" t="s">
        <v>201</v>
      </c>
      <c r="D2358">
        <v>5.7590000000000003</v>
      </c>
      <c r="G2358" s="1" t="s">
        <v>78</v>
      </c>
      <c r="H2358" s="1" t="s">
        <v>589</v>
      </c>
      <c r="I2358" s="1" t="s">
        <v>193</v>
      </c>
      <c r="J2358">
        <v>2</v>
      </c>
      <c r="K2358" t="s">
        <v>955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W2358" s="1" t="s">
        <v>625</v>
      </c>
      <c r="AB2358" t="s">
        <v>1163</v>
      </c>
      <c r="AC2358" t="s">
        <v>1421</v>
      </c>
      <c r="AF2358" t="s">
        <v>238</v>
      </c>
    </row>
    <row r="2359" spans="1:32" x14ac:dyDescent="0.25">
      <c r="A2359">
        <v>33</v>
      </c>
      <c r="B2359" t="s">
        <v>294</v>
      </c>
      <c r="C2359" t="s">
        <v>201</v>
      </c>
      <c r="D2359">
        <v>6.8769999999999998</v>
      </c>
      <c r="G2359" s="1" t="s">
        <v>78</v>
      </c>
      <c r="H2359" s="1" t="s">
        <v>589</v>
      </c>
      <c r="I2359" s="1" t="s">
        <v>193</v>
      </c>
      <c r="J2359">
        <v>2</v>
      </c>
      <c r="K2359" t="s">
        <v>955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W2359" s="1" t="s">
        <v>625</v>
      </c>
      <c r="AB2359" t="s">
        <v>1163</v>
      </c>
      <c r="AC2359" t="s">
        <v>1422</v>
      </c>
      <c r="AF2359" t="s">
        <v>249</v>
      </c>
    </row>
    <row r="2360" spans="1:32" x14ac:dyDescent="0.25">
      <c r="A2360">
        <v>34</v>
      </c>
      <c r="B2360" t="s">
        <v>294</v>
      </c>
      <c r="C2360" t="s">
        <v>201</v>
      </c>
      <c r="D2360">
        <v>7.7270000000000003</v>
      </c>
      <c r="G2360" s="1" t="s">
        <v>78</v>
      </c>
      <c r="H2360" s="1" t="s">
        <v>589</v>
      </c>
      <c r="I2360" s="1" t="s">
        <v>193</v>
      </c>
      <c r="J2360">
        <v>2</v>
      </c>
      <c r="K2360" t="s">
        <v>955</v>
      </c>
      <c r="L2360">
        <v>7000</v>
      </c>
      <c r="M2360" s="19">
        <v>0.4397685185185185</v>
      </c>
      <c r="N2360">
        <v>0.10951</v>
      </c>
      <c r="O2360">
        <v>7.2690000000000001</v>
      </c>
      <c r="W2360" s="1" t="s">
        <v>625</v>
      </c>
      <c r="AB2360" t="s">
        <v>284</v>
      </c>
      <c r="AC2360" t="s">
        <v>1423</v>
      </c>
    </row>
    <row r="2361" spans="1:32" x14ac:dyDescent="0.25">
      <c r="A2361">
        <v>35</v>
      </c>
      <c r="B2361" t="s">
        <v>294</v>
      </c>
      <c r="C2361" t="s">
        <v>201</v>
      </c>
      <c r="D2361">
        <v>5.7720000000000002</v>
      </c>
      <c r="G2361" s="1" t="s">
        <v>78</v>
      </c>
      <c r="H2361" s="1" t="s">
        <v>589</v>
      </c>
      <c r="I2361" s="1" t="s">
        <v>193</v>
      </c>
      <c r="J2361">
        <v>2</v>
      </c>
      <c r="K2361" t="s">
        <v>955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W2361" s="1" t="s">
        <v>625</v>
      </c>
      <c r="AB2361" t="s">
        <v>1164</v>
      </c>
      <c r="AC2361" t="s">
        <v>1424</v>
      </c>
      <c r="AF2361" t="s">
        <v>304</v>
      </c>
    </row>
    <row r="2362" spans="1:32" x14ac:dyDescent="0.25">
      <c r="A2362">
        <v>36</v>
      </c>
      <c r="B2362" t="s">
        <v>294</v>
      </c>
      <c r="C2362" t="s">
        <v>201</v>
      </c>
      <c r="D2362">
        <v>6.8470000000000004</v>
      </c>
      <c r="G2362" s="1" t="s">
        <v>78</v>
      </c>
      <c r="H2362" s="1" t="s">
        <v>589</v>
      </c>
      <c r="I2362" s="1" t="s">
        <v>193</v>
      </c>
      <c r="J2362">
        <v>2</v>
      </c>
      <c r="K2362" t="s">
        <v>955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W2362" s="1" t="s">
        <v>625</v>
      </c>
      <c r="AB2362" t="s">
        <v>1164</v>
      </c>
      <c r="AC2362" t="s">
        <v>1425</v>
      </c>
      <c r="AF2362" t="s">
        <v>162</v>
      </c>
    </row>
    <row r="2363" spans="1:32" x14ac:dyDescent="0.25">
      <c r="A2363">
        <v>37</v>
      </c>
      <c r="B2363" t="s">
        <v>294</v>
      </c>
      <c r="C2363" t="s">
        <v>201</v>
      </c>
      <c r="D2363">
        <v>6.4909999999999997</v>
      </c>
      <c r="G2363" s="1" t="s">
        <v>78</v>
      </c>
      <c r="H2363" s="1" t="s">
        <v>589</v>
      </c>
      <c r="I2363" s="1" t="s">
        <v>193</v>
      </c>
      <c r="J2363">
        <v>2</v>
      </c>
      <c r="K2363" t="s">
        <v>955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W2363" s="1" t="s">
        <v>625</v>
      </c>
      <c r="AB2363" t="s">
        <v>1164</v>
      </c>
      <c r="AC2363" t="s">
        <v>1426</v>
      </c>
      <c r="AF2363" t="s">
        <v>143</v>
      </c>
    </row>
    <row r="2364" spans="1:32" x14ac:dyDescent="0.25">
      <c r="A2364">
        <v>38</v>
      </c>
      <c r="B2364" t="s">
        <v>294</v>
      </c>
      <c r="C2364" t="s">
        <v>201</v>
      </c>
      <c r="D2364">
        <v>6.4619999999999997</v>
      </c>
      <c r="G2364" s="1" t="s">
        <v>78</v>
      </c>
      <c r="H2364" s="1" t="s">
        <v>589</v>
      </c>
      <c r="I2364" s="1" t="s">
        <v>193</v>
      </c>
      <c r="J2364">
        <v>2</v>
      </c>
      <c r="K2364" t="s">
        <v>955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W2364" s="1" t="s">
        <v>625</v>
      </c>
      <c r="AB2364" t="s">
        <v>284</v>
      </c>
      <c r="AC2364" t="s">
        <v>1427</v>
      </c>
    </row>
    <row r="2365" spans="1:32" x14ac:dyDescent="0.25">
      <c r="A2365">
        <v>39</v>
      </c>
      <c r="B2365" t="s">
        <v>294</v>
      </c>
      <c r="C2365" t="s">
        <v>201</v>
      </c>
      <c r="D2365">
        <v>10.78</v>
      </c>
      <c r="G2365" s="1" t="s">
        <v>78</v>
      </c>
      <c r="H2365" s="1" t="s">
        <v>589</v>
      </c>
      <c r="I2365" s="1" t="s">
        <v>193</v>
      </c>
      <c r="J2365">
        <v>2</v>
      </c>
      <c r="K2365" t="s">
        <v>955</v>
      </c>
      <c r="L2365">
        <v>7000</v>
      </c>
      <c r="M2365" s="19">
        <v>0.44428240740740743</v>
      </c>
      <c r="N2365">
        <v>0.14148179999999999</v>
      </c>
      <c r="O2365">
        <v>10.34</v>
      </c>
      <c r="W2365" s="1" t="s">
        <v>625</v>
      </c>
      <c r="AB2365" t="s">
        <v>284</v>
      </c>
      <c r="AC2365" t="s">
        <v>1428</v>
      </c>
    </row>
    <row r="2366" spans="1:32" x14ac:dyDescent="0.25">
      <c r="A2366">
        <v>40</v>
      </c>
      <c r="B2366" t="s">
        <v>294</v>
      </c>
      <c r="C2366" t="s">
        <v>201</v>
      </c>
      <c r="D2366">
        <v>7.085</v>
      </c>
      <c r="G2366" s="1" t="s">
        <v>78</v>
      </c>
      <c r="H2366" s="1" t="s">
        <v>589</v>
      </c>
      <c r="I2366" s="1" t="s">
        <v>193</v>
      </c>
      <c r="J2366">
        <v>2</v>
      </c>
      <c r="K2366" t="s">
        <v>955</v>
      </c>
      <c r="L2366">
        <v>7000</v>
      </c>
      <c r="M2366" s="19">
        <v>0.44525462962962964</v>
      </c>
      <c r="N2366" s="20">
        <v>5.7328320000000002E-2</v>
      </c>
      <c r="O2366">
        <v>7.016</v>
      </c>
      <c r="W2366" s="1" t="s">
        <v>625</v>
      </c>
      <c r="AB2366" t="s">
        <v>1163</v>
      </c>
      <c r="AC2366" t="s">
        <v>1429</v>
      </c>
      <c r="AF2366" t="s">
        <v>167</v>
      </c>
    </row>
    <row r="2367" spans="1:32" x14ac:dyDescent="0.25">
      <c r="A2367">
        <v>41</v>
      </c>
      <c r="B2367" t="s">
        <v>294</v>
      </c>
      <c r="C2367" t="s">
        <v>201</v>
      </c>
      <c r="D2367">
        <v>6.3150000000000004</v>
      </c>
      <c r="G2367" s="1" t="s">
        <v>78</v>
      </c>
      <c r="H2367" s="1" t="s">
        <v>589</v>
      </c>
      <c r="I2367" s="1" t="s">
        <v>193</v>
      </c>
      <c r="J2367">
        <v>2</v>
      </c>
      <c r="K2367" t="s">
        <v>955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W2367" s="1" t="s">
        <v>625</v>
      </c>
      <c r="AB2367" t="s">
        <v>284</v>
      </c>
      <c r="AC2367" t="s">
        <v>1430</v>
      </c>
    </row>
    <row r="2368" spans="1:32" x14ac:dyDescent="0.25">
      <c r="A2368">
        <v>42</v>
      </c>
      <c r="B2368" t="s">
        <v>294</v>
      </c>
      <c r="C2368" t="s">
        <v>201</v>
      </c>
      <c r="D2368">
        <v>5.9180000000000001</v>
      </c>
      <c r="G2368" s="1" t="s">
        <v>78</v>
      </c>
      <c r="H2368" s="1" t="s">
        <v>589</v>
      </c>
      <c r="I2368" s="1" t="s">
        <v>193</v>
      </c>
      <c r="J2368">
        <v>2</v>
      </c>
      <c r="K2368" t="s">
        <v>955</v>
      </c>
      <c r="L2368">
        <v>7000</v>
      </c>
      <c r="M2368" s="19">
        <v>0.44700231481481478</v>
      </c>
      <c r="N2368">
        <v>0.3866194</v>
      </c>
      <c r="O2368">
        <v>5.0229999999999997</v>
      </c>
      <c r="W2368" s="1" t="s">
        <v>625</v>
      </c>
      <c r="AB2368" t="s">
        <v>284</v>
      </c>
      <c r="AC2368" t="s">
        <v>1431</v>
      </c>
    </row>
    <row r="2369" spans="1:32" x14ac:dyDescent="0.25">
      <c r="A2369">
        <v>43</v>
      </c>
      <c r="B2369" t="s">
        <v>294</v>
      </c>
      <c r="C2369" t="s">
        <v>201</v>
      </c>
      <c r="D2369">
        <v>9.5890000000000004</v>
      </c>
      <c r="G2369" s="1" t="s">
        <v>78</v>
      </c>
      <c r="H2369" s="1" t="s">
        <v>589</v>
      </c>
      <c r="I2369" s="1" t="s">
        <v>193</v>
      </c>
      <c r="J2369">
        <v>2</v>
      </c>
      <c r="K2369" t="s">
        <v>955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W2369" s="1" t="s">
        <v>625</v>
      </c>
      <c r="AB2369" t="s">
        <v>1164</v>
      </c>
      <c r="AC2369" t="s">
        <v>1432</v>
      </c>
      <c r="AF2369" t="s">
        <v>145</v>
      </c>
    </row>
    <row r="2370" spans="1:32" x14ac:dyDescent="0.25">
      <c r="A2370">
        <v>44</v>
      </c>
      <c r="B2370" t="s">
        <v>294</v>
      </c>
      <c r="C2370" t="s">
        <v>201</v>
      </c>
      <c r="D2370">
        <v>7.5140000000000002</v>
      </c>
      <c r="G2370" s="1" t="s">
        <v>78</v>
      </c>
      <c r="H2370" s="1" t="s">
        <v>589</v>
      </c>
      <c r="I2370" s="1" t="s">
        <v>193</v>
      </c>
      <c r="J2370">
        <v>2</v>
      </c>
      <c r="K2370" t="s">
        <v>955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W2370" s="1" t="s">
        <v>625</v>
      </c>
      <c r="AB2370" t="s">
        <v>1163</v>
      </c>
      <c r="AC2370" t="s">
        <v>1433</v>
      </c>
      <c r="AF2370" t="s">
        <v>240</v>
      </c>
    </row>
    <row r="2371" spans="1:32" x14ac:dyDescent="0.25">
      <c r="A2371">
        <v>45</v>
      </c>
      <c r="B2371" t="s">
        <v>294</v>
      </c>
      <c r="C2371" t="s">
        <v>201</v>
      </c>
      <c r="D2371">
        <v>6.798</v>
      </c>
      <c r="G2371" s="1" t="s">
        <v>78</v>
      </c>
      <c r="H2371" s="1" t="s">
        <v>589</v>
      </c>
      <c r="I2371" s="1" t="s">
        <v>193</v>
      </c>
      <c r="J2371">
        <v>2</v>
      </c>
      <c r="K2371" t="s">
        <v>955</v>
      </c>
      <c r="L2371">
        <v>7000</v>
      </c>
      <c r="M2371" s="19">
        <v>0.44953703703703707</v>
      </c>
      <c r="N2371" s="20">
        <v>8.6669010000000005E-2</v>
      </c>
      <c r="O2371">
        <v>6.516</v>
      </c>
      <c r="W2371" s="1" t="s">
        <v>625</v>
      </c>
      <c r="AB2371" t="s">
        <v>284</v>
      </c>
      <c r="AC2371" t="s">
        <v>1434</v>
      </c>
    </row>
    <row r="2372" spans="1:32" x14ac:dyDescent="0.25">
      <c r="A2372">
        <v>46</v>
      </c>
      <c r="B2372" t="s">
        <v>294</v>
      </c>
      <c r="C2372" t="s">
        <v>609</v>
      </c>
      <c r="G2372" s="1" t="s">
        <v>78</v>
      </c>
      <c r="H2372" s="1" t="s">
        <v>589</v>
      </c>
      <c r="I2372" s="1" t="s">
        <v>193</v>
      </c>
      <c r="J2372">
        <v>2</v>
      </c>
      <c r="K2372" t="s">
        <v>955</v>
      </c>
      <c r="L2372">
        <v>7000</v>
      </c>
      <c r="M2372" s="19">
        <v>0.45045138888888886</v>
      </c>
      <c r="N2372" s="20">
        <v>9.9578860000000009E-3</v>
      </c>
      <c r="W2372" s="1" t="s">
        <v>625</v>
      </c>
    </row>
    <row r="2373" spans="1:32" x14ac:dyDescent="0.25">
      <c r="A2373">
        <v>47</v>
      </c>
      <c r="B2373" t="s">
        <v>294</v>
      </c>
      <c r="C2373" t="s">
        <v>609</v>
      </c>
      <c r="E2373" s="1" t="s">
        <v>1157</v>
      </c>
      <c r="G2373" s="1" t="s">
        <v>78</v>
      </c>
      <c r="H2373" s="1" t="s">
        <v>589</v>
      </c>
      <c r="I2373" s="1" t="s">
        <v>193</v>
      </c>
      <c r="J2373">
        <v>2</v>
      </c>
      <c r="K2373" t="s">
        <v>955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W2373" s="1" t="s">
        <v>625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1157</v>
      </c>
      <c r="G2374" s="1" t="s">
        <v>78</v>
      </c>
      <c r="H2374" s="1" t="s">
        <v>589</v>
      </c>
      <c r="I2374" s="1" t="s">
        <v>193</v>
      </c>
      <c r="J2374">
        <v>2</v>
      </c>
      <c r="K2374" t="s">
        <v>955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W2374" s="1" t="s">
        <v>625</v>
      </c>
      <c r="AB2374" t="s">
        <v>1163</v>
      </c>
      <c r="AC2374" t="s">
        <v>1435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589</v>
      </c>
      <c r="I2375" s="1" t="s">
        <v>193</v>
      </c>
      <c r="J2375">
        <v>2</v>
      </c>
      <c r="K2375" t="s">
        <v>955</v>
      </c>
      <c r="L2375">
        <v>6262</v>
      </c>
      <c r="M2375" s="19">
        <v>0.41207175925925926</v>
      </c>
      <c r="N2375">
        <v>0.1892578</v>
      </c>
      <c r="O2375">
        <v>8.8439999999999994</v>
      </c>
      <c r="W2375" s="1" t="s">
        <v>625</v>
      </c>
      <c r="AB2375" t="s">
        <v>284</v>
      </c>
      <c r="AC2375" t="s">
        <v>1436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589</v>
      </c>
      <c r="I2376" s="1" t="s">
        <v>193</v>
      </c>
      <c r="J2376">
        <v>2</v>
      </c>
      <c r="K2376" t="s">
        <v>955</v>
      </c>
      <c r="L2376">
        <v>6262</v>
      </c>
      <c r="M2376" s="19">
        <v>0.41293981481481484</v>
      </c>
      <c r="N2376">
        <v>0.13222059999999999</v>
      </c>
      <c r="O2376">
        <v>10.77</v>
      </c>
      <c r="W2376" s="1" t="s">
        <v>625</v>
      </c>
      <c r="AB2376" t="s">
        <v>1163</v>
      </c>
      <c r="AC2376" t="s">
        <v>1437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589</v>
      </c>
      <c r="I2377" s="1" t="s">
        <v>193</v>
      </c>
      <c r="J2377">
        <v>2</v>
      </c>
      <c r="K2377" t="s">
        <v>955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W2377" s="1" t="s">
        <v>625</v>
      </c>
      <c r="AB2377" t="s">
        <v>284</v>
      </c>
      <c r="AC2377" t="s">
        <v>1438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589</v>
      </c>
      <c r="I2378" s="1" t="s">
        <v>193</v>
      </c>
      <c r="J2378">
        <v>2</v>
      </c>
      <c r="K2378" t="s">
        <v>955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W2378" s="1" t="s">
        <v>625</v>
      </c>
      <c r="AB2378" t="s">
        <v>1163</v>
      </c>
      <c r="AC2378" t="s">
        <v>1439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589</v>
      </c>
      <c r="I2379" s="1" t="s">
        <v>193</v>
      </c>
      <c r="J2379">
        <v>2</v>
      </c>
      <c r="K2379" t="s">
        <v>955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W2379" s="1" t="s">
        <v>625</v>
      </c>
      <c r="AB2379" t="s">
        <v>284</v>
      </c>
      <c r="AC2379" t="s">
        <v>1440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589</v>
      </c>
      <c r="I2380" s="1" t="s">
        <v>193</v>
      </c>
      <c r="J2380">
        <v>2</v>
      </c>
      <c r="K2380" t="s">
        <v>955</v>
      </c>
      <c r="L2380">
        <v>6262</v>
      </c>
      <c r="M2380" s="19">
        <v>0.41648148148148145</v>
      </c>
      <c r="N2380">
        <v>0.14757300000000001</v>
      </c>
      <c r="O2380">
        <v>10.914</v>
      </c>
      <c r="W2380" s="1" t="s">
        <v>625</v>
      </c>
      <c r="AB2380" t="s">
        <v>284</v>
      </c>
      <c r="AC2380" t="s">
        <v>1441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589</v>
      </c>
      <c r="I2381" s="1" t="s">
        <v>193</v>
      </c>
      <c r="J2381">
        <v>2</v>
      </c>
      <c r="K2381" t="s">
        <v>955</v>
      </c>
      <c r="L2381">
        <v>6262</v>
      </c>
      <c r="M2381" s="19">
        <v>0.41728009259259258</v>
      </c>
      <c r="N2381">
        <v>0.10255649999999999</v>
      </c>
      <c r="O2381">
        <v>11.452</v>
      </c>
      <c r="W2381" s="1" t="s">
        <v>625</v>
      </c>
      <c r="AB2381" t="s">
        <v>1163</v>
      </c>
      <c r="AC2381" t="s">
        <v>1442</v>
      </c>
      <c r="AF2381" t="s">
        <v>292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589</v>
      </c>
      <c r="I2382" s="1" t="s">
        <v>193</v>
      </c>
      <c r="J2382">
        <v>2</v>
      </c>
      <c r="K2382" t="s">
        <v>955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W2382" s="1" t="s">
        <v>625</v>
      </c>
      <c r="AB2382" t="s">
        <v>284</v>
      </c>
      <c r="AC2382" t="s">
        <v>1443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589</v>
      </c>
      <c r="I2383" s="1" t="s">
        <v>193</v>
      </c>
      <c r="J2383">
        <v>2</v>
      </c>
      <c r="K2383" t="s">
        <v>955</v>
      </c>
      <c r="L2383">
        <v>6262</v>
      </c>
      <c r="M2383" s="19">
        <v>0.41887731481481483</v>
      </c>
      <c r="N2383">
        <v>0.1207572</v>
      </c>
      <c r="O2383">
        <v>10.811</v>
      </c>
      <c r="W2383" s="1" t="s">
        <v>625</v>
      </c>
      <c r="AB2383" t="s">
        <v>284</v>
      </c>
      <c r="AC2383" t="s">
        <v>1444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589</v>
      </c>
      <c r="I2384" s="1" t="s">
        <v>193</v>
      </c>
      <c r="J2384">
        <v>2</v>
      </c>
      <c r="K2384" t="s">
        <v>955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W2384" s="1" t="s">
        <v>625</v>
      </c>
      <c r="AB2384" t="s">
        <v>1163</v>
      </c>
      <c r="AC2384" t="s">
        <v>1445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589</v>
      </c>
      <c r="I2385" s="1" t="s">
        <v>193</v>
      </c>
      <c r="J2385">
        <v>2</v>
      </c>
      <c r="K2385" t="s">
        <v>955</v>
      </c>
      <c r="L2385">
        <v>6262</v>
      </c>
      <c r="M2385" s="19">
        <v>0.42042824074074076</v>
      </c>
      <c r="N2385">
        <v>0.15356590000000001</v>
      </c>
      <c r="O2385">
        <v>6.718</v>
      </c>
      <c r="W2385" s="1" t="s">
        <v>625</v>
      </c>
      <c r="AB2385" t="s">
        <v>1164</v>
      </c>
      <c r="AC2385" t="s">
        <v>1446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589</v>
      </c>
      <c r="I2386" s="1" t="s">
        <v>193</v>
      </c>
      <c r="J2386">
        <v>2</v>
      </c>
      <c r="K2386" t="s">
        <v>955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W2386" s="1" t="s">
        <v>625</v>
      </c>
      <c r="AB2386" t="s">
        <v>1164</v>
      </c>
      <c r="AC2386" t="s">
        <v>1447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589</v>
      </c>
      <c r="I2387" s="1" t="s">
        <v>193</v>
      </c>
      <c r="J2387">
        <v>2</v>
      </c>
      <c r="K2387" t="s">
        <v>955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W2387" s="1" t="s">
        <v>625</v>
      </c>
      <c r="AB2387" t="s">
        <v>284</v>
      </c>
      <c r="AC2387" t="s">
        <v>1448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589</v>
      </c>
      <c r="I2388" s="1" t="s">
        <v>193</v>
      </c>
      <c r="J2388">
        <v>2</v>
      </c>
      <c r="K2388" t="s">
        <v>955</v>
      </c>
      <c r="L2388">
        <v>6262</v>
      </c>
      <c r="M2388" s="19">
        <v>0.42283564814814811</v>
      </c>
      <c r="N2388">
        <v>0.1141882</v>
      </c>
      <c r="O2388">
        <v>8.1820000000000004</v>
      </c>
      <c r="W2388" s="1" t="s">
        <v>625</v>
      </c>
      <c r="AB2388" t="s">
        <v>1164</v>
      </c>
      <c r="AC2388" t="s">
        <v>1449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589</v>
      </c>
      <c r="I2389" s="1" t="s">
        <v>193</v>
      </c>
      <c r="J2389">
        <v>2</v>
      </c>
      <c r="K2389" t="s">
        <v>955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W2389" s="1" t="s">
        <v>625</v>
      </c>
      <c r="AB2389" t="s">
        <v>1163</v>
      </c>
      <c r="AC2389" t="s">
        <v>1450</v>
      </c>
      <c r="AF2389" t="s">
        <v>293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589</v>
      </c>
      <c r="I2390" s="1" t="s">
        <v>193</v>
      </c>
      <c r="J2390">
        <v>2</v>
      </c>
      <c r="K2390" t="s">
        <v>955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W2390" s="1" t="s">
        <v>625</v>
      </c>
      <c r="AB2390" t="s">
        <v>1163</v>
      </c>
      <c r="AC2390" t="s">
        <v>1451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589</v>
      </c>
      <c r="I2391" s="1" t="s">
        <v>193</v>
      </c>
      <c r="J2391">
        <v>2</v>
      </c>
      <c r="K2391" t="s">
        <v>955</v>
      </c>
      <c r="L2391">
        <v>6262</v>
      </c>
      <c r="M2391" s="19">
        <v>0.42594907407407406</v>
      </c>
      <c r="N2391" s="20">
        <v>9.6526319999999999E-2</v>
      </c>
      <c r="O2391">
        <v>7.95</v>
      </c>
      <c r="W2391" s="1" t="s">
        <v>625</v>
      </c>
      <c r="AB2391" t="s">
        <v>1164</v>
      </c>
      <c r="AC2391" t="s">
        <v>1452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589</v>
      </c>
      <c r="I2392" s="1" t="s">
        <v>193</v>
      </c>
      <c r="J2392">
        <v>2</v>
      </c>
      <c r="K2392" t="s">
        <v>955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W2392" s="1" t="s">
        <v>625</v>
      </c>
      <c r="AB2392" t="s">
        <v>1163</v>
      </c>
      <c r="AC2392" t="s">
        <v>1453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589</v>
      </c>
      <c r="I2393" s="1" t="s">
        <v>193</v>
      </c>
      <c r="J2393">
        <v>2</v>
      </c>
      <c r="K2393" t="s">
        <v>955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W2393" s="1" t="s">
        <v>625</v>
      </c>
      <c r="AB2393" t="s">
        <v>1163</v>
      </c>
      <c r="AC2393" t="s">
        <v>1454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589</v>
      </c>
      <c r="I2394" s="1" t="s">
        <v>193</v>
      </c>
      <c r="J2394">
        <v>2</v>
      </c>
      <c r="K2394" t="s">
        <v>955</v>
      </c>
      <c r="L2394">
        <v>6262</v>
      </c>
      <c r="M2394" s="19">
        <v>0.42822916666666666</v>
      </c>
      <c r="N2394" s="20">
        <v>9.9033689999999994E-2</v>
      </c>
      <c r="O2394">
        <v>10.41</v>
      </c>
      <c r="W2394" s="1" t="s">
        <v>625</v>
      </c>
      <c r="AB2394" t="s">
        <v>1164</v>
      </c>
      <c r="AC2394" t="s">
        <v>1455</v>
      </c>
      <c r="AF2394" t="s">
        <v>305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589</v>
      </c>
      <c r="I2395" s="1" t="s">
        <v>193</v>
      </c>
      <c r="J2395">
        <v>2</v>
      </c>
      <c r="K2395" t="s">
        <v>955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W2395" s="1" t="s">
        <v>625</v>
      </c>
      <c r="AB2395" t="s">
        <v>1164</v>
      </c>
      <c r="AC2395" t="s">
        <v>1456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589</v>
      </c>
      <c r="I2396" s="1" t="s">
        <v>193</v>
      </c>
      <c r="J2396">
        <v>2</v>
      </c>
      <c r="K2396" t="s">
        <v>955</v>
      </c>
      <c r="L2396">
        <v>6262</v>
      </c>
      <c r="M2396" s="19">
        <v>0.42978009259259259</v>
      </c>
      <c r="N2396">
        <v>0.10575660000000001</v>
      </c>
      <c r="O2396">
        <v>6.89</v>
      </c>
      <c r="W2396" s="1" t="s">
        <v>625</v>
      </c>
      <c r="AB2396" t="s">
        <v>1163</v>
      </c>
      <c r="AC2396" t="s">
        <v>1457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589</v>
      </c>
      <c r="I2397" s="1" t="s">
        <v>193</v>
      </c>
      <c r="J2397">
        <v>2</v>
      </c>
      <c r="K2397" t="s">
        <v>955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W2397" s="1" t="s">
        <v>625</v>
      </c>
      <c r="AB2397" t="s">
        <v>284</v>
      </c>
      <c r="AC2397" t="s">
        <v>1458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589</v>
      </c>
      <c r="I2398" s="1" t="s">
        <v>193</v>
      </c>
      <c r="J2398">
        <v>2</v>
      </c>
      <c r="K2398" t="s">
        <v>955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W2398" s="1" t="s">
        <v>625</v>
      </c>
      <c r="AB2398" t="s">
        <v>1164</v>
      </c>
      <c r="AC2398" t="s">
        <v>1459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589</v>
      </c>
      <c r="I2399" s="1" t="s">
        <v>193</v>
      </c>
      <c r="J2399">
        <v>2</v>
      </c>
      <c r="K2399" t="s">
        <v>955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W2399" s="1" t="s">
        <v>625</v>
      </c>
      <c r="AB2399" t="s">
        <v>1164</v>
      </c>
      <c r="AC2399" t="s">
        <v>1460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589</v>
      </c>
      <c r="I2400" s="1" t="s">
        <v>193</v>
      </c>
      <c r="J2400">
        <v>2</v>
      </c>
      <c r="K2400" t="s">
        <v>955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W2400" s="1" t="s">
        <v>625</v>
      </c>
      <c r="AB2400" t="s">
        <v>1164</v>
      </c>
      <c r="AC2400" t="s">
        <v>1461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589</v>
      </c>
      <c r="I2401" s="1" t="s">
        <v>193</v>
      </c>
      <c r="J2401">
        <v>2</v>
      </c>
      <c r="K2401" t="s">
        <v>955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W2401" s="1" t="s">
        <v>625</v>
      </c>
      <c r="AB2401" t="s">
        <v>1164</v>
      </c>
      <c r="AC2401" t="s">
        <v>1462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589</v>
      </c>
      <c r="I2402" s="1" t="s">
        <v>193</v>
      </c>
      <c r="J2402">
        <v>2</v>
      </c>
      <c r="K2402" t="s">
        <v>955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W2402" s="1" t="s">
        <v>625</v>
      </c>
      <c r="AB2402" t="s">
        <v>1163</v>
      </c>
      <c r="AC2402" t="s">
        <v>1463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589</v>
      </c>
      <c r="I2403" s="1" t="s">
        <v>193</v>
      </c>
      <c r="J2403">
        <v>2</v>
      </c>
      <c r="K2403" t="s">
        <v>955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W2403" s="1" t="s">
        <v>625</v>
      </c>
      <c r="AB2403" t="s">
        <v>1164</v>
      </c>
      <c r="AC2403" t="s">
        <v>1464</v>
      </c>
      <c r="AF2403" t="s">
        <v>291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589</v>
      </c>
      <c r="I2404" s="1" t="s">
        <v>193</v>
      </c>
      <c r="J2404">
        <v>2</v>
      </c>
      <c r="K2404" t="s">
        <v>955</v>
      </c>
      <c r="L2404">
        <v>6262</v>
      </c>
      <c r="M2404" s="19">
        <v>0.43699074074074074</v>
      </c>
      <c r="N2404">
        <v>1.9006179999999999</v>
      </c>
      <c r="O2404">
        <v>7.524</v>
      </c>
      <c r="W2404" s="1" t="s">
        <v>625</v>
      </c>
      <c r="AB2404" t="s">
        <v>1163</v>
      </c>
      <c r="AC2404" t="s">
        <v>1465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589</v>
      </c>
      <c r="I2405" s="1" t="s">
        <v>193</v>
      </c>
      <c r="J2405">
        <v>2</v>
      </c>
      <c r="K2405" t="s">
        <v>955</v>
      </c>
      <c r="L2405">
        <v>6262</v>
      </c>
      <c r="M2405" s="19">
        <v>0.43799768518518517</v>
      </c>
      <c r="N2405">
        <v>0.13251389999999999</v>
      </c>
      <c r="O2405">
        <v>10.782</v>
      </c>
      <c r="W2405" s="1" t="s">
        <v>625</v>
      </c>
      <c r="AB2405" t="s">
        <v>1163</v>
      </c>
      <c r="AC2405" t="s">
        <v>1466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589</v>
      </c>
      <c r="I2406" s="1" t="s">
        <v>193</v>
      </c>
      <c r="J2406">
        <v>2</v>
      </c>
      <c r="K2406" t="s">
        <v>955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W2406" s="1" t="s">
        <v>625</v>
      </c>
      <c r="AB2406" t="s">
        <v>1163</v>
      </c>
      <c r="AC2406" t="s">
        <v>1467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589</v>
      </c>
      <c r="I2407" s="1" t="s">
        <v>193</v>
      </c>
      <c r="J2407">
        <v>2</v>
      </c>
      <c r="K2407" t="s">
        <v>955</v>
      </c>
      <c r="L2407">
        <v>6262</v>
      </c>
      <c r="M2407" s="19">
        <v>0.4397685185185185</v>
      </c>
      <c r="N2407">
        <v>1.566379</v>
      </c>
      <c r="O2407">
        <v>8.2390000000000008</v>
      </c>
      <c r="W2407" s="1" t="s">
        <v>625</v>
      </c>
      <c r="AB2407" t="s">
        <v>1164</v>
      </c>
      <c r="AC2407" t="s">
        <v>1468</v>
      </c>
      <c r="AF2407" t="s">
        <v>339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589</v>
      </c>
      <c r="I2408" s="1" t="s">
        <v>193</v>
      </c>
      <c r="J2408">
        <v>2</v>
      </c>
      <c r="K2408" t="s">
        <v>955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W2408" s="1" t="s">
        <v>625</v>
      </c>
      <c r="AB2408" t="s">
        <v>284</v>
      </c>
      <c r="AC2408" t="s">
        <v>1469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589</v>
      </c>
      <c r="I2409" s="1" t="s">
        <v>193</v>
      </c>
      <c r="J2409">
        <v>2</v>
      </c>
      <c r="K2409" t="s">
        <v>955</v>
      </c>
      <c r="L2409">
        <v>6262</v>
      </c>
      <c r="M2409" s="19">
        <v>0.44158564814814816</v>
      </c>
      <c r="N2409" s="20">
        <v>7.8826289999999993E-2</v>
      </c>
      <c r="O2409">
        <v>7.593</v>
      </c>
      <c r="W2409" s="1" t="s">
        <v>625</v>
      </c>
      <c r="AB2409" t="s">
        <v>1164</v>
      </c>
      <c r="AC2409" t="s">
        <v>1470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589</v>
      </c>
      <c r="I2410" s="1" t="s">
        <v>193</v>
      </c>
      <c r="J2410">
        <v>2</v>
      </c>
      <c r="K2410" t="s">
        <v>955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W2410" s="1" t="s">
        <v>625</v>
      </c>
      <c r="AB2410" t="s">
        <v>1164</v>
      </c>
      <c r="AC2410" t="s">
        <v>1471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589</v>
      </c>
      <c r="I2411" s="1" t="s">
        <v>193</v>
      </c>
      <c r="J2411">
        <v>2</v>
      </c>
      <c r="K2411" t="s">
        <v>955</v>
      </c>
      <c r="L2411">
        <v>6262</v>
      </c>
      <c r="M2411" s="19">
        <v>0.44349537037037035</v>
      </c>
      <c r="N2411">
        <v>0.1087733</v>
      </c>
      <c r="O2411">
        <v>11.24</v>
      </c>
      <c r="W2411" s="1" t="s">
        <v>625</v>
      </c>
      <c r="AB2411" t="s">
        <v>284</v>
      </c>
      <c r="AC2411" t="s">
        <v>1472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589</v>
      </c>
      <c r="I2412" s="1" t="s">
        <v>193</v>
      </c>
      <c r="J2412">
        <v>2</v>
      </c>
      <c r="K2412" t="s">
        <v>955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W2412" s="1" t="s">
        <v>625</v>
      </c>
      <c r="AB2412" t="s">
        <v>284</v>
      </c>
      <c r="AC2412" t="s">
        <v>1473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589</v>
      </c>
      <c r="I2413" s="1" t="s">
        <v>193</v>
      </c>
      <c r="J2413">
        <v>2</v>
      </c>
      <c r="K2413" t="s">
        <v>955</v>
      </c>
      <c r="L2413">
        <v>6262</v>
      </c>
      <c r="M2413" s="19">
        <v>0.44525462962962964</v>
      </c>
      <c r="N2413">
        <v>0.1290617</v>
      </c>
      <c r="O2413">
        <v>6.665</v>
      </c>
      <c r="W2413" s="1" t="s">
        <v>625</v>
      </c>
      <c r="AB2413" t="s">
        <v>1163</v>
      </c>
      <c r="AC2413" t="s">
        <v>1474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589</v>
      </c>
      <c r="I2414" s="1" t="s">
        <v>193</v>
      </c>
      <c r="J2414">
        <v>2</v>
      </c>
      <c r="K2414" t="s">
        <v>955</v>
      </c>
      <c r="L2414">
        <v>6262</v>
      </c>
      <c r="M2414" s="19">
        <v>0.44615740740740745</v>
      </c>
      <c r="N2414" s="20">
        <v>9.6988770000000002E-2</v>
      </c>
      <c r="O2414">
        <v>6.625</v>
      </c>
      <c r="W2414" s="1" t="s">
        <v>625</v>
      </c>
      <c r="AB2414" t="s">
        <v>284</v>
      </c>
      <c r="AC2414" t="s">
        <v>1475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589</v>
      </c>
      <c r="I2415" s="1" t="s">
        <v>193</v>
      </c>
      <c r="J2415">
        <v>2</v>
      </c>
      <c r="K2415" t="s">
        <v>955</v>
      </c>
      <c r="L2415">
        <v>6262</v>
      </c>
      <c r="M2415" s="19">
        <v>0.44700231481481478</v>
      </c>
      <c r="N2415">
        <v>0.1160336</v>
      </c>
      <c r="O2415">
        <v>6.6710000000000003</v>
      </c>
      <c r="W2415" s="1" t="s">
        <v>625</v>
      </c>
      <c r="AB2415" t="s">
        <v>1164</v>
      </c>
      <c r="AC2415" t="s">
        <v>1476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589</v>
      </c>
      <c r="I2416" s="1" t="s">
        <v>193</v>
      </c>
      <c r="J2416">
        <v>2</v>
      </c>
      <c r="K2416" t="s">
        <v>955</v>
      </c>
      <c r="L2416">
        <v>6262</v>
      </c>
      <c r="M2416" s="19">
        <v>0.44788194444444446</v>
      </c>
      <c r="N2416">
        <v>0.11033510000000001</v>
      </c>
      <c r="O2416">
        <v>6.95</v>
      </c>
      <c r="W2416" s="1" t="s">
        <v>625</v>
      </c>
      <c r="AB2416" t="s">
        <v>1164</v>
      </c>
      <c r="AC2416" t="s">
        <v>1477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589</v>
      </c>
      <c r="I2417" s="1" t="s">
        <v>193</v>
      </c>
      <c r="J2417">
        <v>2</v>
      </c>
      <c r="K2417" t="s">
        <v>955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W2417" s="1" t="s">
        <v>625</v>
      </c>
      <c r="AB2417" t="s">
        <v>1164</v>
      </c>
      <c r="AC2417" t="s">
        <v>1478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589</v>
      </c>
      <c r="I2418" s="1" t="s">
        <v>193</v>
      </c>
      <c r="J2418">
        <v>2</v>
      </c>
      <c r="K2418" t="s">
        <v>955</v>
      </c>
      <c r="L2418">
        <v>6262</v>
      </c>
      <c r="M2418" s="19">
        <v>0.44953703703703707</v>
      </c>
      <c r="N2418">
        <v>0.1126072</v>
      </c>
      <c r="O2418">
        <v>7.8390000000000004</v>
      </c>
      <c r="W2418" s="1" t="s">
        <v>625</v>
      </c>
      <c r="AB2418" t="s">
        <v>1164</v>
      </c>
      <c r="AC2418" t="s">
        <v>1479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609</v>
      </c>
      <c r="G2419" s="1" t="s">
        <v>78</v>
      </c>
      <c r="H2419" s="1" t="s">
        <v>589</v>
      </c>
      <c r="I2419" s="1" t="s">
        <v>193</v>
      </c>
      <c r="J2419">
        <v>2</v>
      </c>
      <c r="K2419" t="s">
        <v>955</v>
      </c>
      <c r="L2419">
        <v>6262</v>
      </c>
      <c r="M2419" s="19">
        <v>0.45045138888888886</v>
      </c>
      <c r="N2419" s="20">
        <v>1.3094130000000001E-2</v>
      </c>
      <c r="W2419" s="1" t="s">
        <v>625</v>
      </c>
    </row>
    <row r="2420" spans="1:32" x14ac:dyDescent="0.25">
      <c r="A2420">
        <v>47</v>
      </c>
      <c r="B2420" t="s">
        <v>229</v>
      </c>
      <c r="C2420" t="s">
        <v>609</v>
      </c>
      <c r="E2420" s="1" t="s">
        <v>1158</v>
      </c>
      <c r="G2420" s="1" t="s">
        <v>78</v>
      </c>
      <c r="H2420" s="1" t="s">
        <v>589</v>
      </c>
      <c r="I2420" s="1" t="s">
        <v>193</v>
      </c>
      <c r="J2420">
        <v>2</v>
      </c>
      <c r="K2420" t="s">
        <v>955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W2420" s="1" t="s">
        <v>625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1165</v>
      </c>
      <c r="G2421" s="1" t="s">
        <v>78</v>
      </c>
      <c r="H2421" s="1" t="s">
        <v>621</v>
      </c>
      <c r="I2421" s="1" t="s">
        <v>212</v>
      </c>
      <c r="J2421">
        <v>3</v>
      </c>
      <c r="K2421" s="1" t="s">
        <v>955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W2421" s="1" t="s">
        <v>626</v>
      </c>
      <c r="AB2421" t="s">
        <v>1163</v>
      </c>
      <c r="AC2421" t="s">
        <v>1480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621</v>
      </c>
      <c r="I2422" s="1" t="s">
        <v>212</v>
      </c>
      <c r="J2422">
        <v>3</v>
      </c>
      <c r="K2422" s="1" t="s">
        <v>955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626</v>
      </c>
      <c r="AB2422" t="s">
        <v>1164</v>
      </c>
      <c r="AC2422" t="s">
        <v>1481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621</v>
      </c>
      <c r="I2423" s="1" t="s">
        <v>212</v>
      </c>
      <c r="J2423">
        <v>3</v>
      </c>
      <c r="K2423" s="1" t="s">
        <v>955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626</v>
      </c>
      <c r="AB2423" t="s">
        <v>284</v>
      </c>
      <c r="AC2423" t="s">
        <v>1482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621</v>
      </c>
      <c r="I2424" s="1" t="s">
        <v>212</v>
      </c>
      <c r="J2424">
        <v>3</v>
      </c>
      <c r="K2424" s="1" t="s">
        <v>955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W2424" s="1" t="s">
        <v>626</v>
      </c>
      <c r="AB2424" t="s">
        <v>1163</v>
      </c>
      <c r="AC2424" t="s">
        <v>1483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621</v>
      </c>
      <c r="I2425" s="1" t="s">
        <v>212</v>
      </c>
      <c r="J2425">
        <v>3</v>
      </c>
      <c r="K2425" s="1" t="s">
        <v>955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626</v>
      </c>
      <c r="AB2425" t="s">
        <v>284</v>
      </c>
      <c r="AC2425" t="s">
        <v>1484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621</v>
      </c>
      <c r="I2426" s="1" t="s">
        <v>212</v>
      </c>
      <c r="J2426">
        <v>3</v>
      </c>
      <c r="K2426" s="1" t="s">
        <v>955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626</v>
      </c>
      <c r="AB2426" t="s">
        <v>1164</v>
      </c>
      <c r="AC2426" t="s">
        <v>1485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621</v>
      </c>
      <c r="I2427" s="1" t="s">
        <v>212</v>
      </c>
      <c r="J2427">
        <v>3</v>
      </c>
      <c r="K2427" s="1" t="s">
        <v>955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W2427" s="1" t="s">
        <v>626</v>
      </c>
      <c r="AB2427" t="s">
        <v>1163</v>
      </c>
      <c r="AC2427" t="s">
        <v>1486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621</v>
      </c>
      <c r="I2428" s="1" t="s">
        <v>212</v>
      </c>
      <c r="J2428">
        <v>3</v>
      </c>
      <c r="K2428" s="1" t="s">
        <v>955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626</v>
      </c>
      <c r="AB2428" t="s">
        <v>1164</v>
      </c>
      <c r="AC2428" t="s">
        <v>1487</v>
      </c>
      <c r="AF2428" t="s">
        <v>304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621</v>
      </c>
      <c r="I2429" s="1" t="s">
        <v>212</v>
      </c>
      <c r="J2429">
        <v>3</v>
      </c>
      <c r="K2429" s="1" t="s">
        <v>955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626</v>
      </c>
      <c r="AB2429" t="s">
        <v>1164</v>
      </c>
      <c r="AC2429" t="s">
        <v>1488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621</v>
      </c>
      <c r="I2430" s="1" t="s">
        <v>212</v>
      </c>
      <c r="J2430">
        <v>3</v>
      </c>
      <c r="K2430" s="1" t="s">
        <v>955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W2430" s="1" t="s">
        <v>626</v>
      </c>
      <c r="AB2430" t="s">
        <v>1163</v>
      </c>
      <c r="AC2430" t="s">
        <v>1489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621</v>
      </c>
      <c r="I2431" s="1" t="s">
        <v>212</v>
      </c>
      <c r="J2431">
        <v>3</v>
      </c>
      <c r="K2431" s="1" t="s">
        <v>955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W2431" s="1" t="s">
        <v>626</v>
      </c>
      <c r="AB2431" t="s">
        <v>1163</v>
      </c>
      <c r="AC2431" t="s">
        <v>1490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621</v>
      </c>
      <c r="I2432" s="1" t="s">
        <v>212</v>
      </c>
      <c r="J2432">
        <v>3</v>
      </c>
      <c r="K2432" s="1" t="s">
        <v>955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W2432" s="1" t="s">
        <v>626</v>
      </c>
      <c r="AB2432" t="s">
        <v>1163</v>
      </c>
      <c r="AC2432" t="s">
        <v>1491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621</v>
      </c>
      <c r="I2433" s="1" t="s">
        <v>212</v>
      </c>
      <c r="J2433">
        <v>3</v>
      </c>
      <c r="K2433" s="1" t="s">
        <v>955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626</v>
      </c>
      <c r="AB2433" t="s">
        <v>1164</v>
      </c>
      <c r="AC2433" t="s">
        <v>1492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621</v>
      </c>
      <c r="I2434" s="1" t="s">
        <v>212</v>
      </c>
      <c r="J2434">
        <v>3</v>
      </c>
      <c r="K2434" s="1" t="s">
        <v>955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626</v>
      </c>
      <c r="AB2434" t="s">
        <v>1164</v>
      </c>
      <c r="AC2434" t="s">
        <v>1493</v>
      </c>
      <c r="AF2434" t="s">
        <v>293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621</v>
      </c>
      <c r="I2435" s="1" t="s">
        <v>212</v>
      </c>
      <c r="J2435">
        <v>3</v>
      </c>
      <c r="K2435" s="1" t="s">
        <v>955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626</v>
      </c>
      <c r="AB2435" t="s">
        <v>284</v>
      </c>
      <c r="AC2435" t="s">
        <v>1494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621</v>
      </c>
      <c r="I2436" s="1" t="s">
        <v>212</v>
      </c>
      <c r="J2436">
        <v>3</v>
      </c>
      <c r="K2436" s="1" t="s">
        <v>955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626</v>
      </c>
      <c r="AB2436" t="s">
        <v>1164</v>
      </c>
      <c r="AC2436" t="s">
        <v>1495</v>
      </c>
      <c r="AF2436" t="s">
        <v>288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621</v>
      </c>
      <c r="I2437" s="1" t="s">
        <v>212</v>
      </c>
      <c r="J2437">
        <v>3</v>
      </c>
      <c r="K2437" s="1" t="s">
        <v>955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W2437" s="1" t="s">
        <v>626</v>
      </c>
      <c r="AB2437" t="s">
        <v>1163</v>
      </c>
      <c r="AC2437" t="s">
        <v>1496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621</v>
      </c>
      <c r="I2438" s="1" t="s">
        <v>212</v>
      </c>
      <c r="J2438">
        <v>3</v>
      </c>
      <c r="K2438" s="1" t="s">
        <v>955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W2438" s="1" t="s">
        <v>626</v>
      </c>
      <c r="AB2438" t="s">
        <v>1163</v>
      </c>
      <c r="AC2438" t="s">
        <v>1497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621</v>
      </c>
      <c r="I2439" s="1" t="s">
        <v>212</v>
      </c>
      <c r="J2439">
        <v>3</v>
      </c>
      <c r="K2439" s="1" t="s">
        <v>955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626</v>
      </c>
      <c r="AB2439" t="s">
        <v>1164</v>
      </c>
      <c r="AC2439" t="s">
        <v>1498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621</v>
      </c>
      <c r="I2440" s="1" t="s">
        <v>212</v>
      </c>
      <c r="J2440">
        <v>3</v>
      </c>
      <c r="K2440" s="1" t="s">
        <v>955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626</v>
      </c>
      <c r="AB2440" t="s">
        <v>1164</v>
      </c>
      <c r="AC2440" t="s">
        <v>1499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621</v>
      </c>
      <c r="I2441" s="1" t="s">
        <v>212</v>
      </c>
      <c r="J2441">
        <v>3</v>
      </c>
      <c r="K2441" s="1" t="s">
        <v>955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W2441" s="1" t="s">
        <v>626</v>
      </c>
      <c r="AB2441" t="s">
        <v>1163</v>
      </c>
      <c r="AC2441" t="s">
        <v>1500</v>
      </c>
      <c r="AF2441" t="s">
        <v>305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621</v>
      </c>
      <c r="I2442" s="1" t="s">
        <v>212</v>
      </c>
      <c r="J2442">
        <v>3</v>
      </c>
      <c r="K2442" s="1" t="s">
        <v>955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W2442" s="1" t="s">
        <v>626</v>
      </c>
      <c r="AB2442" t="s">
        <v>1163</v>
      </c>
      <c r="AC2442" t="s">
        <v>1501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621</v>
      </c>
      <c r="I2443" s="1" t="s">
        <v>212</v>
      </c>
      <c r="J2443">
        <v>3</v>
      </c>
      <c r="K2443" s="1" t="s">
        <v>955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W2443" s="1" t="s">
        <v>626</v>
      </c>
      <c r="AB2443" t="s">
        <v>1163</v>
      </c>
      <c r="AC2443" t="s">
        <v>1502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621</v>
      </c>
      <c r="I2444" s="1" t="s">
        <v>212</v>
      </c>
      <c r="J2444">
        <v>3</v>
      </c>
      <c r="K2444" s="1" t="s">
        <v>955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W2444" s="1" t="s">
        <v>626</v>
      </c>
      <c r="AB2444" t="s">
        <v>1163</v>
      </c>
      <c r="AC2444" t="s">
        <v>1503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621</v>
      </c>
      <c r="I2445" s="1" t="s">
        <v>212</v>
      </c>
      <c r="J2445">
        <v>3</v>
      </c>
      <c r="K2445" s="1" t="s">
        <v>955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626</v>
      </c>
      <c r="AB2445" t="s">
        <v>284</v>
      </c>
      <c r="AC2445" t="s">
        <v>1504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621</v>
      </c>
      <c r="I2446" s="1" t="s">
        <v>212</v>
      </c>
      <c r="J2446">
        <v>3</v>
      </c>
      <c r="K2446" s="1" t="s">
        <v>955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626</v>
      </c>
      <c r="AB2446" t="s">
        <v>284</v>
      </c>
      <c r="AC2446" t="s">
        <v>1505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621</v>
      </c>
      <c r="I2447" s="1" t="s">
        <v>212</v>
      </c>
      <c r="J2447">
        <v>3</v>
      </c>
      <c r="K2447" s="1" t="s">
        <v>955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626</v>
      </c>
      <c r="AB2447" t="s">
        <v>284</v>
      </c>
      <c r="AC2447" t="s">
        <v>1506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621</v>
      </c>
      <c r="I2448" s="1" t="s">
        <v>212</v>
      </c>
      <c r="J2448">
        <v>3</v>
      </c>
      <c r="K2448" s="1" t="s">
        <v>955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W2448" s="1" t="s">
        <v>626</v>
      </c>
      <c r="AB2448" t="s">
        <v>1163</v>
      </c>
      <c r="AC2448" t="s">
        <v>1507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621</v>
      </c>
      <c r="I2449" s="1" t="s">
        <v>212</v>
      </c>
      <c r="J2449">
        <v>3</v>
      </c>
      <c r="K2449" s="1" t="s">
        <v>955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W2449" s="1" t="s">
        <v>626</v>
      </c>
      <c r="AB2449" t="s">
        <v>1163</v>
      </c>
      <c r="AC2449" t="s">
        <v>1508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621</v>
      </c>
      <c r="I2450" s="1" t="s">
        <v>212</v>
      </c>
      <c r="J2450">
        <v>3</v>
      </c>
      <c r="K2450" s="1" t="s">
        <v>955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W2450" s="1" t="s">
        <v>626</v>
      </c>
      <c r="AB2450" t="s">
        <v>1163</v>
      </c>
      <c r="AC2450" t="s">
        <v>1509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621</v>
      </c>
      <c r="I2451" s="1" t="s">
        <v>212</v>
      </c>
      <c r="J2451">
        <v>3</v>
      </c>
      <c r="K2451" s="1" t="s">
        <v>955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W2451" s="1" t="s">
        <v>626</v>
      </c>
      <c r="AB2451" t="s">
        <v>1163</v>
      </c>
      <c r="AC2451" t="s">
        <v>1510</v>
      </c>
      <c r="AF2451" t="s">
        <v>372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621</v>
      </c>
      <c r="I2452" s="1" t="s">
        <v>212</v>
      </c>
      <c r="J2452">
        <v>3</v>
      </c>
      <c r="K2452" s="1" t="s">
        <v>955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W2452" s="1" t="s">
        <v>626</v>
      </c>
      <c r="AB2452" t="s">
        <v>1163</v>
      </c>
      <c r="AC2452" t="s">
        <v>1511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621</v>
      </c>
      <c r="I2453" s="1" t="s">
        <v>212</v>
      </c>
      <c r="J2453">
        <v>3</v>
      </c>
      <c r="K2453" s="1" t="s">
        <v>955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626</v>
      </c>
      <c r="AB2453" t="s">
        <v>284</v>
      </c>
      <c r="AC2453" t="s">
        <v>1512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621</v>
      </c>
      <c r="I2454" s="1" t="s">
        <v>212</v>
      </c>
      <c r="J2454">
        <v>3</v>
      </c>
      <c r="K2454" s="1" t="s">
        <v>955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W2454" s="1" t="s">
        <v>626</v>
      </c>
      <c r="AB2454" t="s">
        <v>1163</v>
      </c>
      <c r="AC2454" t="s">
        <v>1513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621</v>
      </c>
      <c r="I2455" s="1" t="s">
        <v>212</v>
      </c>
      <c r="J2455">
        <v>3</v>
      </c>
      <c r="K2455" s="1" t="s">
        <v>955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626</v>
      </c>
      <c r="AB2455" t="s">
        <v>284</v>
      </c>
      <c r="AC2455" t="s">
        <v>1514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621</v>
      </c>
      <c r="I2456" s="1" t="s">
        <v>212</v>
      </c>
      <c r="J2456">
        <v>3</v>
      </c>
      <c r="K2456" s="1" t="s">
        <v>955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626</v>
      </c>
      <c r="AB2456" t="s">
        <v>284</v>
      </c>
      <c r="AC2456" t="s">
        <v>1515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621</v>
      </c>
      <c r="I2457" s="1" t="s">
        <v>212</v>
      </c>
      <c r="J2457">
        <v>3</v>
      </c>
      <c r="K2457" s="1" t="s">
        <v>955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626</v>
      </c>
      <c r="AB2457" t="s">
        <v>1164</v>
      </c>
      <c r="AC2457" t="s">
        <v>1516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621</v>
      </c>
      <c r="I2458" s="1" t="s">
        <v>212</v>
      </c>
      <c r="J2458">
        <v>3</v>
      </c>
      <c r="K2458" s="1" t="s">
        <v>955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626</v>
      </c>
      <c r="AB2458" t="s">
        <v>1164</v>
      </c>
      <c r="AC2458" t="s">
        <v>1517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621</v>
      </c>
      <c r="I2459" s="1" t="s">
        <v>212</v>
      </c>
      <c r="J2459">
        <v>3</v>
      </c>
      <c r="K2459" s="1" t="s">
        <v>955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626</v>
      </c>
      <c r="AB2459" t="s">
        <v>284</v>
      </c>
      <c r="AC2459" t="s">
        <v>1518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621</v>
      </c>
      <c r="I2460" s="1" t="s">
        <v>212</v>
      </c>
      <c r="J2460">
        <v>3</v>
      </c>
      <c r="K2460" s="1" t="s">
        <v>955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W2460" s="1" t="s">
        <v>626</v>
      </c>
      <c r="AB2460" t="s">
        <v>1163</v>
      </c>
      <c r="AC2460" t="s">
        <v>1519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621</v>
      </c>
      <c r="I2461" s="1" t="s">
        <v>212</v>
      </c>
      <c r="J2461">
        <v>3</v>
      </c>
      <c r="K2461" s="1" t="s">
        <v>955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W2461" s="1" t="s">
        <v>626</v>
      </c>
      <c r="AB2461" t="s">
        <v>1163</v>
      </c>
      <c r="AC2461" t="s">
        <v>1520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621</v>
      </c>
      <c r="I2462" s="1" t="s">
        <v>212</v>
      </c>
      <c r="J2462">
        <v>3</v>
      </c>
      <c r="K2462" s="1" t="s">
        <v>955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626</v>
      </c>
      <c r="AB2462" t="s">
        <v>1164</v>
      </c>
      <c r="AC2462" t="s">
        <v>1521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621</v>
      </c>
      <c r="I2463" s="1" t="s">
        <v>212</v>
      </c>
      <c r="J2463">
        <v>3</v>
      </c>
      <c r="K2463" s="1" t="s">
        <v>955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626</v>
      </c>
      <c r="AB2463" t="s">
        <v>1164</v>
      </c>
      <c r="AC2463" t="s">
        <v>1522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621</v>
      </c>
      <c r="I2464" s="1" t="s">
        <v>212</v>
      </c>
      <c r="J2464">
        <v>3</v>
      </c>
      <c r="K2464" s="1" t="s">
        <v>955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626</v>
      </c>
      <c r="AB2464" t="s">
        <v>284</v>
      </c>
      <c r="AC2464" t="s">
        <v>1523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621</v>
      </c>
      <c r="I2465" s="1" t="s">
        <v>212</v>
      </c>
      <c r="J2465">
        <v>3</v>
      </c>
      <c r="K2465" s="1" t="s">
        <v>955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626</v>
      </c>
      <c r="AB2465" t="s">
        <v>284</v>
      </c>
      <c r="AC2465" t="s">
        <v>1524</v>
      </c>
    </row>
    <row r="2466" spans="1:32" x14ac:dyDescent="0.25">
      <c r="A2466">
        <v>46</v>
      </c>
      <c r="B2466" t="s">
        <v>230</v>
      </c>
      <c r="C2466" t="s">
        <v>609</v>
      </c>
      <c r="G2466" s="1" t="s">
        <v>78</v>
      </c>
      <c r="H2466" s="1" t="s">
        <v>621</v>
      </c>
      <c r="I2466" s="1" t="s">
        <v>212</v>
      </c>
      <c r="J2466">
        <v>3</v>
      </c>
      <c r="K2466" s="1" t="s">
        <v>955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W2466" s="1" t="s">
        <v>626</v>
      </c>
    </row>
    <row r="2467" spans="1:32" x14ac:dyDescent="0.25">
      <c r="A2467">
        <v>47</v>
      </c>
      <c r="B2467" t="s">
        <v>230</v>
      </c>
      <c r="C2467" t="s">
        <v>609</v>
      </c>
      <c r="E2467" s="1" t="s">
        <v>1166</v>
      </c>
      <c r="G2467" s="1" t="s">
        <v>78</v>
      </c>
      <c r="H2467" s="1" t="s">
        <v>621</v>
      </c>
      <c r="I2467" s="1" t="s">
        <v>212</v>
      </c>
      <c r="J2467">
        <v>3</v>
      </c>
      <c r="K2467" s="1" t="s">
        <v>955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W2467" s="1" t="s">
        <v>626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1167</v>
      </c>
      <c r="G2468" s="1" t="s">
        <v>78</v>
      </c>
      <c r="H2468" s="1" t="s">
        <v>621</v>
      </c>
      <c r="I2468" s="1" t="s">
        <v>212</v>
      </c>
      <c r="J2468">
        <v>3</v>
      </c>
      <c r="K2468" s="1" t="s">
        <v>955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626</v>
      </c>
      <c r="AB2468" t="s">
        <v>1164</v>
      </c>
      <c r="AC2468" t="s">
        <v>1525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621</v>
      </c>
      <c r="I2469" s="1" t="s">
        <v>212</v>
      </c>
      <c r="J2469">
        <v>3</v>
      </c>
      <c r="K2469" s="1" t="s">
        <v>955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626</v>
      </c>
      <c r="AB2469" t="s">
        <v>284</v>
      </c>
      <c r="AC2469" t="s">
        <v>1526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621</v>
      </c>
      <c r="I2470" s="1" t="s">
        <v>212</v>
      </c>
      <c r="J2470">
        <v>3</v>
      </c>
      <c r="K2470" s="1" t="s">
        <v>955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626</v>
      </c>
      <c r="AB2470" t="s">
        <v>1164</v>
      </c>
      <c r="AC2470" t="s">
        <v>1527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621</v>
      </c>
      <c r="I2471" s="1" t="s">
        <v>212</v>
      </c>
      <c r="J2471">
        <v>3</v>
      </c>
      <c r="K2471" s="1" t="s">
        <v>955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W2471" s="1" t="s">
        <v>626</v>
      </c>
      <c r="AB2471" t="s">
        <v>1163</v>
      </c>
      <c r="AC2471" t="s">
        <v>1528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621</v>
      </c>
      <c r="I2472" s="1" t="s">
        <v>212</v>
      </c>
      <c r="J2472">
        <v>3</v>
      </c>
      <c r="K2472" s="1" t="s">
        <v>955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626</v>
      </c>
      <c r="AB2472" t="s">
        <v>1164</v>
      </c>
      <c r="AC2472" t="s">
        <v>1529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621</v>
      </c>
      <c r="I2473" s="1" t="s">
        <v>212</v>
      </c>
      <c r="J2473">
        <v>3</v>
      </c>
      <c r="K2473" s="1" t="s">
        <v>955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W2473" s="1" t="s">
        <v>626</v>
      </c>
      <c r="AB2473" t="s">
        <v>1163</v>
      </c>
      <c r="AC2473" t="s">
        <v>1530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621</v>
      </c>
      <c r="I2474" s="1" t="s">
        <v>212</v>
      </c>
      <c r="J2474">
        <v>3</v>
      </c>
      <c r="K2474" s="1" t="s">
        <v>955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626</v>
      </c>
      <c r="AB2474" t="s">
        <v>284</v>
      </c>
      <c r="AC2474" t="s">
        <v>1531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621</v>
      </c>
      <c r="I2475" s="1" t="s">
        <v>212</v>
      </c>
      <c r="J2475">
        <v>3</v>
      </c>
      <c r="K2475" s="1" t="s">
        <v>955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626</v>
      </c>
      <c r="AB2475" t="s">
        <v>284</v>
      </c>
      <c r="AC2475" t="s">
        <v>1532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621</v>
      </c>
      <c r="I2476" s="1" t="s">
        <v>212</v>
      </c>
      <c r="J2476">
        <v>3</v>
      </c>
      <c r="K2476" s="1" t="s">
        <v>955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626</v>
      </c>
      <c r="AB2476" t="s">
        <v>1164</v>
      </c>
      <c r="AC2476" t="s">
        <v>1533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621</v>
      </c>
      <c r="I2477" s="1" t="s">
        <v>212</v>
      </c>
      <c r="J2477">
        <v>3</v>
      </c>
      <c r="K2477" s="1" t="s">
        <v>955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626</v>
      </c>
      <c r="AB2477" t="s">
        <v>1164</v>
      </c>
      <c r="AC2477" t="s">
        <v>1534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621</v>
      </c>
      <c r="I2478" s="1" t="s">
        <v>212</v>
      </c>
      <c r="J2478">
        <v>3</v>
      </c>
      <c r="K2478" s="1" t="s">
        <v>955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626</v>
      </c>
      <c r="AB2478" t="s">
        <v>284</v>
      </c>
      <c r="AC2478" t="s">
        <v>1535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621</v>
      </c>
      <c r="I2479" s="1" t="s">
        <v>212</v>
      </c>
      <c r="J2479">
        <v>3</v>
      </c>
      <c r="K2479" s="1" t="s">
        <v>955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626</v>
      </c>
      <c r="AB2479" t="s">
        <v>284</v>
      </c>
      <c r="AC2479" t="s">
        <v>1536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621</v>
      </c>
      <c r="I2480" s="1" t="s">
        <v>212</v>
      </c>
      <c r="J2480">
        <v>3</v>
      </c>
      <c r="K2480" s="1" t="s">
        <v>955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W2480" s="1" t="s">
        <v>626</v>
      </c>
      <c r="AB2480" t="s">
        <v>1163</v>
      </c>
      <c r="AC2480" t="s">
        <v>1537</v>
      </c>
      <c r="AF2480" t="s">
        <v>304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621</v>
      </c>
      <c r="I2481" s="1" t="s">
        <v>212</v>
      </c>
      <c r="J2481">
        <v>3</v>
      </c>
      <c r="K2481" s="1" t="s">
        <v>955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626</v>
      </c>
      <c r="AB2481" t="s">
        <v>1164</v>
      </c>
      <c r="AC2481" t="s">
        <v>1538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621</v>
      </c>
      <c r="I2482" s="1" t="s">
        <v>212</v>
      </c>
      <c r="J2482">
        <v>3</v>
      </c>
      <c r="K2482" s="1" t="s">
        <v>955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W2482" s="1" t="s">
        <v>626</v>
      </c>
      <c r="AB2482" t="s">
        <v>1163</v>
      </c>
      <c r="AC2482" t="s">
        <v>1539</v>
      </c>
      <c r="AF2482" t="s">
        <v>306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621</v>
      </c>
      <c r="I2483" s="1" t="s">
        <v>212</v>
      </c>
      <c r="J2483">
        <v>3</v>
      </c>
      <c r="K2483" s="1" t="s">
        <v>955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W2483" s="1" t="s">
        <v>626</v>
      </c>
      <c r="AB2483" t="s">
        <v>1163</v>
      </c>
      <c r="AC2483" t="s">
        <v>1540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621</v>
      </c>
      <c r="I2484" s="1" t="s">
        <v>212</v>
      </c>
      <c r="J2484">
        <v>3</v>
      </c>
      <c r="K2484" s="1" t="s">
        <v>955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W2484" s="1" t="s">
        <v>626</v>
      </c>
      <c r="AB2484" t="s">
        <v>1163</v>
      </c>
      <c r="AC2484" t="s">
        <v>1541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621</v>
      </c>
      <c r="I2485" s="1" t="s">
        <v>212</v>
      </c>
      <c r="J2485">
        <v>3</v>
      </c>
      <c r="K2485" s="1" t="s">
        <v>955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W2485" s="1" t="s">
        <v>626</v>
      </c>
      <c r="AB2485" t="s">
        <v>1163</v>
      </c>
      <c r="AC2485" t="s">
        <v>1542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621</v>
      </c>
      <c r="I2486" s="1" t="s">
        <v>212</v>
      </c>
      <c r="J2486">
        <v>3</v>
      </c>
      <c r="K2486" s="1" t="s">
        <v>955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626</v>
      </c>
      <c r="AB2486" t="s">
        <v>1164</v>
      </c>
      <c r="AC2486" t="s">
        <v>1543</v>
      </c>
      <c r="AF2486" t="s">
        <v>306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621</v>
      </c>
      <c r="I2487" s="1" t="s">
        <v>212</v>
      </c>
      <c r="J2487">
        <v>3</v>
      </c>
      <c r="K2487" s="1" t="s">
        <v>955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626</v>
      </c>
      <c r="AB2487" t="s">
        <v>1164</v>
      </c>
      <c r="AC2487" t="s">
        <v>1544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621</v>
      </c>
      <c r="I2488" s="1" t="s">
        <v>212</v>
      </c>
      <c r="J2488">
        <v>3</v>
      </c>
      <c r="K2488" s="1" t="s">
        <v>955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W2488" s="1" t="s">
        <v>626</v>
      </c>
      <c r="AB2488" t="s">
        <v>1163</v>
      </c>
      <c r="AC2488" t="s">
        <v>1545</v>
      </c>
      <c r="AF2488" t="s">
        <v>290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621</v>
      </c>
      <c r="I2489" s="1" t="s">
        <v>212</v>
      </c>
      <c r="J2489">
        <v>3</v>
      </c>
      <c r="K2489" s="1" t="s">
        <v>955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626</v>
      </c>
      <c r="AB2489" t="s">
        <v>284</v>
      </c>
      <c r="AC2489" t="s">
        <v>1546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621</v>
      </c>
      <c r="I2490" s="1" t="s">
        <v>212</v>
      </c>
      <c r="J2490">
        <v>3</v>
      </c>
      <c r="K2490" s="1" t="s">
        <v>955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626</v>
      </c>
      <c r="AB2490" t="s">
        <v>1164</v>
      </c>
      <c r="AC2490" t="s">
        <v>1547</v>
      </c>
      <c r="AF2490" t="s">
        <v>290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621</v>
      </c>
      <c r="I2491" s="1" t="s">
        <v>212</v>
      </c>
      <c r="J2491">
        <v>3</v>
      </c>
      <c r="K2491" s="1" t="s">
        <v>955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626</v>
      </c>
      <c r="AB2491" t="s">
        <v>1164</v>
      </c>
      <c r="AC2491" t="s">
        <v>1548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621</v>
      </c>
      <c r="I2492" s="1" t="s">
        <v>212</v>
      </c>
      <c r="J2492">
        <v>3</v>
      </c>
      <c r="K2492" s="1" t="s">
        <v>955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626</v>
      </c>
      <c r="AB2492" t="s">
        <v>1164</v>
      </c>
      <c r="AC2492" t="s">
        <v>1549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621</v>
      </c>
      <c r="I2493" s="1" t="s">
        <v>212</v>
      </c>
      <c r="J2493">
        <v>3</v>
      </c>
      <c r="K2493" s="1" t="s">
        <v>955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626</v>
      </c>
      <c r="AB2493" t="s">
        <v>1164</v>
      </c>
      <c r="AC2493" t="s">
        <v>1550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621</v>
      </c>
      <c r="I2494" s="1" t="s">
        <v>212</v>
      </c>
      <c r="J2494">
        <v>3</v>
      </c>
      <c r="K2494" s="1" t="s">
        <v>955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626</v>
      </c>
      <c r="AB2494" t="s">
        <v>1164</v>
      </c>
      <c r="AC2494" t="s">
        <v>1551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621</v>
      </c>
      <c r="I2495" s="1" t="s">
        <v>212</v>
      </c>
      <c r="J2495">
        <v>3</v>
      </c>
      <c r="K2495" s="1" t="s">
        <v>955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626</v>
      </c>
      <c r="AB2495" t="s">
        <v>1164</v>
      </c>
      <c r="AC2495" t="s">
        <v>1552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621</v>
      </c>
      <c r="I2496" s="1" t="s">
        <v>212</v>
      </c>
      <c r="J2496">
        <v>3</v>
      </c>
      <c r="K2496" s="1" t="s">
        <v>955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626</v>
      </c>
      <c r="AB2496" t="s">
        <v>284</v>
      </c>
      <c r="AC2496" t="s">
        <v>1553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621</v>
      </c>
      <c r="I2497" s="1" t="s">
        <v>212</v>
      </c>
      <c r="J2497">
        <v>3</v>
      </c>
      <c r="K2497" s="1" t="s">
        <v>955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626</v>
      </c>
      <c r="AB2497" t="s">
        <v>1164</v>
      </c>
      <c r="AC2497" t="s">
        <v>1554</v>
      </c>
      <c r="AF2497" t="s">
        <v>371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621</v>
      </c>
      <c r="I2498" s="1" t="s">
        <v>212</v>
      </c>
      <c r="J2498">
        <v>3</v>
      </c>
      <c r="K2498" s="1" t="s">
        <v>955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W2498" s="1" t="s">
        <v>626</v>
      </c>
      <c r="AB2498" t="s">
        <v>1163</v>
      </c>
      <c r="AC2498" t="s">
        <v>1555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621</v>
      </c>
      <c r="I2499" s="1" t="s">
        <v>212</v>
      </c>
      <c r="J2499">
        <v>3</v>
      </c>
      <c r="K2499" s="1" t="s">
        <v>955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W2499" s="1" t="s">
        <v>626</v>
      </c>
      <c r="AB2499" t="s">
        <v>1163</v>
      </c>
      <c r="AC2499" t="s">
        <v>1556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621</v>
      </c>
      <c r="I2500" s="1" t="s">
        <v>212</v>
      </c>
      <c r="J2500">
        <v>3</v>
      </c>
      <c r="K2500" s="1" t="s">
        <v>955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626</v>
      </c>
      <c r="AB2500" t="s">
        <v>284</v>
      </c>
      <c r="AC2500" t="s">
        <v>1557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621</v>
      </c>
      <c r="I2501" s="1" t="s">
        <v>212</v>
      </c>
      <c r="J2501">
        <v>3</v>
      </c>
      <c r="K2501" s="1" t="s">
        <v>955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626</v>
      </c>
      <c r="AB2501" t="s">
        <v>284</v>
      </c>
      <c r="AC2501" t="s">
        <v>1558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621</v>
      </c>
      <c r="I2502" s="1" t="s">
        <v>212</v>
      </c>
      <c r="J2502">
        <v>3</v>
      </c>
      <c r="K2502" s="1" t="s">
        <v>955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626</v>
      </c>
      <c r="AB2502" t="s">
        <v>284</v>
      </c>
      <c r="AC2502" t="s">
        <v>1559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621</v>
      </c>
      <c r="I2503" s="1" t="s">
        <v>212</v>
      </c>
      <c r="J2503">
        <v>3</v>
      </c>
      <c r="K2503" s="1" t="s">
        <v>955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626</v>
      </c>
      <c r="AB2503" t="s">
        <v>1164</v>
      </c>
      <c r="AC2503" t="s">
        <v>1560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621</v>
      </c>
      <c r="I2504" s="1" t="s">
        <v>212</v>
      </c>
      <c r="J2504">
        <v>3</v>
      </c>
      <c r="K2504" s="1" t="s">
        <v>955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626</v>
      </c>
      <c r="AB2504" t="s">
        <v>1164</v>
      </c>
      <c r="AC2504" t="s">
        <v>1561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621</v>
      </c>
      <c r="I2505" s="1" t="s">
        <v>212</v>
      </c>
      <c r="J2505">
        <v>3</v>
      </c>
      <c r="K2505" s="1" t="s">
        <v>955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626</v>
      </c>
      <c r="AB2505" t="s">
        <v>1164</v>
      </c>
      <c r="AC2505" t="s">
        <v>1562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621</v>
      </c>
      <c r="I2506" s="1" t="s">
        <v>212</v>
      </c>
      <c r="J2506">
        <v>3</v>
      </c>
      <c r="K2506" s="1" t="s">
        <v>955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W2506" s="1" t="s">
        <v>626</v>
      </c>
      <c r="AB2506" t="s">
        <v>1163</v>
      </c>
      <c r="AC2506" t="s">
        <v>1563</v>
      </c>
      <c r="AF2506" t="s">
        <v>286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621</v>
      </c>
      <c r="I2507" s="1" t="s">
        <v>212</v>
      </c>
      <c r="J2507">
        <v>3</v>
      </c>
      <c r="K2507" s="1" t="s">
        <v>955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626</v>
      </c>
      <c r="AB2507" t="s">
        <v>1164</v>
      </c>
      <c r="AC2507" t="s">
        <v>1564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621</v>
      </c>
      <c r="I2508" s="1" t="s">
        <v>212</v>
      </c>
      <c r="J2508">
        <v>3</v>
      </c>
      <c r="K2508" s="1" t="s">
        <v>955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W2508" s="1" t="s">
        <v>626</v>
      </c>
      <c r="AB2508" t="s">
        <v>1163</v>
      </c>
      <c r="AC2508" t="s">
        <v>1565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621</v>
      </c>
      <c r="I2509" s="1" t="s">
        <v>212</v>
      </c>
      <c r="J2509">
        <v>3</v>
      </c>
      <c r="K2509" s="1" t="s">
        <v>955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W2509" s="1" t="s">
        <v>626</v>
      </c>
      <c r="AB2509" t="s">
        <v>1163</v>
      </c>
      <c r="AC2509" t="s">
        <v>1566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621</v>
      </c>
      <c r="I2510" s="1" t="s">
        <v>212</v>
      </c>
      <c r="J2510">
        <v>3</v>
      </c>
      <c r="K2510" s="1" t="s">
        <v>955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W2510" s="1" t="s">
        <v>626</v>
      </c>
      <c r="AB2510" t="s">
        <v>1163</v>
      </c>
      <c r="AC2510" t="s">
        <v>1567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621</v>
      </c>
      <c r="I2511" s="1" t="s">
        <v>212</v>
      </c>
      <c r="J2511">
        <v>3</v>
      </c>
      <c r="K2511" s="1" t="s">
        <v>955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626</v>
      </c>
      <c r="AB2511" t="s">
        <v>284</v>
      </c>
      <c r="AC2511" t="s">
        <v>1568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621</v>
      </c>
      <c r="I2512" s="1" t="s">
        <v>212</v>
      </c>
      <c r="J2512">
        <v>3</v>
      </c>
      <c r="K2512" s="1" t="s">
        <v>955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626</v>
      </c>
      <c r="AB2512" t="s">
        <v>284</v>
      </c>
      <c r="AC2512" t="s">
        <v>1569</v>
      </c>
    </row>
    <row r="2513" spans="1:29" x14ac:dyDescent="0.25">
      <c r="A2513">
        <v>46</v>
      </c>
      <c r="B2513" t="s">
        <v>229</v>
      </c>
      <c r="C2513" t="s">
        <v>609</v>
      </c>
      <c r="G2513" s="1" t="s">
        <v>78</v>
      </c>
      <c r="H2513" s="1" t="s">
        <v>621</v>
      </c>
      <c r="I2513" s="1" t="s">
        <v>212</v>
      </c>
      <c r="J2513">
        <v>3</v>
      </c>
      <c r="K2513" s="1" t="s">
        <v>955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W2513" s="1" t="s">
        <v>626</v>
      </c>
    </row>
    <row r="2514" spans="1:29" x14ac:dyDescent="0.25">
      <c r="A2514">
        <v>47</v>
      </c>
      <c r="B2514" t="s">
        <v>229</v>
      </c>
      <c r="C2514" t="s">
        <v>609</v>
      </c>
      <c r="E2514" s="1" t="s">
        <v>1168</v>
      </c>
      <c r="G2514" s="1" t="s">
        <v>78</v>
      </c>
      <c r="H2514" s="1" t="s">
        <v>621</v>
      </c>
      <c r="I2514" s="1" t="s">
        <v>212</v>
      </c>
      <c r="J2514">
        <v>3</v>
      </c>
      <c r="K2514" s="1" t="s">
        <v>955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W2514" s="1" t="s">
        <v>626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621</v>
      </c>
      <c r="AB2515" t="s">
        <v>84</v>
      </c>
      <c r="AC2515" t="s">
        <v>1136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621</v>
      </c>
      <c r="AB2516" t="s">
        <v>84</v>
      </c>
      <c r="AC2516" t="s">
        <v>1137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621</v>
      </c>
      <c r="AB2517" t="s">
        <v>84</v>
      </c>
      <c r="AC2517" t="s">
        <v>1138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621</v>
      </c>
      <c r="AB2518" t="s">
        <v>84</v>
      </c>
      <c r="AC2518" t="s">
        <v>1139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621</v>
      </c>
      <c r="AB2519" t="s">
        <v>84</v>
      </c>
      <c r="AC2519" t="s">
        <v>1140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621</v>
      </c>
      <c r="AB2520" t="s">
        <v>84</v>
      </c>
      <c r="AC2520" t="s">
        <v>1141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621</v>
      </c>
      <c r="AB2521" t="s">
        <v>84</v>
      </c>
      <c r="AC2521" t="s">
        <v>1142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621</v>
      </c>
      <c r="AB2522" t="s">
        <v>84</v>
      </c>
      <c r="AC2522" t="s">
        <v>1143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621</v>
      </c>
      <c r="AB2523" t="s">
        <v>84</v>
      </c>
      <c r="AC2523" t="s">
        <v>1144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621</v>
      </c>
      <c r="AB2524" t="s">
        <v>84</v>
      </c>
      <c r="AC2524" t="s">
        <v>1145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621</v>
      </c>
      <c r="AB2525" t="s">
        <v>84</v>
      </c>
      <c r="AC2525" t="s">
        <v>1146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621</v>
      </c>
      <c r="AB2526" t="s">
        <v>84</v>
      </c>
      <c r="AC2526" t="s">
        <v>1147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621</v>
      </c>
      <c r="AB2527" t="s">
        <v>84</v>
      </c>
      <c r="AC2527" t="s">
        <v>1148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621</v>
      </c>
      <c r="AB2528" t="s">
        <v>84</v>
      </c>
      <c r="AC2528" t="s">
        <v>1149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621</v>
      </c>
      <c r="AB2529" t="s">
        <v>84</v>
      </c>
      <c r="AC2529" t="s">
        <v>1150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621</v>
      </c>
      <c r="AB2530" t="s">
        <v>84</v>
      </c>
      <c r="AC2530" t="s">
        <v>1169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621</v>
      </c>
      <c r="AB2531" t="s">
        <v>84</v>
      </c>
      <c r="AC2531" t="s">
        <v>1170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621</v>
      </c>
      <c r="AB2532" t="s">
        <v>84</v>
      </c>
      <c r="AC2532" t="s">
        <v>1171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621</v>
      </c>
      <c r="AB2533" t="s">
        <v>85</v>
      </c>
      <c r="AC2533" t="str">
        <f t="shared" ref="AC2533:AC2566" si="43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621</v>
      </c>
      <c r="AB2534" t="s">
        <v>85</v>
      </c>
      <c r="AC2534" t="str">
        <f t="shared" si="43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621</v>
      </c>
      <c r="AB2535" t="s">
        <v>85</v>
      </c>
      <c r="AC2535" t="str">
        <f t="shared" si="43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621</v>
      </c>
      <c r="AB2536" t="s">
        <v>85</v>
      </c>
      <c r="AC2536" t="str">
        <f t="shared" si="43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621</v>
      </c>
      <c r="AB2537" t="s">
        <v>85</v>
      </c>
      <c r="AC2537" t="str">
        <f t="shared" si="43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621</v>
      </c>
      <c r="AB2538" t="s">
        <v>85</v>
      </c>
      <c r="AC2538" t="str">
        <f t="shared" si="43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621</v>
      </c>
      <c r="AB2539" t="s">
        <v>85</v>
      </c>
      <c r="AC2539" t="str">
        <f t="shared" si="43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621</v>
      </c>
      <c r="AB2540" t="s">
        <v>85</v>
      </c>
      <c r="AC2540" t="str">
        <f t="shared" si="43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621</v>
      </c>
      <c r="AB2541" t="s">
        <v>85</v>
      </c>
      <c r="AC2541" t="str">
        <f t="shared" si="43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621</v>
      </c>
      <c r="AB2542" t="s">
        <v>85</v>
      </c>
      <c r="AC2542" t="str">
        <f t="shared" si="43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621</v>
      </c>
      <c r="AB2543" t="s">
        <v>85</v>
      </c>
      <c r="AC2543" t="str">
        <f t="shared" si="43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621</v>
      </c>
      <c r="AB2544" t="s">
        <v>85</v>
      </c>
      <c r="AC2544" t="str">
        <f t="shared" si="43"/>
        <v>A2-17RT-A12</v>
      </c>
      <c r="AF2544" t="s">
        <v>285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621</v>
      </c>
      <c r="AB2545" t="s">
        <v>85</v>
      </c>
      <c r="AC2545" t="str">
        <f t="shared" si="43"/>
        <v>A2-17RT-A13</v>
      </c>
      <c r="AF2545" t="s">
        <v>1172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621</v>
      </c>
      <c r="AB2546" t="s">
        <v>85</v>
      </c>
      <c r="AC2546" t="str">
        <f t="shared" si="43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621</v>
      </c>
      <c r="AB2547" t="s">
        <v>85</v>
      </c>
      <c r="AC2547" t="str">
        <f t="shared" si="43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621</v>
      </c>
      <c r="AB2548" t="s">
        <v>85</v>
      </c>
      <c r="AC2548" t="str">
        <f t="shared" si="43"/>
        <v>A2-17RT-C3</v>
      </c>
      <c r="AF2548" t="s">
        <v>302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621</v>
      </c>
      <c r="AB2549" t="s">
        <v>85</v>
      </c>
      <c r="AC2549" t="str">
        <f t="shared" si="43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621</v>
      </c>
      <c r="AB2550" t="s">
        <v>86</v>
      </c>
      <c r="AC2550" t="str">
        <f t="shared" si="43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621</v>
      </c>
      <c r="AB2551" t="s">
        <v>86</v>
      </c>
      <c r="AC2551" t="str">
        <f t="shared" si="43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621</v>
      </c>
      <c r="AB2552" t="s">
        <v>86</v>
      </c>
      <c r="AC2552" t="str">
        <f t="shared" si="43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621</v>
      </c>
      <c r="AB2553" t="s">
        <v>86</v>
      </c>
      <c r="AC2553" t="str">
        <f t="shared" si="43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621</v>
      </c>
      <c r="AB2554" t="s">
        <v>86</v>
      </c>
      <c r="AC2554" t="str">
        <f t="shared" si="43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621</v>
      </c>
      <c r="AB2555" t="s">
        <v>86</v>
      </c>
      <c r="AC2555" t="str">
        <f t="shared" si="43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621</v>
      </c>
      <c r="AB2556" t="s">
        <v>86</v>
      </c>
      <c r="AC2556" t="str">
        <f t="shared" si="43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621</v>
      </c>
      <c r="AB2557" t="s">
        <v>86</v>
      </c>
      <c r="AC2557" t="str">
        <f t="shared" si="43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621</v>
      </c>
      <c r="AB2558" t="s">
        <v>86</v>
      </c>
      <c r="AC2558" t="str">
        <f t="shared" si="43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621</v>
      </c>
      <c r="AB2559" t="s">
        <v>86</v>
      </c>
      <c r="AC2559" t="str">
        <f t="shared" si="43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621</v>
      </c>
      <c r="AB2560" t="s">
        <v>86</v>
      </c>
      <c r="AC2560" t="str">
        <f t="shared" si="43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621</v>
      </c>
      <c r="AB2561" t="s">
        <v>86</v>
      </c>
      <c r="AC2561" t="str">
        <f t="shared" si="43"/>
        <v>A2-17SO-A12</v>
      </c>
      <c r="AF2561" t="s">
        <v>285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621</v>
      </c>
      <c r="AB2562" t="s">
        <v>86</v>
      </c>
      <c r="AC2562" t="str">
        <f t="shared" si="43"/>
        <v>A2-17SO-A13</v>
      </c>
      <c r="AF2562" t="s">
        <v>1172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621</v>
      </c>
      <c r="AB2563" t="s">
        <v>86</v>
      </c>
      <c r="AC2563" t="str">
        <f t="shared" si="43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621</v>
      </c>
      <c r="AB2564" t="s">
        <v>86</v>
      </c>
      <c r="AC2564" t="str">
        <f t="shared" si="43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621</v>
      </c>
      <c r="AB2565" t="s">
        <v>86</v>
      </c>
      <c r="AC2565" t="str">
        <f t="shared" si="43"/>
        <v>A2-17SO-C3</v>
      </c>
      <c r="AF2565" t="s">
        <v>302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621</v>
      </c>
      <c r="AB2566" t="s">
        <v>86</v>
      </c>
      <c r="AC2566" t="str">
        <f t="shared" si="43"/>
        <v>A2-17SO-C4</v>
      </c>
      <c r="AF2566" t="s">
        <v>161</v>
      </c>
    </row>
    <row r="2567" spans="1:32" x14ac:dyDescent="0.25">
      <c r="A2567">
        <v>1</v>
      </c>
      <c r="B2567" t="s">
        <v>294</v>
      </c>
      <c r="C2567" t="s">
        <v>201</v>
      </c>
      <c r="D2567">
        <v>10.522</v>
      </c>
      <c r="E2567" s="1" t="s">
        <v>1198</v>
      </c>
      <c r="G2567" s="1" t="s">
        <v>78</v>
      </c>
      <c r="H2567" s="1" t="s">
        <v>622</v>
      </c>
      <c r="I2567" s="1" t="s">
        <v>220</v>
      </c>
      <c r="J2567">
        <v>4</v>
      </c>
      <c r="K2567" s="1" t="s">
        <v>955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627</v>
      </c>
      <c r="AB2567" t="s">
        <v>1164</v>
      </c>
      <c r="AC2567" t="s">
        <v>1300</v>
      </c>
      <c r="AF2567" t="s">
        <v>249</v>
      </c>
    </row>
    <row r="2568" spans="1:32" x14ac:dyDescent="0.25">
      <c r="A2568">
        <v>2</v>
      </c>
      <c r="B2568" t="s">
        <v>294</v>
      </c>
      <c r="C2568" t="s">
        <v>201</v>
      </c>
      <c r="D2568">
        <v>11.590999999999999</v>
      </c>
      <c r="G2568" s="1" t="s">
        <v>78</v>
      </c>
      <c r="H2568" s="1" t="s">
        <v>622</v>
      </c>
      <c r="I2568" s="1" t="s">
        <v>220</v>
      </c>
      <c r="J2568">
        <v>4</v>
      </c>
      <c r="K2568" s="1" t="s">
        <v>955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W2568" s="1" t="s">
        <v>627</v>
      </c>
      <c r="AB2568" t="s">
        <v>1163</v>
      </c>
      <c r="AC2568" t="s">
        <v>1301</v>
      </c>
      <c r="AF2568" t="s">
        <v>162</v>
      </c>
    </row>
    <row r="2569" spans="1:32" x14ac:dyDescent="0.25">
      <c r="A2569">
        <v>3</v>
      </c>
      <c r="B2569" t="s">
        <v>294</v>
      </c>
      <c r="C2569" t="s">
        <v>201</v>
      </c>
      <c r="D2569">
        <v>10.590999999999999</v>
      </c>
      <c r="G2569" s="1" t="s">
        <v>78</v>
      </c>
      <c r="H2569" s="1" t="s">
        <v>622</v>
      </c>
      <c r="I2569" s="1" t="s">
        <v>220</v>
      </c>
      <c r="J2569">
        <v>4</v>
      </c>
      <c r="K2569" s="1" t="s">
        <v>955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W2569" s="1" t="s">
        <v>627</v>
      </c>
      <c r="AB2569" t="s">
        <v>1163</v>
      </c>
      <c r="AC2569" t="s">
        <v>1302</v>
      </c>
      <c r="AF2569" t="s">
        <v>247</v>
      </c>
    </row>
    <row r="2570" spans="1:32" x14ac:dyDescent="0.25">
      <c r="A2570">
        <v>4</v>
      </c>
      <c r="B2570" t="s">
        <v>294</v>
      </c>
      <c r="C2570" t="s">
        <v>201</v>
      </c>
      <c r="D2570">
        <v>9.0269999999999992</v>
      </c>
      <c r="G2570" s="1" t="s">
        <v>78</v>
      </c>
      <c r="H2570" s="1" t="s">
        <v>622</v>
      </c>
      <c r="I2570" s="1" t="s">
        <v>220</v>
      </c>
      <c r="J2570">
        <v>4</v>
      </c>
      <c r="K2570" s="1" t="s">
        <v>955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627</v>
      </c>
      <c r="AB2570" t="s">
        <v>284</v>
      </c>
      <c r="AC2570" t="s">
        <v>1303</v>
      </c>
    </row>
    <row r="2571" spans="1:32" x14ac:dyDescent="0.25">
      <c r="A2571">
        <v>5</v>
      </c>
      <c r="B2571" t="s">
        <v>294</v>
      </c>
      <c r="C2571" t="s">
        <v>201</v>
      </c>
      <c r="D2571">
        <v>9.66</v>
      </c>
      <c r="G2571" s="1" t="s">
        <v>78</v>
      </c>
      <c r="H2571" s="1" t="s">
        <v>622</v>
      </c>
      <c r="I2571" s="1" t="s">
        <v>220</v>
      </c>
      <c r="J2571">
        <v>4</v>
      </c>
      <c r="K2571" s="1" t="s">
        <v>955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627</v>
      </c>
      <c r="AB2571" t="s">
        <v>1164</v>
      </c>
      <c r="AC2571" t="s">
        <v>1304</v>
      </c>
      <c r="AF2571" t="s">
        <v>173</v>
      </c>
    </row>
    <row r="2572" spans="1:32" x14ac:dyDescent="0.25">
      <c r="A2572">
        <v>6</v>
      </c>
      <c r="B2572" t="s">
        <v>294</v>
      </c>
      <c r="C2572" t="s">
        <v>201</v>
      </c>
      <c r="D2572">
        <v>7.4470000000000001</v>
      </c>
      <c r="G2572" s="1" t="s">
        <v>78</v>
      </c>
      <c r="H2572" s="1" t="s">
        <v>622</v>
      </c>
      <c r="I2572" s="1" t="s">
        <v>220</v>
      </c>
      <c r="J2572">
        <v>4</v>
      </c>
      <c r="K2572" s="1" t="s">
        <v>955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W2572" s="1" t="s">
        <v>627</v>
      </c>
      <c r="AB2572" t="s">
        <v>284</v>
      </c>
      <c r="AC2572" t="s">
        <v>1305</v>
      </c>
    </row>
    <row r="2573" spans="1:32" x14ac:dyDescent="0.25">
      <c r="A2573">
        <v>7</v>
      </c>
      <c r="B2573" t="s">
        <v>294</v>
      </c>
      <c r="C2573" t="s">
        <v>201</v>
      </c>
      <c r="D2573">
        <v>5.9429999999999996</v>
      </c>
      <c r="G2573" s="1" t="s">
        <v>78</v>
      </c>
      <c r="H2573" s="1" t="s">
        <v>622</v>
      </c>
      <c r="I2573" s="1" t="s">
        <v>220</v>
      </c>
      <c r="J2573">
        <v>4</v>
      </c>
      <c r="K2573" s="1" t="s">
        <v>955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627</v>
      </c>
      <c r="AB2573" t="s">
        <v>284</v>
      </c>
      <c r="AC2573" t="s">
        <v>1306</v>
      </c>
    </row>
    <row r="2574" spans="1:32" x14ac:dyDescent="0.25">
      <c r="A2574">
        <v>8</v>
      </c>
      <c r="B2574" t="s">
        <v>294</v>
      </c>
      <c r="C2574" t="s">
        <v>201</v>
      </c>
      <c r="D2574">
        <v>7.226</v>
      </c>
      <c r="G2574" s="1" t="s">
        <v>78</v>
      </c>
      <c r="H2574" s="1" t="s">
        <v>622</v>
      </c>
      <c r="I2574" s="1" t="s">
        <v>220</v>
      </c>
      <c r="J2574">
        <v>4</v>
      </c>
      <c r="K2574" s="1" t="s">
        <v>955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627</v>
      </c>
      <c r="AB2574" t="s">
        <v>284</v>
      </c>
      <c r="AC2574" t="s">
        <v>1307</v>
      </c>
    </row>
    <row r="2575" spans="1:32" x14ac:dyDescent="0.25">
      <c r="A2575">
        <v>9</v>
      </c>
      <c r="B2575" t="s">
        <v>294</v>
      </c>
      <c r="C2575" t="s">
        <v>201</v>
      </c>
      <c r="D2575">
        <v>6.8760000000000003</v>
      </c>
      <c r="G2575" s="1" t="s">
        <v>78</v>
      </c>
      <c r="H2575" s="1" t="s">
        <v>622</v>
      </c>
      <c r="I2575" s="1" t="s">
        <v>220</v>
      </c>
      <c r="J2575">
        <v>4</v>
      </c>
      <c r="K2575" s="1" t="s">
        <v>955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627</v>
      </c>
      <c r="AB2575" t="s">
        <v>284</v>
      </c>
      <c r="AC2575" t="s">
        <v>1308</v>
      </c>
    </row>
    <row r="2576" spans="1:32" x14ac:dyDescent="0.25">
      <c r="A2576">
        <v>10</v>
      </c>
      <c r="B2576" t="s">
        <v>294</v>
      </c>
      <c r="C2576" t="s">
        <v>201</v>
      </c>
      <c r="D2576">
        <v>5.875</v>
      </c>
      <c r="G2576" s="1" t="s">
        <v>78</v>
      </c>
      <c r="H2576" s="1" t="s">
        <v>622</v>
      </c>
      <c r="I2576" s="1" t="s">
        <v>220</v>
      </c>
      <c r="J2576">
        <v>4</v>
      </c>
      <c r="K2576" s="1" t="s">
        <v>955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627</v>
      </c>
      <c r="AB2576" t="s">
        <v>1164</v>
      </c>
      <c r="AC2576" t="s">
        <v>1309</v>
      </c>
      <c r="AF2576" t="s">
        <v>136</v>
      </c>
    </row>
    <row r="2577" spans="1:32" x14ac:dyDescent="0.25">
      <c r="A2577">
        <v>11</v>
      </c>
      <c r="B2577" t="s">
        <v>294</v>
      </c>
      <c r="C2577" t="s">
        <v>201</v>
      </c>
      <c r="D2577">
        <v>10.185</v>
      </c>
      <c r="G2577" s="1" t="s">
        <v>78</v>
      </c>
      <c r="H2577" s="1" t="s">
        <v>622</v>
      </c>
      <c r="I2577" s="1" t="s">
        <v>220</v>
      </c>
      <c r="J2577">
        <v>4</v>
      </c>
      <c r="K2577" s="1" t="s">
        <v>955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627</v>
      </c>
      <c r="AB2577" t="s">
        <v>1164</v>
      </c>
      <c r="AC2577" t="s">
        <v>1310</v>
      </c>
      <c r="AF2577" t="s">
        <v>151</v>
      </c>
    </row>
    <row r="2578" spans="1:32" x14ac:dyDescent="0.25">
      <c r="A2578">
        <v>12</v>
      </c>
      <c r="B2578" t="s">
        <v>294</v>
      </c>
      <c r="C2578" t="s">
        <v>201</v>
      </c>
      <c r="D2578">
        <v>7.0380000000000003</v>
      </c>
      <c r="G2578" s="1" t="s">
        <v>78</v>
      </c>
      <c r="H2578" s="1" t="s">
        <v>622</v>
      </c>
      <c r="I2578" s="1" t="s">
        <v>220</v>
      </c>
      <c r="J2578">
        <v>4</v>
      </c>
      <c r="K2578" s="1" t="s">
        <v>955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627</v>
      </c>
      <c r="AB2578" t="s">
        <v>1164</v>
      </c>
      <c r="AC2578" t="s">
        <v>1311</v>
      </c>
      <c r="AF2578" t="s">
        <v>372</v>
      </c>
    </row>
    <row r="2579" spans="1:32" x14ac:dyDescent="0.25">
      <c r="A2579">
        <v>13</v>
      </c>
      <c r="B2579" t="s">
        <v>294</v>
      </c>
      <c r="C2579" t="s">
        <v>201</v>
      </c>
      <c r="D2579">
        <v>8.4629999999999992</v>
      </c>
      <c r="G2579" s="1" t="s">
        <v>78</v>
      </c>
      <c r="H2579" s="1" t="s">
        <v>622</v>
      </c>
      <c r="I2579" s="1" t="s">
        <v>220</v>
      </c>
      <c r="J2579">
        <v>4</v>
      </c>
      <c r="K2579" s="1" t="s">
        <v>955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627</v>
      </c>
      <c r="AB2579" t="s">
        <v>1164</v>
      </c>
      <c r="AC2579" t="s">
        <v>1312</v>
      </c>
      <c r="AF2579" t="s">
        <v>162</v>
      </c>
    </row>
    <row r="2580" spans="1:32" x14ac:dyDescent="0.25">
      <c r="A2580">
        <v>14</v>
      </c>
      <c r="B2580" t="s">
        <v>294</v>
      </c>
      <c r="C2580" t="s">
        <v>201</v>
      </c>
      <c r="D2580">
        <v>5.5739999999999998</v>
      </c>
      <c r="G2580" s="1" t="s">
        <v>78</v>
      </c>
      <c r="H2580" s="1" t="s">
        <v>622</v>
      </c>
      <c r="I2580" s="1" t="s">
        <v>220</v>
      </c>
      <c r="J2580">
        <v>4</v>
      </c>
      <c r="K2580" s="1" t="s">
        <v>955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627</v>
      </c>
      <c r="AB2580" t="s">
        <v>284</v>
      </c>
      <c r="AC2580" t="s">
        <v>1313</v>
      </c>
    </row>
    <row r="2581" spans="1:32" x14ac:dyDescent="0.25">
      <c r="A2581">
        <v>15</v>
      </c>
      <c r="B2581" t="s">
        <v>294</v>
      </c>
      <c r="C2581" t="s">
        <v>201</v>
      </c>
      <c r="D2581">
        <v>7.59</v>
      </c>
      <c r="G2581" s="1" t="s">
        <v>78</v>
      </c>
      <c r="H2581" s="1" t="s">
        <v>622</v>
      </c>
      <c r="I2581" s="1" t="s">
        <v>220</v>
      </c>
      <c r="J2581">
        <v>4</v>
      </c>
      <c r="K2581" s="1" t="s">
        <v>955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627</v>
      </c>
      <c r="AB2581" t="s">
        <v>1164</v>
      </c>
      <c r="AC2581" t="s">
        <v>1314</v>
      </c>
      <c r="AF2581" t="s">
        <v>285</v>
      </c>
    </row>
    <row r="2582" spans="1:32" x14ac:dyDescent="0.25">
      <c r="A2582">
        <v>16</v>
      </c>
      <c r="B2582" t="s">
        <v>294</v>
      </c>
      <c r="C2582" t="s">
        <v>201</v>
      </c>
      <c r="D2582">
        <v>5.4710000000000001</v>
      </c>
      <c r="G2582" s="1" t="s">
        <v>78</v>
      </c>
      <c r="H2582" s="1" t="s">
        <v>622</v>
      </c>
      <c r="I2582" s="1" t="s">
        <v>220</v>
      </c>
      <c r="J2582">
        <v>4</v>
      </c>
      <c r="K2582" s="1" t="s">
        <v>955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627</v>
      </c>
      <c r="AB2582" t="s">
        <v>284</v>
      </c>
      <c r="AC2582" t="s">
        <v>1315</v>
      </c>
    </row>
    <row r="2583" spans="1:32" x14ac:dyDescent="0.25">
      <c r="A2583">
        <v>17</v>
      </c>
      <c r="B2583" t="s">
        <v>294</v>
      </c>
      <c r="C2583" t="s">
        <v>201</v>
      </c>
      <c r="D2583">
        <v>10.784000000000001</v>
      </c>
      <c r="G2583" s="1" t="s">
        <v>78</v>
      </c>
      <c r="H2583" s="1" t="s">
        <v>622</v>
      </c>
      <c r="I2583" s="1" t="s">
        <v>220</v>
      </c>
      <c r="J2583">
        <v>4</v>
      </c>
      <c r="K2583" s="1" t="s">
        <v>955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W2583" s="1" t="s">
        <v>627</v>
      </c>
      <c r="AB2583" t="s">
        <v>1163</v>
      </c>
      <c r="AC2583" t="s">
        <v>1316</v>
      </c>
      <c r="AF2583" t="s">
        <v>167</v>
      </c>
    </row>
    <row r="2584" spans="1:32" x14ac:dyDescent="0.25">
      <c r="A2584">
        <v>18</v>
      </c>
      <c r="B2584" t="s">
        <v>294</v>
      </c>
      <c r="C2584" t="s">
        <v>201</v>
      </c>
      <c r="D2584">
        <v>7.8440000000000003</v>
      </c>
      <c r="G2584" s="1" t="s">
        <v>78</v>
      </c>
      <c r="H2584" s="1" t="s">
        <v>622</v>
      </c>
      <c r="I2584" s="1" t="s">
        <v>220</v>
      </c>
      <c r="J2584">
        <v>4</v>
      </c>
      <c r="K2584" s="1" t="s">
        <v>955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627</v>
      </c>
      <c r="AB2584" t="s">
        <v>284</v>
      </c>
      <c r="AC2584" t="s">
        <v>1317</v>
      </c>
    </row>
    <row r="2585" spans="1:32" x14ac:dyDescent="0.25">
      <c r="A2585">
        <v>19</v>
      </c>
      <c r="B2585" t="s">
        <v>294</v>
      </c>
      <c r="C2585" t="s">
        <v>201</v>
      </c>
      <c r="D2585">
        <v>8.98</v>
      </c>
      <c r="G2585" s="1" t="s">
        <v>78</v>
      </c>
      <c r="H2585" s="1" t="s">
        <v>622</v>
      </c>
      <c r="I2585" s="1" t="s">
        <v>220</v>
      </c>
      <c r="J2585">
        <v>4</v>
      </c>
      <c r="K2585" s="1" t="s">
        <v>955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627</v>
      </c>
      <c r="AB2585" t="s">
        <v>1164</v>
      </c>
      <c r="AC2585" t="s">
        <v>1318</v>
      </c>
      <c r="AF2585" t="s">
        <v>131</v>
      </c>
    </row>
    <row r="2586" spans="1:32" x14ac:dyDescent="0.25">
      <c r="A2586">
        <v>20</v>
      </c>
      <c r="B2586" t="s">
        <v>294</v>
      </c>
      <c r="C2586" t="s">
        <v>201</v>
      </c>
      <c r="D2586">
        <v>9.2189999999999994</v>
      </c>
      <c r="G2586" s="1" t="s">
        <v>78</v>
      </c>
      <c r="H2586" s="1" t="s">
        <v>622</v>
      </c>
      <c r="I2586" s="1" t="s">
        <v>220</v>
      </c>
      <c r="J2586">
        <v>4</v>
      </c>
      <c r="K2586" s="1" t="s">
        <v>955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627</v>
      </c>
      <c r="AB2586" t="s">
        <v>1164</v>
      </c>
      <c r="AC2586" t="s">
        <v>1319</v>
      </c>
      <c r="AF2586" t="s">
        <v>251</v>
      </c>
    </row>
    <row r="2587" spans="1:32" x14ac:dyDescent="0.25">
      <c r="A2587">
        <v>21</v>
      </c>
      <c r="B2587" t="s">
        <v>294</v>
      </c>
      <c r="C2587" t="s">
        <v>201</v>
      </c>
      <c r="D2587">
        <v>5.5220000000000002</v>
      </c>
      <c r="G2587" s="1" t="s">
        <v>78</v>
      </c>
      <c r="H2587" s="1" t="s">
        <v>622</v>
      </c>
      <c r="I2587" s="1" t="s">
        <v>220</v>
      </c>
      <c r="J2587">
        <v>4</v>
      </c>
      <c r="K2587" s="1" t="s">
        <v>955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627</v>
      </c>
      <c r="AB2587" t="s">
        <v>284</v>
      </c>
      <c r="AC2587" t="s">
        <v>1320</v>
      </c>
    </row>
    <row r="2588" spans="1:32" x14ac:dyDescent="0.25">
      <c r="A2588">
        <v>22</v>
      </c>
      <c r="B2588" t="s">
        <v>294</v>
      </c>
      <c r="C2588" t="s">
        <v>201</v>
      </c>
      <c r="D2588">
        <v>11.34</v>
      </c>
      <c r="G2588" s="1" t="s">
        <v>78</v>
      </c>
      <c r="H2588" s="1" t="s">
        <v>622</v>
      </c>
      <c r="I2588" s="1" t="s">
        <v>220</v>
      </c>
      <c r="J2588">
        <v>4</v>
      </c>
      <c r="K2588" s="1" t="s">
        <v>955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W2588" s="1" t="s">
        <v>627</v>
      </c>
      <c r="AB2588" t="s">
        <v>1163</v>
      </c>
      <c r="AC2588" t="s">
        <v>1321</v>
      </c>
      <c r="AF2588" t="s">
        <v>121</v>
      </c>
    </row>
    <row r="2589" spans="1:32" x14ac:dyDescent="0.25">
      <c r="A2589">
        <v>23</v>
      </c>
      <c r="B2589" t="s">
        <v>294</v>
      </c>
      <c r="C2589" t="s">
        <v>201</v>
      </c>
      <c r="D2589">
        <v>7.2480000000000002</v>
      </c>
      <c r="G2589" s="1" t="s">
        <v>78</v>
      </c>
      <c r="H2589" s="1" t="s">
        <v>622</v>
      </c>
      <c r="I2589" s="1" t="s">
        <v>220</v>
      </c>
      <c r="J2589">
        <v>4</v>
      </c>
      <c r="K2589" s="1" t="s">
        <v>955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627</v>
      </c>
      <c r="AB2589" t="s">
        <v>1164</v>
      </c>
      <c r="AC2589" t="s">
        <v>1322</v>
      </c>
      <c r="AF2589" t="s">
        <v>286</v>
      </c>
    </row>
    <row r="2590" spans="1:32" x14ac:dyDescent="0.25">
      <c r="A2590">
        <v>24</v>
      </c>
      <c r="B2590" t="s">
        <v>294</v>
      </c>
      <c r="C2590" t="s">
        <v>201</v>
      </c>
      <c r="D2590">
        <v>11.336</v>
      </c>
      <c r="G2590" s="1" t="s">
        <v>78</v>
      </c>
      <c r="H2590" s="1" t="s">
        <v>622</v>
      </c>
      <c r="I2590" s="1" t="s">
        <v>220</v>
      </c>
      <c r="J2590">
        <v>4</v>
      </c>
      <c r="K2590" s="1" t="s">
        <v>955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627</v>
      </c>
      <c r="AB2590" t="s">
        <v>1164</v>
      </c>
      <c r="AC2590" t="s">
        <v>1323</v>
      </c>
      <c r="AF2590" t="s">
        <v>145</v>
      </c>
    </row>
    <row r="2591" spans="1:32" x14ac:dyDescent="0.25">
      <c r="A2591">
        <v>25</v>
      </c>
      <c r="B2591" t="s">
        <v>294</v>
      </c>
      <c r="C2591" t="s">
        <v>201</v>
      </c>
      <c r="D2591">
        <v>8.2590000000000003</v>
      </c>
      <c r="G2591" s="1" t="s">
        <v>78</v>
      </c>
      <c r="H2591" s="1" t="s">
        <v>622</v>
      </c>
      <c r="I2591" s="1" t="s">
        <v>220</v>
      </c>
      <c r="J2591">
        <v>4</v>
      </c>
      <c r="K2591" s="1" t="s">
        <v>955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627</v>
      </c>
      <c r="AB2591" t="s">
        <v>1164</v>
      </c>
      <c r="AC2591" t="s">
        <v>1324</v>
      </c>
      <c r="AF2591" t="s">
        <v>157</v>
      </c>
    </row>
    <row r="2592" spans="1:32" x14ac:dyDescent="0.25">
      <c r="A2592">
        <v>26</v>
      </c>
      <c r="B2592" t="s">
        <v>294</v>
      </c>
      <c r="C2592" t="s">
        <v>201</v>
      </c>
      <c r="D2592">
        <v>6.99</v>
      </c>
      <c r="G2592" s="1" t="s">
        <v>78</v>
      </c>
      <c r="H2592" s="1" t="s">
        <v>622</v>
      </c>
      <c r="I2592" s="1" t="s">
        <v>220</v>
      </c>
      <c r="J2592">
        <v>4</v>
      </c>
      <c r="K2592" s="1" t="s">
        <v>955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627</v>
      </c>
      <c r="AB2592" t="s">
        <v>1164</v>
      </c>
      <c r="AC2592" t="s">
        <v>1325</v>
      </c>
      <c r="AF2592" t="s">
        <v>165</v>
      </c>
    </row>
    <row r="2593" spans="1:32" x14ac:dyDescent="0.25">
      <c r="A2593">
        <v>27</v>
      </c>
      <c r="B2593" t="s">
        <v>294</v>
      </c>
      <c r="C2593" t="s">
        <v>201</v>
      </c>
      <c r="D2593">
        <v>4.8079999999999998</v>
      </c>
      <c r="G2593" s="1" t="s">
        <v>78</v>
      </c>
      <c r="H2593" s="1" t="s">
        <v>622</v>
      </c>
      <c r="I2593" s="1" t="s">
        <v>220</v>
      </c>
      <c r="J2593">
        <v>4</v>
      </c>
      <c r="K2593" s="1" t="s">
        <v>955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W2593" s="1" t="s">
        <v>627</v>
      </c>
      <c r="AB2593" t="s">
        <v>1163</v>
      </c>
      <c r="AC2593" t="s">
        <v>1326</v>
      </c>
      <c r="AF2593" t="s">
        <v>155</v>
      </c>
    </row>
    <row r="2594" spans="1:32" x14ac:dyDescent="0.25">
      <c r="A2594">
        <v>28</v>
      </c>
      <c r="B2594" t="s">
        <v>294</v>
      </c>
      <c r="C2594" t="s">
        <v>201</v>
      </c>
      <c r="D2594">
        <v>9.5169999999999995</v>
      </c>
      <c r="G2594" s="1" t="s">
        <v>78</v>
      </c>
      <c r="H2594" s="1" t="s">
        <v>622</v>
      </c>
      <c r="I2594" s="1" t="s">
        <v>220</v>
      </c>
      <c r="J2594">
        <v>4</v>
      </c>
      <c r="K2594" s="1" t="s">
        <v>955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627</v>
      </c>
      <c r="AB2594" t="s">
        <v>284</v>
      </c>
      <c r="AC2594" t="s">
        <v>1327</v>
      </c>
    </row>
    <row r="2595" spans="1:32" x14ac:dyDescent="0.25">
      <c r="A2595">
        <v>29</v>
      </c>
      <c r="B2595" t="s">
        <v>294</v>
      </c>
      <c r="C2595" t="s">
        <v>201</v>
      </c>
      <c r="D2595">
        <v>4.2240000000000002</v>
      </c>
      <c r="G2595" s="1" t="s">
        <v>78</v>
      </c>
      <c r="H2595" s="1" t="s">
        <v>622</v>
      </c>
      <c r="I2595" s="1" t="s">
        <v>220</v>
      </c>
      <c r="J2595">
        <v>4</v>
      </c>
      <c r="K2595" s="1" t="s">
        <v>955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627</v>
      </c>
      <c r="AB2595" t="s">
        <v>284</v>
      </c>
      <c r="AC2595" t="s">
        <v>1328</v>
      </c>
    </row>
    <row r="2596" spans="1:32" x14ac:dyDescent="0.25">
      <c r="A2596">
        <v>30</v>
      </c>
      <c r="B2596" t="s">
        <v>294</v>
      </c>
      <c r="C2596" t="s">
        <v>201</v>
      </c>
      <c r="D2596">
        <v>8.6379999999999999</v>
      </c>
      <c r="G2596" s="1" t="s">
        <v>78</v>
      </c>
      <c r="H2596" s="1" t="s">
        <v>622</v>
      </c>
      <c r="I2596" s="1" t="s">
        <v>220</v>
      </c>
      <c r="J2596">
        <v>4</v>
      </c>
      <c r="K2596" s="1" t="s">
        <v>955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W2596" s="1" t="s">
        <v>627</v>
      </c>
      <c r="AB2596" t="s">
        <v>1163</v>
      </c>
      <c r="AC2596" t="s">
        <v>1329</v>
      </c>
      <c r="AF2596" t="s">
        <v>175</v>
      </c>
    </row>
    <row r="2597" spans="1:32" x14ac:dyDescent="0.25">
      <c r="A2597">
        <v>31</v>
      </c>
      <c r="B2597" t="s">
        <v>294</v>
      </c>
      <c r="C2597" t="s">
        <v>201</v>
      </c>
      <c r="D2597">
        <v>6.9809999999999999</v>
      </c>
      <c r="G2597" s="1" t="s">
        <v>78</v>
      </c>
      <c r="H2597" s="1" t="s">
        <v>622</v>
      </c>
      <c r="I2597" s="1" t="s">
        <v>220</v>
      </c>
      <c r="J2597">
        <v>4</v>
      </c>
      <c r="K2597" s="1" t="s">
        <v>955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627</v>
      </c>
      <c r="AB2597" t="s">
        <v>284</v>
      </c>
      <c r="AC2597" t="s">
        <v>1330</v>
      </c>
    </row>
    <row r="2598" spans="1:32" x14ac:dyDescent="0.25">
      <c r="A2598">
        <v>32</v>
      </c>
      <c r="B2598" t="s">
        <v>294</v>
      </c>
      <c r="C2598" t="s">
        <v>201</v>
      </c>
      <c r="D2598">
        <v>4.835</v>
      </c>
      <c r="G2598" s="1" t="s">
        <v>78</v>
      </c>
      <c r="H2598" s="1" t="s">
        <v>622</v>
      </c>
      <c r="I2598" s="1" t="s">
        <v>220</v>
      </c>
      <c r="J2598">
        <v>4</v>
      </c>
      <c r="K2598" s="1" t="s">
        <v>955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W2598" s="1" t="s">
        <v>627</v>
      </c>
      <c r="AB2598" t="s">
        <v>1163</v>
      </c>
      <c r="AC2598" t="s">
        <v>1331</v>
      </c>
      <c r="AF2598" t="s">
        <v>143</v>
      </c>
    </row>
    <row r="2599" spans="1:32" x14ac:dyDescent="0.25">
      <c r="A2599">
        <v>33</v>
      </c>
      <c r="B2599" t="s">
        <v>294</v>
      </c>
      <c r="C2599" t="s">
        <v>201</v>
      </c>
      <c r="D2599">
        <v>9.6850000000000005</v>
      </c>
      <c r="G2599" s="1" t="s">
        <v>78</v>
      </c>
      <c r="H2599" s="1" t="s">
        <v>622</v>
      </c>
      <c r="I2599" s="1" t="s">
        <v>220</v>
      </c>
      <c r="J2599">
        <v>4</v>
      </c>
      <c r="K2599" s="1" t="s">
        <v>955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627</v>
      </c>
      <c r="AB2599" t="s">
        <v>1164</v>
      </c>
      <c r="AC2599" t="s">
        <v>1332</v>
      </c>
      <c r="AF2599" t="s">
        <v>138</v>
      </c>
    </row>
    <row r="2600" spans="1:32" x14ac:dyDescent="0.25">
      <c r="A2600">
        <v>34</v>
      </c>
      <c r="B2600" t="s">
        <v>294</v>
      </c>
      <c r="C2600" t="s">
        <v>201</v>
      </c>
      <c r="D2600">
        <v>7.415</v>
      </c>
      <c r="G2600" s="1" t="s">
        <v>78</v>
      </c>
      <c r="H2600" s="1" t="s">
        <v>622</v>
      </c>
      <c r="I2600" s="1" t="s">
        <v>220</v>
      </c>
      <c r="J2600">
        <v>4</v>
      </c>
      <c r="K2600" s="1" t="s">
        <v>955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W2600" s="1" t="s">
        <v>627</v>
      </c>
      <c r="AB2600" t="s">
        <v>1163</v>
      </c>
      <c r="AC2600" t="s">
        <v>1333</v>
      </c>
      <c r="AF2600" t="s">
        <v>249</v>
      </c>
    </row>
    <row r="2601" spans="1:32" x14ac:dyDescent="0.25">
      <c r="A2601">
        <v>35</v>
      </c>
      <c r="B2601" t="s">
        <v>294</v>
      </c>
      <c r="C2601" t="s">
        <v>201</v>
      </c>
      <c r="D2601">
        <v>7.9219999999999997</v>
      </c>
      <c r="G2601" s="1" t="s">
        <v>78</v>
      </c>
      <c r="H2601" s="1" t="s">
        <v>622</v>
      </c>
      <c r="I2601" s="1" t="s">
        <v>220</v>
      </c>
      <c r="J2601">
        <v>4</v>
      </c>
      <c r="K2601" s="1" t="s">
        <v>955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W2601" s="1" t="s">
        <v>627</v>
      </c>
      <c r="AB2601" t="s">
        <v>1163</v>
      </c>
      <c r="AC2601" t="s">
        <v>1334</v>
      </c>
      <c r="AF2601" t="s">
        <v>289</v>
      </c>
    </row>
    <row r="2602" spans="1:32" x14ac:dyDescent="0.25">
      <c r="A2602">
        <v>36</v>
      </c>
      <c r="B2602" t="s">
        <v>294</v>
      </c>
      <c r="C2602" t="s">
        <v>201</v>
      </c>
      <c r="D2602">
        <v>5.6130000000000004</v>
      </c>
      <c r="G2602" s="1" t="s">
        <v>78</v>
      </c>
      <c r="H2602" s="1" t="s">
        <v>622</v>
      </c>
      <c r="I2602" s="1" t="s">
        <v>220</v>
      </c>
      <c r="J2602">
        <v>4</v>
      </c>
      <c r="K2602" s="1" t="s">
        <v>955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W2602" s="1" t="s">
        <v>627</v>
      </c>
      <c r="AB2602" t="s">
        <v>1163</v>
      </c>
      <c r="AC2602" t="s">
        <v>1335</v>
      </c>
      <c r="AF2602" t="s">
        <v>163</v>
      </c>
    </row>
    <row r="2603" spans="1:32" x14ac:dyDescent="0.25">
      <c r="A2603">
        <v>37</v>
      </c>
      <c r="B2603" t="s">
        <v>294</v>
      </c>
      <c r="C2603" t="s">
        <v>201</v>
      </c>
      <c r="D2603">
        <v>10.192</v>
      </c>
      <c r="G2603" s="1" t="s">
        <v>78</v>
      </c>
      <c r="H2603" s="1" t="s">
        <v>622</v>
      </c>
      <c r="I2603" s="1" t="s">
        <v>220</v>
      </c>
      <c r="J2603">
        <v>4</v>
      </c>
      <c r="K2603" s="1" t="s">
        <v>955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627</v>
      </c>
      <c r="AB2603" t="s">
        <v>1164</v>
      </c>
      <c r="AC2603" t="s">
        <v>1336</v>
      </c>
      <c r="AF2603" t="s">
        <v>170</v>
      </c>
    </row>
    <row r="2604" spans="1:32" x14ac:dyDescent="0.25">
      <c r="A2604">
        <v>38</v>
      </c>
      <c r="B2604" t="s">
        <v>294</v>
      </c>
      <c r="C2604" t="s">
        <v>201</v>
      </c>
      <c r="D2604">
        <v>11.553000000000001</v>
      </c>
      <c r="G2604" s="1" t="s">
        <v>78</v>
      </c>
      <c r="H2604" s="1" t="s">
        <v>622</v>
      </c>
      <c r="I2604" s="1" t="s">
        <v>220</v>
      </c>
      <c r="J2604">
        <v>4</v>
      </c>
      <c r="K2604" s="1" t="s">
        <v>955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627</v>
      </c>
      <c r="AB2604" t="s">
        <v>1164</v>
      </c>
      <c r="AC2604" t="s">
        <v>1337</v>
      </c>
      <c r="AF2604" t="s">
        <v>154</v>
      </c>
    </row>
    <row r="2605" spans="1:32" x14ac:dyDescent="0.25">
      <c r="A2605">
        <v>39</v>
      </c>
      <c r="B2605" t="s">
        <v>294</v>
      </c>
      <c r="C2605" t="s">
        <v>201</v>
      </c>
      <c r="D2605">
        <v>4.5549999999999997</v>
      </c>
      <c r="G2605" s="1" t="s">
        <v>78</v>
      </c>
      <c r="H2605" s="1" t="s">
        <v>622</v>
      </c>
      <c r="I2605" s="1" t="s">
        <v>220</v>
      </c>
      <c r="J2605">
        <v>4</v>
      </c>
      <c r="K2605" s="1" t="s">
        <v>955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627</v>
      </c>
      <c r="AB2605" t="s">
        <v>284</v>
      </c>
      <c r="AC2605" t="s">
        <v>1338</v>
      </c>
    </row>
    <row r="2606" spans="1:32" x14ac:dyDescent="0.25">
      <c r="A2606">
        <v>40</v>
      </c>
      <c r="B2606" t="s">
        <v>294</v>
      </c>
      <c r="C2606" t="s">
        <v>201</v>
      </c>
      <c r="D2606">
        <v>7.3410000000000002</v>
      </c>
      <c r="G2606" s="1" t="s">
        <v>78</v>
      </c>
      <c r="H2606" s="1" t="s">
        <v>622</v>
      </c>
      <c r="I2606" s="1" t="s">
        <v>220</v>
      </c>
      <c r="J2606">
        <v>4</v>
      </c>
      <c r="K2606" s="1" t="s">
        <v>955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W2606" s="1" t="s">
        <v>627</v>
      </c>
      <c r="AB2606" t="s">
        <v>1163</v>
      </c>
      <c r="AC2606" t="s">
        <v>1339</v>
      </c>
      <c r="AF2606" t="s">
        <v>245</v>
      </c>
    </row>
    <row r="2607" spans="1:32" x14ac:dyDescent="0.25">
      <c r="A2607">
        <v>41</v>
      </c>
      <c r="B2607" t="s">
        <v>294</v>
      </c>
      <c r="C2607" t="s">
        <v>201</v>
      </c>
      <c r="D2607">
        <v>10.496</v>
      </c>
      <c r="G2607" s="1" t="s">
        <v>78</v>
      </c>
      <c r="H2607" s="1" t="s">
        <v>622</v>
      </c>
      <c r="I2607" s="1" t="s">
        <v>220</v>
      </c>
      <c r="J2607">
        <v>4</v>
      </c>
      <c r="K2607" s="1" t="s">
        <v>955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627</v>
      </c>
      <c r="AB2607" t="s">
        <v>1164</v>
      </c>
      <c r="AC2607" t="s">
        <v>1340</v>
      </c>
      <c r="AF2607" t="s">
        <v>153</v>
      </c>
    </row>
    <row r="2608" spans="1:32" x14ac:dyDescent="0.25">
      <c r="A2608">
        <v>42</v>
      </c>
      <c r="B2608" t="s">
        <v>294</v>
      </c>
      <c r="C2608" t="s">
        <v>201</v>
      </c>
      <c r="D2608">
        <v>5.6420000000000003</v>
      </c>
      <c r="G2608" s="1" t="s">
        <v>78</v>
      </c>
      <c r="H2608" s="1" t="s">
        <v>622</v>
      </c>
      <c r="I2608" s="1" t="s">
        <v>220</v>
      </c>
      <c r="J2608">
        <v>4</v>
      </c>
      <c r="K2608" s="1" t="s">
        <v>955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627</v>
      </c>
      <c r="AB2608" t="s">
        <v>284</v>
      </c>
      <c r="AC2608" t="s">
        <v>1341</v>
      </c>
    </row>
    <row r="2609" spans="1:32" x14ac:dyDescent="0.25">
      <c r="A2609">
        <v>43</v>
      </c>
      <c r="B2609" t="s">
        <v>294</v>
      </c>
      <c r="C2609" t="s">
        <v>201</v>
      </c>
      <c r="D2609">
        <v>9.4209999999999994</v>
      </c>
      <c r="G2609" s="1" t="s">
        <v>78</v>
      </c>
      <c r="H2609" s="1" t="s">
        <v>622</v>
      </c>
      <c r="I2609" s="1" t="s">
        <v>220</v>
      </c>
      <c r="J2609">
        <v>4</v>
      </c>
      <c r="K2609" s="1" t="s">
        <v>955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W2609" s="1" t="s">
        <v>627</v>
      </c>
      <c r="AB2609" t="s">
        <v>1163</v>
      </c>
      <c r="AC2609" t="s">
        <v>1342</v>
      </c>
      <c r="AF2609" t="s">
        <v>302</v>
      </c>
    </row>
    <row r="2610" spans="1:32" x14ac:dyDescent="0.25">
      <c r="A2610">
        <v>44</v>
      </c>
      <c r="B2610" t="s">
        <v>294</v>
      </c>
      <c r="C2610" t="s">
        <v>201</v>
      </c>
      <c r="D2610">
        <v>7.016</v>
      </c>
      <c r="G2610" s="1" t="s">
        <v>78</v>
      </c>
      <c r="H2610" s="1" t="s">
        <v>622</v>
      </c>
      <c r="I2610" s="1" t="s">
        <v>220</v>
      </c>
      <c r="J2610">
        <v>4</v>
      </c>
      <c r="K2610" s="1" t="s">
        <v>955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627</v>
      </c>
      <c r="AB2610" t="s">
        <v>284</v>
      </c>
      <c r="AC2610" t="s">
        <v>1343</v>
      </c>
    </row>
    <row r="2611" spans="1:32" x14ac:dyDescent="0.25">
      <c r="A2611">
        <v>45</v>
      </c>
      <c r="B2611" t="s">
        <v>294</v>
      </c>
      <c r="C2611" t="s">
        <v>201</v>
      </c>
      <c r="D2611">
        <v>9.2469999999999999</v>
      </c>
      <c r="G2611" s="1" t="s">
        <v>78</v>
      </c>
      <c r="H2611" s="1" t="s">
        <v>622</v>
      </c>
      <c r="I2611" s="1" t="s">
        <v>220</v>
      </c>
      <c r="J2611">
        <v>4</v>
      </c>
      <c r="K2611" s="1" t="s">
        <v>955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627</v>
      </c>
      <c r="AB2611" t="s">
        <v>1164</v>
      </c>
      <c r="AC2611" t="s">
        <v>1344</v>
      </c>
      <c r="AF2611" t="s">
        <v>175</v>
      </c>
    </row>
    <row r="2612" spans="1:32" x14ac:dyDescent="0.25">
      <c r="A2612">
        <v>46</v>
      </c>
      <c r="B2612" t="s">
        <v>294</v>
      </c>
      <c r="C2612" t="s">
        <v>609</v>
      </c>
      <c r="G2612" s="1" t="s">
        <v>78</v>
      </c>
      <c r="H2612" s="1" t="s">
        <v>622</v>
      </c>
      <c r="I2612" s="1" t="s">
        <v>220</v>
      </c>
      <c r="J2612">
        <v>4</v>
      </c>
      <c r="K2612" s="1" t="s">
        <v>955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W2612" s="1" t="s">
        <v>627</v>
      </c>
    </row>
    <row r="2613" spans="1:32" x14ac:dyDescent="0.25">
      <c r="A2613">
        <v>47</v>
      </c>
      <c r="B2613" t="s">
        <v>294</v>
      </c>
      <c r="C2613" t="s">
        <v>609</v>
      </c>
      <c r="E2613" s="1" t="s">
        <v>1199</v>
      </c>
      <c r="G2613" s="1" t="s">
        <v>78</v>
      </c>
      <c r="H2613" s="1" t="s">
        <v>622</v>
      </c>
      <c r="I2613" s="1" t="s">
        <v>220</v>
      </c>
      <c r="J2613">
        <v>4</v>
      </c>
      <c r="K2613" s="1" t="s">
        <v>955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W2613" s="1" t="s">
        <v>627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622</v>
      </c>
      <c r="I2614" s="1" t="s">
        <v>220</v>
      </c>
      <c r="J2614">
        <v>4</v>
      </c>
      <c r="K2614" s="1" t="s">
        <v>955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627</v>
      </c>
      <c r="AB2614" t="s">
        <v>284</v>
      </c>
      <c r="AC2614" t="s">
        <v>1345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622</v>
      </c>
      <c r="I2615" s="1" t="s">
        <v>220</v>
      </c>
      <c r="J2615">
        <v>4</v>
      </c>
      <c r="K2615" s="1" t="s">
        <v>955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W2615" s="1" t="s">
        <v>627</v>
      </c>
      <c r="AB2615" t="s">
        <v>1163</v>
      </c>
      <c r="AC2615" t="s">
        <v>1346</v>
      </c>
      <c r="AF2615" t="s">
        <v>287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622</v>
      </c>
      <c r="I2616" s="1" t="s">
        <v>220</v>
      </c>
      <c r="J2616">
        <v>4</v>
      </c>
      <c r="K2616" s="1" t="s">
        <v>955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W2616" s="1" t="s">
        <v>627</v>
      </c>
      <c r="AB2616" t="s">
        <v>1163</v>
      </c>
      <c r="AC2616" t="s">
        <v>1347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622</v>
      </c>
      <c r="I2617" s="1" t="s">
        <v>220</v>
      </c>
      <c r="J2617">
        <v>4</v>
      </c>
      <c r="K2617" s="1" t="s">
        <v>955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627</v>
      </c>
      <c r="AB2617" t="s">
        <v>284</v>
      </c>
      <c r="AC2617" t="s">
        <v>1348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622</v>
      </c>
      <c r="I2618" s="1" t="s">
        <v>220</v>
      </c>
      <c r="J2618">
        <v>4</v>
      </c>
      <c r="K2618" s="1" t="s">
        <v>955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W2618" s="1" t="s">
        <v>627</v>
      </c>
      <c r="AB2618" t="s">
        <v>1163</v>
      </c>
      <c r="AC2618" t="s">
        <v>1349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622</v>
      </c>
      <c r="I2619" s="1" t="s">
        <v>220</v>
      </c>
      <c r="J2619">
        <v>4</v>
      </c>
      <c r="K2619" s="1" t="s">
        <v>955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627</v>
      </c>
      <c r="AB2619" t="s">
        <v>1164</v>
      </c>
      <c r="AC2619" t="s">
        <v>1350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622</v>
      </c>
      <c r="I2620" s="1" t="s">
        <v>220</v>
      </c>
      <c r="J2620">
        <v>4</v>
      </c>
      <c r="K2620" s="1" t="s">
        <v>955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627</v>
      </c>
      <c r="AB2620" t="s">
        <v>1164</v>
      </c>
      <c r="AC2620" t="s">
        <v>1351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622</v>
      </c>
      <c r="I2621" s="1" t="s">
        <v>220</v>
      </c>
      <c r="J2621">
        <v>4</v>
      </c>
      <c r="K2621" s="1" t="s">
        <v>955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627</v>
      </c>
      <c r="AB2621" t="s">
        <v>1164</v>
      </c>
      <c r="AC2621" t="s">
        <v>1352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622</v>
      </c>
      <c r="I2622" s="1" t="s">
        <v>220</v>
      </c>
      <c r="J2622">
        <v>4</v>
      </c>
      <c r="K2622" s="1" t="s">
        <v>955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627</v>
      </c>
      <c r="AB2622" t="s">
        <v>1164</v>
      </c>
      <c r="AC2622" t="s">
        <v>1353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622</v>
      </c>
      <c r="I2623" s="1" t="s">
        <v>220</v>
      </c>
      <c r="J2623">
        <v>4</v>
      </c>
      <c r="K2623" s="1" t="s">
        <v>955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627</v>
      </c>
      <c r="AB2623" t="s">
        <v>1164</v>
      </c>
      <c r="AC2623" t="s">
        <v>1354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622</v>
      </c>
      <c r="I2624" s="1" t="s">
        <v>220</v>
      </c>
      <c r="J2624">
        <v>4</v>
      </c>
      <c r="K2624" s="1" t="s">
        <v>955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627</v>
      </c>
      <c r="AB2624" t="s">
        <v>284</v>
      </c>
      <c r="AC2624" t="s">
        <v>1355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622</v>
      </c>
      <c r="I2625" s="1" t="s">
        <v>220</v>
      </c>
      <c r="J2625">
        <v>4</v>
      </c>
      <c r="K2625" s="1" t="s">
        <v>955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W2625" s="1" t="s">
        <v>627</v>
      </c>
      <c r="AB2625" t="s">
        <v>1163</v>
      </c>
      <c r="AC2625" t="s">
        <v>1356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622</v>
      </c>
      <c r="I2626" s="1" t="s">
        <v>220</v>
      </c>
      <c r="J2626">
        <v>4</v>
      </c>
      <c r="K2626" s="1" t="s">
        <v>955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627</v>
      </c>
      <c r="AB2626" t="s">
        <v>1164</v>
      </c>
      <c r="AC2626" t="s">
        <v>1357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622</v>
      </c>
      <c r="I2627" s="1" t="s">
        <v>220</v>
      </c>
      <c r="J2627">
        <v>4</v>
      </c>
      <c r="K2627" s="1" t="s">
        <v>955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627</v>
      </c>
      <c r="AB2627" t="s">
        <v>284</v>
      </c>
      <c r="AC2627" t="s">
        <v>1358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622</v>
      </c>
      <c r="I2628" s="1" t="s">
        <v>220</v>
      </c>
      <c r="J2628">
        <v>4</v>
      </c>
      <c r="K2628" s="1" t="s">
        <v>955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627</v>
      </c>
      <c r="AB2628" t="s">
        <v>1164</v>
      </c>
      <c r="AC2628" t="s">
        <v>1359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622</v>
      </c>
      <c r="I2629" s="1" t="s">
        <v>220</v>
      </c>
      <c r="J2629">
        <v>4</v>
      </c>
      <c r="K2629" s="1" t="s">
        <v>955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627</v>
      </c>
      <c r="AB2629" t="s">
        <v>284</v>
      </c>
      <c r="AC2629" t="s">
        <v>1360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622</v>
      </c>
      <c r="I2630" s="1" t="s">
        <v>220</v>
      </c>
      <c r="J2630">
        <v>4</v>
      </c>
      <c r="K2630" s="1" t="s">
        <v>955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W2630" s="1" t="s">
        <v>627</v>
      </c>
      <c r="AB2630" t="s">
        <v>1163</v>
      </c>
      <c r="AC2630" t="s">
        <v>1361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622</v>
      </c>
      <c r="I2631" s="1" t="s">
        <v>220</v>
      </c>
      <c r="J2631">
        <v>4</v>
      </c>
      <c r="K2631" s="1" t="s">
        <v>955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627</v>
      </c>
      <c r="AB2631" t="s">
        <v>1164</v>
      </c>
      <c r="AC2631" t="s">
        <v>1362</v>
      </c>
      <c r="AF2631" t="s">
        <v>306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622</v>
      </c>
      <c r="I2632" s="1" t="s">
        <v>220</v>
      </c>
      <c r="J2632">
        <v>4</v>
      </c>
      <c r="K2632" s="1" t="s">
        <v>955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627</v>
      </c>
      <c r="AB2632" t="s">
        <v>1164</v>
      </c>
      <c r="AC2632" t="s">
        <v>1363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622</v>
      </c>
      <c r="I2633" s="1" t="s">
        <v>220</v>
      </c>
      <c r="J2633">
        <v>4</v>
      </c>
      <c r="K2633" s="1" t="s">
        <v>955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W2633" s="1" t="s">
        <v>627</v>
      </c>
      <c r="AB2633" t="s">
        <v>1163</v>
      </c>
      <c r="AC2633" t="s">
        <v>1364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622</v>
      </c>
      <c r="I2634" s="1" t="s">
        <v>220</v>
      </c>
      <c r="J2634">
        <v>4</v>
      </c>
      <c r="K2634" s="1" t="s">
        <v>955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627</v>
      </c>
      <c r="AB2634" t="s">
        <v>1164</v>
      </c>
      <c r="AC2634" t="s">
        <v>1365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622</v>
      </c>
      <c r="I2635" s="1" t="s">
        <v>220</v>
      </c>
      <c r="J2635">
        <v>4</v>
      </c>
      <c r="K2635" s="1" t="s">
        <v>955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W2635" s="1" t="s">
        <v>627</v>
      </c>
      <c r="AB2635" t="s">
        <v>1163</v>
      </c>
      <c r="AC2635" t="s">
        <v>1366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622</v>
      </c>
      <c r="I2636" s="1" t="s">
        <v>220</v>
      </c>
      <c r="J2636">
        <v>4</v>
      </c>
      <c r="K2636" s="1" t="s">
        <v>955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W2636" s="1" t="s">
        <v>627</v>
      </c>
      <c r="AB2636" t="s">
        <v>1163</v>
      </c>
      <c r="AC2636" t="s">
        <v>1367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622</v>
      </c>
      <c r="I2637" s="1" t="s">
        <v>220</v>
      </c>
      <c r="J2637">
        <v>4</v>
      </c>
      <c r="K2637" s="1" t="s">
        <v>955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627</v>
      </c>
      <c r="AB2637" t="s">
        <v>1164</v>
      </c>
      <c r="AC2637" t="s">
        <v>1368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622</v>
      </c>
      <c r="I2638" s="1" t="s">
        <v>220</v>
      </c>
      <c r="J2638">
        <v>4</v>
      </c>
      <c r="K2638" s="1" t="s">
        <v>955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627</v>
      </c>
      <c r="AB2638" t="s">
        <v>1164</v>
      </c>
      <c r="AC2638" t="s">
        <v>1369</v>
      </c>
      <c r="AF2638" t="s">
        <v>287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622</v>
      </c>
      <c r="I2639" s="1" t="s">
        <v>220</v>
      </c>
      <c r="J2639">
        <v>4</v>
      </c>
      <c r="K2639" s="1" t="s">
        <v>955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627</v>
      </c>
      <c r="AB2639" t="s">
        <v>284</v>
      </c>
      <c r="AC2639" t="s">
        <v>1370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622</v>
      </c>
      <c r="I2640" s="1" t="s">
        <v>220</v>
      </c>
      <c r="J2640">
        <v>4</v>
      </c>
      <c r="K2640" s="1" t="s">
        <v>955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W2640" s="1" t="s">
        <v>627</v>
      </c>
      <c r="AB2640" t="s">
        <v>1163</v>
      </c>
      <c r="AC2640" t="s">
        <v>1371</v>
      </c>
      <c r="AF2640" t="s">
        <v>288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622</v>
      </c>
      <c r="I2641" s="1" t="s">
        <v>220</v>
      </c>
      <c r="J2641">
        <v>4</v>
      </c>
      <c r="K2641" s="1" t="s">
        <v>955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627</v>
      </c>
      <c r="AB2641" t="s">
        <v>1164</v>
      </c>
      <c r="AC2641" t="s">
        <v>1372</v>
      </c>
      <c r="AF2641" t="s">
        <v>289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622</v>
      </c>
      <c r="I2642" s="1" t="s">
        <v>220</v>
      </c>
      <c r="J2642">
        <v>4</v>
      </c>
      <c r="K2642" s="1" t="s">
        <v>955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627</v>
      </c>
      <c r="AB2642" t="s">
        <v>1164</v>
      </c>
      <c r="AC2642" t="s">
        <v>1373</v>
      </c>
      <c r="AF2642" t="s">
        <v>338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622</v>
      </c>
      <c r="I2643" s="1" t="s">
        <v>220</v>
      </c>
      <c r="J2643">
        <v>4</v>
      </c>
      <c r="K2643" s="1" t="s">
        <v>955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627</v>
      </c>
      <c r="AB2643" t="s">
        <v>284</v>
      </c>
      <c r="AC2643" t="s">
        <v>1374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622</v>
      </c>
      <c r="I2644" s="1" t="s">
        <v>220</v>
      </c>
      <c r="J2644">
        <v>4</v>
      </c>
      <c r="K2644" s="1" t="s">
        <v>955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627</v>
      </c>
      <c r="AB2644" t="s">
        <v>284</v>
      </c>
      <c r="AC2644" t="s">
        <v>1375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622</v>
      </c>
      <c r="I2645" s="1" t="s">
        <v>220</v>
      </c>
      <c r="J2645">
        <v>4</v>
      </c>
      <c r="K2645" s="1" t="s">
        <v>955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627</v>
      </c>
      <c r="AB2645" t="s">
        <v>284</v>
      </c>
      <c r="AC2645" t="s">
        <v>1376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622</v>
      </c>
      <c r="I2646" s="1" t="s">
        <v>220</v>
      </c>
      <c r="J2646">
        <v>4</v>
      </c>
      <c r="K2646" s="1" t="s">
        <v>955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W2646" s="1" t="s">
        <v>627</v>
      </c>
      <c r="AB2646" t="s">
        <v>1163</v>
      </c>
      <c r="AC2646" t="s">
        <v>1377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622</v>
      </c>
      <c r="I2647" s="1" t="s">
        <v>220</v>
      </c>
      <c r="J2647">
        <v>4</v>
      </c>
      <c r="K2647" s="1" t="s">
        <v>955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627</v>
      </c>
      <c r="AB2647" t="s">
        <v>1164</v>
      </c>
      <c r="AC2647" t="s">
        <v>1378</v>
      </c>
      <c r="AF2647" t="s">
        <v>291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622</v>
      </c>
      <c r="I2648" s="1" t="s">
        <v>220</v>
      </c>
      <c r="J2648">
        <v>4</v>
      </c>
      <c r="K2648" s="1" t="s">
        <v>955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627</v>
      </c>
      <c r="AB2648" t="s">
        <v>284</v>
      </c>
      <c r="AC2648" t="s">
        <v>1379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622</v>
      </c>
      <c r="I2649" s="1" t="s">
        <v>220</v>
      </c>
      <c r="J2649">
        <v>4</v>
      </c>
      <c r="K2649" s="1" t="s">
        <v>955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W2649" s="1" t="s">
        <v>627</v>
      </c>
      <c r="AB2649" t="s">
        <v>1163</v>
      </c>
      <c r="AC2649" t="s">
        <v>1380</v>
      </c>
      <c r="AF2649" t="s">
        <v>339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622</v>
      </c>
      <c r="I2650" s="1" t="s">
        <v>220</v>
      </c>
      <c r="J2650">
        <v>4</v>
      </c>
      <c r="K2650" s="1" t="s">
        <v>955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627</v>
      </c>
      <c r="AB2650" t="s">
        <v>284</v>
      </c>
      <c r="AC2650" t="s">
        <v>1381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622</v>
      </c>
      <c r="I2651" s="1" t="s">
        <v>220</v>
      </c>
      <c r="J2651">
        <v>4</v>
      </c>
      <c r="K2651" s="1" t="s">
        <v>955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W2651" s="1" t="s">
        <v>627</v>
      </c>
      <c r="AB2651" t="s">
        <v>1163</v>
      </c>
      <c r="AC2651" t="s">
        <v>1382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622</v>
      </c>
      <c r="I2652" s="1" t="s">
        <v>220</v>
      </c>
      <c r="J2652">
        <v>4</v>
      </c>
      <c r="K2652" s="1" t="s">
        <v>955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627</v>
      </c>
      <c r="AB2652" t="s">
        <v>1164</v>
      </c>
      <c r="AC2652" t="s">
        <v>1383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622</v>
      </c>
      <c r="I2653" s="1" t="s">
        <v>220</v>
      </c>
      <c r="J2653">
        <v>4</v>
      </c>
      <c r="K2653" s="1" t="s">
        <v>955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627</v>
      </c>
      <c r="AB2653" t="s">
        <v>1164</v>
      </c>
      <c r="AC2653" t="s">
        <v>1384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622</v>
      </c>
      <c r="I2654" s="1" t="s">
        <v>220</v>
      </c>
      <c r="J2654">
        <v>4</v>
      </c>
      <c r="K2654" s="1" t="s">
        <v>955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W2654" s="1" t="s">
        <v>627</v>
      </c>
      <c r="AB2654" t="s">
        <v>1163</v>
      </c>
      <c r="AC2654" t="s">
        <v>1385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622</v>
      </c>
      <c r="I2655" s="1" t="s">
        <v>220</v>
      </c>
      <c r="J2655">
        <v>4</v>
      </c>
      <c r="K2655" s="1" t="s">
        <v>955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627</v>
      </c>
      <c r="AB2655" t="s">
        <v>284</v>
      </c>
      <c r="AC2655" t="s">
        <v>1386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622</v>
      </c>
      <c r="I2656" s="1" t="s">
        <v>220</v>
      </c>
      <c r="J2656">
        <v>4</v>
      </c>
      <c r="K2656" s="1" t="s">
        <v>955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627</v>
      </c>
      <c r="AB2656" t="s">
        <v>1164</v>
      </c>
      <c r="AC2656" t="s">
        <v>1387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622</v>
      </c>
      <c r="I2657" s="1" t="s">
        <v>220</v>
      </c>
      <c r="J2657">
        <v>4</v>
      </c>
      <c r="K2657" s="1" t="s">
        <v>955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627</v>
      </c>
      <c r="AB2657" t="s">
        <v>1164</v>
      </c>
      <c r="AC2657" t="s">
        <v>1388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622</v>
      </c>
      <c r="I2658" s="1" t="s">
        <v>220</v>
      </c>
      <c r="J2658">
        <v>4</v>
      </c>
      <c r="K2658" s="1" t="s">
        <v>955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627</v>
      </c>
      <c r="AB2658" t="s">
        <v>284</v>
      </c>
      <c r="AC2658" t="s">
        <v>1389</v>
      </c>
    </row>
    <row r="2659" spans="1:32" x14ac:dyDescent="0.25">
      <c r="A2659">
        <v>46</v>
      </c>
      <c r="B2659" t="s">
        <v>89</v>
      </c>
      <c r="C2659" t="s">
        <v>609</v>
      </c>
      <c r="G2659" s="1" t="s">
        <v>78</v>
      </c>
      <c r="H2659" s="1" t="s">
        <v>622</v>
      </c>
      <c r="I2659" s="1" t="s">
        <v>220</v>
      </c>
      <c r="J2659">
        <v>4</v>
      </c>
      <c r="K2659" s="1" t="s">
        <v>955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W2659" s="1" t="s">
        <v>627</v>
      </c>
    </row>
    <row r="2660" spans="1:32" x14ac:dyDescent="0.25">
      <c r="A2660">
        <v>47</v>
      </c>
      <c r="B2660" t="s">
        <v>89</v>
      </c>
      <c r="C2660" t="s">
        <v>609</v>
      </c>
      <c r="E2660" s="1" t="s">
        <v>1200</v>
      </c>
      <c r="G2660" s="1" t="s">
        <v>78</v>
      </c>
      <c r="H2660" s="1" t="s">
        <v>622</v>
      </c>
      <c r="I2660" s="1" t="s">
        <v>220</v>
      </c>
      <c r="J2660">
        <v>4</v>
      </c>
      <c r="K2660" s="1" t="s">
        <v>955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W2660" s="1" t="s">
        <v>627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622</v>
      </c>
      <c r="AB2661" t="s">
        <v>84</v>
      </c>
      <c r="AC2661" t="s">
        <v>1182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622</v>
      </c>
      <c r="AB2662" t="s">
        <v>84</v>
      </c>
      <c r="AC2662" t="s">
        <v>1183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622</v>
      </c>
      <c r="AB2663" t="s">
        <v>84</v>
      </c>
      <c r="AC2663" t="s">
        <v>1184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622</v>
      </c>
      <c r="AB2664" t="s">
        <v>84</v>
      </c>
      <c r="AC2664" t="s">
        <v>1185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622</v>
      </c>
      <c r="AB2665" t="s">
        <v>84</v>
      </c>
      <c r="AC2665" t="s">
        <v>1186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622</v>
      </c>
      <c r="AB2666" t="s">
        <v>84</v>
      </c>
      <c r="AC2666" t="s">
        <v>1187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622</v>
      </c>
      <c r="AB2667" t="s">
        <v>84</v>
      </c>
      <c r="AC2667" t="s">
        <v>1188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622</v>
      </c>
      <c r="AB2668" t="s">
        <v>85</v>
      </c>
      <c r="AC2668" t="str">
        <f t="shared" ref="AC2668:AC2683" si="44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622</v>
      </c>
      <c r="AB2669" t="s">
        <v>85</v>
      </c>
      <c r="AC2669" t="str">
        <f t="shared" si="44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622</v>
      </c>
      <c r="AB2670" t="s">
        <v>85</v>
      </c>
      <c r="AC2670" t="str">
        <f t="shared" si="44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622</v>
      </c>
      <c r="AB2671" t="s">
        <v>85</v>
      </c>
      <c r="AC2671" t="str">
        <f t="shared" si="44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622</v>
      </c>
      <c r="AB2672" t="s">
        <v>85</v>
      </c>
      <c r="AC2672" t="str">
        <f t="shared" si="44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622</v>
      </c>
      <c r="AB2673" t="s">
        <v>85</v>
      </c>
      <c r="AC2673" t="str">
        <f t="shared" si="44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622</v>
      </c>
      <c r="AB2674" t="s">
        <v>85</v>
      </c>
      <c r="AC2674" t="str">
        <f t="shared" si="44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622</v>
      </c>
      <c r="AB2675" t="s">
        <v>85</v>
      </c>
      <c r="AC2675" t="str">
        <f t="shared" si="44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622</v>
      </c>
      <c r="AB2676" t="s">
        <v>86</v>
      </c>
      <c r="AC2676" t="str">
        <f t="shared" si="44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622</v>
      </c>
      <c r="AB2677" t="s">
        <v>86</v>
      </c>
      <c r="AC2677" t="str">
        <f t="shared" si="44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622</v>
      </c>
      <c r="AB2678" t="s">
        <v>86</v>
      </c>
      <c r="AC2678" t="str">
        <f t="shared" si="44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622</v>
      </c>
      <c r="AB2679" t="s">
        <v>86</v>
      </c>
      <c r="AC2679" t="str">
        <f t="shared" si="44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622</v>
      </c>
      <c r="AB2680" t="s">
        <v>86</v>
      </c>
      <c r="AC2680" t="str">
        <f t="shared" si="44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622</v>
      </c>
      <c r="AB2681" t="s">
        <v>86</v>
      </c>
      <c r="AC2681" t="str">
        <f t="shared" si="44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622</v>
      </c>
      <c r="AB2682" t="s">
        <v>86</v>
      </c>
      <c r="AC2682" t="str">
        <f t="shared" si="44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622</v>
      </c>
      <c r="AB2683" t="s">
        <v>86</v>
      </c>
      <c r="AC2683" t="str">
        <f t="shared" si="44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1201</v>
      </c>
      <c r="G2684" s="1" t="s">
        <v>78</v>
      </c>
      <c r="H2684" s="1" t="s">
        <v>623</v>
      </c>
      <c r="I2684" s="1" t="s">
        <v>449</v>
      </c>
      <c r="J2684">
        <v>5</v>
      </c>
      <c r="K2684" s="1" t="s">
        <v>955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962</v>
      </c>
      <c r="AB2684" t="s">
        <v>284</v>
      </c>
      <c r="AC2684" t="s">
        <v>1210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623</v>
      </c>
      <c r="I2685" s="1" t="s">
        <v>449</v>
      </c>
      <c r="J2685">
        <v>5</v>
      </c>
      <c r="K2685" s="1" t="s">
        <v>955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962</v>
      </c>
      <c r="AB2685" t="s">
        <v>1164</v>
      </c>
      <c r="AC2685" t="s">
        <v>1211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623</v>
      </c>
      <c r="I2686" s="1" t="s">
        <v>449</v>
      </c>
      <c r="J2686">
        <v>5</v>
      </c>
      <c r="K2686" s="1" t="s">
        <v>955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962</v>
      </c>
      <c r="AB2686" t="s">
        <v>284</v>
      </c>
      <c r="AC2686" t="s">
        <v>1212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623</v>
      </c>
      <c r="I2687" s="1" t="s">
        <v>449</v>
      </c>
      <c r="J2687">
        <v>5</v>
      </c>
      <c r="K2687" s="1" t="s">
        <v>955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962</v>
      </c>
      <c r="AB2687" t="s">
        <v>1163</v>
      </c>
      <c r="AC2687" t="s">
        <v>1213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623</v>
      </c>
      <c r="I2688" s="1" t="s">
        <v>449</v>
      </c>
      <c r="J2688">
        <v>5</v>
      </c>
      <c r="K2688" s="1" t="s">
        <v>955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962</v>
      </c>
      <c r="AB2688" t="s">
        <v>284</v>
      </c>
      <c r="AC2688" t="s">
        <v>1214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623</v>
      </c>
      <c r="I2689" s="1" t="s">
        <v>449</v>
      </c>
      <c r="J2689">
        <v>5</v>
      </c>
      <c r="K2689" s="1" t="s">
        <v>955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962</v>
      </c>
      <c r="AB2689" t="s">
        <v>1164</v>
      </c>
      <c r="AC2689" t="s">
        <v>1215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623</v>
      </c>
      <c r="I2690" s="1" t="s">
        <v>449</v>
      </c>
      <c r="J2690">
        <v>5</v>
      </c>
      <c r="K2690" s="1" t="s">
        <v>955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962</v>
      </c>
      <c r="AB2690" t="s">
        <v>1163</v>
      </c>
      <c r="AC2690" t="s">
        <v>1216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623</v>
      </c>
      <c r="I2691" s="1" t="s">
        <v>449</v>
      </c>
      <c r="J2691">
        <v>5</v>
      </c>
      <c r="K2691" s="1" t="s">
        <v>955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962</v>
      </c>
      <c r="AB2691" t="s">
        <v>1163</v>
      </c>
      <c r="AC2691" t="s">
        <v>1217</v>
      </c>
      <c r="AF2691" t="s">
        <v>339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623</v>
      </c>
      <c r="I2692" s="1" t="s">
        <v>449</v>
      </c>
      <c r="J2692">
        <v>5</v>
      </c>
      <c r="K2692" s="1" t="s">
        <v>955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962</v>
      </c>
      <c r="AB2692" t="s">
        <v>284</v>
      </c>
      <c r="AC2692" t="s">
        <v>1218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623</v>
      </c>
      <c r="I2693" s="1" t="s">
        <v>449</v>
      </c>
      <c r="J2693">
        <v>5</v>
      </c>
      <c r="K2693" s="1" t="s">
        <v>955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962</v>
      </c>
      <c r="AB2693" t="s">
        <v>284</v>
      </c>
      <c r="AC2693" t="s">
        <v>1219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623</v>
      </c>
      <c r="I2694" s="1" t="s">
        <v>449</v>
      </c>
      <c r="J2694">
        <v>5</v>
      </c>
      <c r="K2694" s="1" t="s">
        <v>955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962</v>
      </c>
      <c r="AB2694" t="s">
        <v>284</v>
      </c>
      <c r="AC2694" t="s">
        <v>1220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623</v>
      </c>
      <c r="I2695" s="1" t="s">
        <v>449</v>
      </c>
      <c r="J2695">
        <v>5</v>
      </c>
      <c r="K2695" s="1" t="s">
        <v>955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962</v>
      </c>
      <c r="AB2695" t="s">
        <v>1164</v>
      </c>
      <c r="AC2695" t="s">
        <v>1221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623</v>
      </c>
      <c r="I2696" s="1" t="s">
        <v>449</v>
      </c>
      <c r="J2696">
        <v>5</v>
      </c>
      <c r="K2696" s="1" t="s">
        <v>955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962</v>
      </c>
      <c r="AB2696" t="s">
        <v>284</v>
      </c>
      <c r="AC2696" t="s">
        <v>1222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623</v>
      </c>
      <c r="I2697" s="1" t="s">
        <v>449</v>
      </c>
      <c r="J2697">
        <v>5</v>
      </c>
      <c r="K2697" s="1" t="s">
        <v>955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962</v>
      </c>
      <c r="AB2697" t="s">
        <v>1163</v>
      </c>
      <c r="AC2697" t="s">
        <v>1223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623</v>
      </c>
      <c r="I2698" s="1" t="s">
        <v>449</v>
      </c>
      <c r="J2698">
        <v>5</v>
      </c>
      <c r="K2698" s="1" t="s">
        <v>955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962</v>
      </c>
      <c r="AB2698" t="s">
        <v>1163</v>
      </c>
      <c r="AC2698" t="s">
        <v>1224</v>
      </c>
      <c r="AF2698" t="s">
        <v>302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623</v>
      </c>
      <c r="I2699" s="1" t="s">
        <v>449</v>
      </c>
      <c r="J2699">
        <v>5</v>
      </c>
      <c r="K2699" s="1" t="s">
        <v>955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962</v>
      </c>
      <c r="AB2699" t="s">
        <v>284</v>
      </c>
      <c r="AC2699" t="s">
        <v>1225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623</v>
      </c>
      <c r="I2700" s="1" t="s">
        <v>449</v>
      </c>
      <c r="J2700">
        <v>5</v>
      </c>
      <c r="K2700" s="1" t="s">
        <v>955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962</v>
      </c>
      <c r="AB2700" t="s">
        <v>1163</v>
      </c>
      <c r="AC2700" t="s">
        <v>1226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623</v>
      </c>
      <c r="I2701" s="1" t="s">
        <v>449</v>
      </c>
      <c r="J2701">
        <v>5</v>
      </c>
      <c r="K2701" s="1" t="s">
        <v>955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962</v>
      </c>
      <c r="AB2701" t="s">
        <v>1164</v>
      </c>
      <c r="AC2701" t="s">
        <v>1227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623</v>
      </c>
      <c r="I2702" s="1" t="s">
        <v>449</v>
      </c>
      <c r="J2702">
        <v>5</v>
      </c>
      <c r="K2702" s="1" t="s">
        <v>955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962</v>
      </c>
      <c r="AB2702" t="s">
        <v>1164</v>
      </c>
      <c r="AC2702" t="s">
        <v>1228</v>
      </c>
      <c r="AF2702" t="s">
        <v>288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623</v>
      </c>
      <c r="I2703" s="1" t="s">
        <v>449</v>
      </c>
      <c r="J2703">
        <v>5</v>
      </c>
      <c r="K2703" s="1" t="s">
        <v>955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962</v>
      </c>
      <c r="AB2703" t="s">
        <v>284</v>
      </c>
      <c r="AC2703" t="s">
        <v>1229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623</v>
      </c>
      <c r="I2704" s="1" t="s">
        <v>449</v>
      </c>
      <c r="J2704">
        <v>5</v>
      </c>
      <c r="K2704" s="1" t="s">
        <v>955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962</v>
      </c>
      <c r="AB2704" t="s">
        <v>1163</v>
      </c>
      <c r="AC2704" t="s">
        <v>1230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623</v>
      </c>
      <c r="I2705" s="1" t="s">
        <v>449</v>
      </c>
      <c r="J2705">
        <v>5</v>
      </c>
      <c r="K2705" s="1" t="s">
        <v>955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962</v>
      </c>
      <c r="AB2705" t="s">
        <v>284</v>
      </c>
      <c r="AC2705" t="s">
        <v>1231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623</v>
      </c>
      <c r="I2706" s="1" t="s">
        <v>449</v>
      </c>
      <c r="J2706">
        <v>5</v>
      </c>
      <c r="K2706" s="1" t="s">
        <v>955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962</v>
      </c>
      <c r="AB2706" t="s">
        <v>1163</v>
      </c>
      <c r="AC2706" t="s">
        <v>1232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623</v>
      </c>
      <c r="I2707" s="1" t="s">
        <v>449</v>
      </c>
      <c r="J2707">
        <v>5</v>
      </c>
      <c r="K2707" s="1" t="s">
        <v>955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962</v>
      </c>
      <c r="AB2707" t="s">
        <v>1163</v>
      </c>
      <c r="AC2707" t="s">
        <v>1233</v>
      </c>
      <c r="AF2707" t="s">
        <v>372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623</v>
      </c>
      <c r="I2708" s="1" t="s">
        <v>449</v>
      </c>
      <c r="J2708">
        <v>5</v>
      </c>
      <c r="K2708" s="1" t="s">
        <v>955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962</v>
      </c>
      <c r="AB2708" t="s">
        <v>1163</v>
      </c>
      <c r="AC2708" t="s">
        <v>1234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623</v>
      </c>
      <c r="I2709" s="1" t="s">
        <v>449</v>
      </c>
      <c r="J2709">
        <v>5</v>
      </c>
      <c r="K2709" s="1" t="s">
        <v>955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962</v>
      </c>
      <c r="AB2709" t="s">
        <v>284</v>
      </c>
      <c r="AC2709" t="s">
        <v>1235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623</v>
      </c>
      <c r="I2710" s="1" t="s">
        <v>449</v>
      </c>
      <c r="J2710">
        <v>5</v>
      </c>
      <c r="K2710" s="1" t="s">
        <v>955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962</v>
      </c>
      <c r="AB2710" t="s">
        <v>1163</v>
      </c>
      <c r="AC2710" t="s">
        <v>1236</v>
      </c>
      <c r="AF2710" t="s">
        <v>288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623</v>
      </c>
      <c r="I2711" s="1" t="s">
        <v>449</v>
      </c>
      <c r="J2711">
        <v>5</v>
      </c>
      <c r="K2711" s="1" t="s">
        <v>955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962</v>
      </c>
      <c r="AB2711" t="s">
        <v>1164</v>
      </c>
      <c r="AC2711" t="s">
        <v>1237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623</v>
      </c>
      <c r="I2712" s="1" t="s">
        <v>449</v>
      </c>
      <c r="J2712">
        <v>5</v>
      </c>
      <c r="K2712" s="1" t="s">
        <v>955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962</v>
      </c>
      <c r="AB2712" t="s">
        <v>284</v>
      </c>
      <c r="AC2712" t="s">
        <v>1238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623</v>
      </c>
      <c r="I2713" s="1" t="s">
        <v>449</v>
      </c>
      <c r="J2713">
        <v>5</v>
      </c>
      <c r="K2713" s="1" t="s">
        <v>955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962</v>
      </c>
      <c r="AB2713" t="s">
        <v>1164</v>
      </c>
      <c r="AC2713" t="s">
        <v>1239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623</v>
      </c>
      <c r="I2714" s="1" t="s">
        <v>449</v>
      </c>
      <c r="J2714">
        <v>5</v>
      </c>
      <c r="K2714" s="1" t="s">
        <v>955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962</v>
      </c>
      <c r="AB2714" t="s">
        <v>284</v>
      </c>
      <c r="AC2714" t="s">
        <v>1240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623</v>
      </c>
      <c r="I2715" s="1" t="s">
        <v>449</v>
      </c>
      <c r="J2715">
        <v>5</v>
      </c>
      <c r="K2715" s="1" t="s">
        <v>955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962</v>
      </c>
      <c r="AB2715" t="s">
        <v>284</v>
      </c>
      <c r="AC2715" t="s">
        <v>1241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623</v>
      </c>
      <c r="I2716" s="1" t="s">
        <v>449</v>
      </c>
      <c r="J2716">
        <v>5</v>
      </c>
      <c r="K2716" s="1" t="s">
        <v>955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962</v>
      </c>
      <c r="AB2716" t="s">
        <v>1164</v>
      </c>
      <c r="AC2716" t="s">
        <v>1242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623</v>
      </c>
      <c r="I2717" s="1" t="s">
        <v>449</v>
      </c>
      <c r="J2717">
        <v>5</v>
      </c>
      <c r="K2717" s="1" t="s">
        <v>955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962</v>
      </c>
      <c r="AB2717" t="s">
        <v>1164</v>
      </c>
      <c r="AC2717" t="s">
        <v>1243</v>
      </c>
      <c r="AF2717" t="s">
        <v>372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623</v>
      </c>
      <c r="I2718" s="1" t="s">
        <v>449</v>
      </c>
      <c r="J2718">
        <v>5</v>
      </c>
      <c r="K2718" s="1" t="s">
        <v>955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962</v>
      </c>
      <c r="AB2718" t="s">
        <v>1163</v>
      </c>
      <c r="AC2718" t="s">
        <v>1244</v>
      </c>
      <c r="AF2718" t="s">
        <v>285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623</v>
      </c>
      <c r="I2719" s="1" t="s">
        <v>449</v>
      </c>
      <c r="J2719">
        <v>5</v>
      </c>
      <c r="K2719" s="1" t="s">
        <v>955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962</v>
      </c>
      <c r="AB2719" t="s">
        <v>284</v>
      </c>
      <c r="AC2719" t="s">
        <v>1245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623</v>
      </c>
      <c r="I2720" s="1" t="s">
        <v>449</v>
      </c>
      <c r="J2720">
        <v>5</v>
      </c>
      <c r="K2720" s="1" t="s">
        <v>955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962</v>
      </c>
      <c r="AB2720" t="s">
        <v>1164</v>
      </c>
      <c r="AC2720" t="s">
        <v>1246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623</v>
      </c>
      <c r="I2721" s="1" t="s">
        <v>449</v>
      </c>
      <c r="J2721">
        <v>5</v>
      </c>
      <c r="K2721" s="1" t="s">
        <v>955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962</v>
      </c>
      <c r="AB2721" t="s">
        <v>1164</v>
      </c>
      <c r="AC2721" t="s">
        <v>1247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623</v>
      </c>
      <c r="I2722" s="1" t="s">
        <v>449</v>
      </c>
      <c r="J2722">
        <v>5</v>
      </c>
      <c r="K2722" s="1" t="s">
        <v>955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962</v>
      </c>
      <c r="AB2722" t="s">
        <v>1164</v>
      </c>
      <c r="AC2722" t="s">
        <v>1248</v>
      </c>
      <c r="AF2722" t="s">
        <v>293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623</v>
      </c>
      <c r="I2723" s="1" t="s">
        <v>449</v>
      </c>
      <c r="J2723">
        <v>5</v>
      </c>
      <c r="K2723" s="1" t="s">
        <v>955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962</v>
      </c>
      <c r="AB2723" t="s">
        <v>1163</v>
      </c>
      <c r="AC2723" t="s">
        <v>1249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623</v>
      </c>
      <c r="I2724" s="1" t="s">
        <v>449</v>
      </c>
      <c r="J2724">
        <v>5</v>
      </c>
      <c r="K2724" s="1" t="s">
        <v>955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962</v>
      </c>
      <c r="AB2724" t="s">
        <v>284</v>
      </c>
      <c r="AC2724" t="s">
        <v>1250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623</v>
      </c>
      <c r="I2725" s="1" t="s">
        <v>449</v>
      </c>
      <c r="J2725">
        <v>5</v>
      </c>
      <c r="K2725" s="1" t="s">
        <v>955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962</v>
      </c>
      <c r="AB2725" t="s">
        <v>284</v>
      </c>
      <c r="AC2725" t="s">
        <v>1251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623</v>
      </c>
      <c r="I2726" s="1" t="s">
        <v>449</v>
      </c>
      <c r="J2726">
        <v>5</v>
      </c>
      <c r="K2726" s="1" t="s">
        <v>955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962</v>
      </c>
      <c r="AB2726" t="s">
        <v>1164</v>
      </c>
      <c r="AC2726" t="s">
        <v>1252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623</v>
      </c>
      <c r="I2727" s="1" t="s">
        <v>449</v>
      </c>
      <c r="J2727">
        <v>5</v>
      </c>
      <c r="K2727" s="1" t="s">
        <v>955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962</v>
      </c>
      <c r="AB2727" t="s">
        <v>1163</v>
      </c>
      <c r="AC2727" t="s">
        <v>1253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623</v>
      </c>
      <c r="I2728" s="1" t="s">
        <v>449</v>
      </c>
      <c r="J2728">
        <v>5</v>
      </c>
      <c r="K2728" s="1" t="s">
        <v>955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962</v>
      </c>
      <c r="AB2728" t="s">
        <v>1163</v>
      </c>
      <c r="AC2728" t="s">
        <v>1254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609</v>
      </c>
      <c r="G2729" s="1" t="s">
        <v>78</v>
      </c>
      <c r="H2729" s="1" t="s">
        <v>623</v>
      </c>
      <c r="I2729" s="1" t="s">
        <v>449</v>
      </c>
      <c r="J2729">
        <v>5</v>
      </c>
      <c r="K2729" s="1" t="s">
        <v>955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962</v>
      </c>
    </row>
    <row r="2730" spans="1:32" x14ac:dyDescent="0.25">
      <c r="A2730">
        <v>47</v>
      </c>
      <c r="B2730" t="s">
        <v>229</v>
      </c>
      <c r="C2730" t="s">
        <v>609</v>
      </c>
      <c r="E2730" s="1" t="s">
        <v>1202</v>
      </c>
      <c r="G2730" s="1" t="s">
        <v>78</v>
      </c>
      <c r="H2730" s="1" t="s">
        <v>623</v>
      </c>
      <c r="I2730" s="1" t="s">
        <v>449</v>
      </c>
      <c r="J2730">
        <v>5</v>
      </c>
      <c r="K2730" s="1" t="s">
        <v>955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962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1202</v>
      </c>
      <c r="G2731" s="1" t="s">
        <v>78</v>
      </c>
      <c r="H2731" s="1" t="s">
        <v>623</v>
      </c>
      <c r="I2731" s="1" t="s">
        <v>449</v>
      </c>
      <c r="J2731">
        <v>5</v>
      </c>
      <c r="K2731" s="1" t="s">
        <v>955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962</v>
      </c>
      <c r="AB2731" t="s">
        <v>1163</v>
      </c>
      <c r="AC2731" t="s">
        <v>1255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623</v>
      </c>
      <c r="I2732" s="1" t="s">
        <v>449</v>
      </c>
      <c r="J2732">
        <v>5</v>
      </c>
      <c r="K2732" s="1" t="s">
        <v>955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962</v>
      </c>
      <c r="AB2732" t="s">
        <v>1163</v>
      </c>
      <c r="AC2732" t="s">
        <v>1256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623</v>
      </c>
      <c r="I2733" s="1" t="s">
        <v>449</v>
      </c>
      <c r="J2733">
        <v>5</v>
      </c>
      <c r="K2733" s="1" t="s">
        <v>955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962</v>
      </c>
      <c r="AB2733" t="s">
        <v>1164</v>
      </c>
      <c r="AC2733" t="s">
        <v>1257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623</v>
      </c>
      <c r="I2734" s="1" t="s">
        <v>449</v>
      </c>
      <c r="J2734">
        <v>5</v>
      </c>
      <c r="K2734" s="1" t="s">
        <v>955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962</v>
      </c>
      <c r="AB2734" t="s">
        <v>1164</v>
      </c>
      <c r="AC2734" t="s">
        <v>1258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623</v>
      </c>
      <c r="I2735" s="1" t="s">
        <v>449</v>
      </c>
      <c r="J2735">
        <v>5</v>
      </c>
      <c r="K2735" s="1" t="s">
        <v>955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962</v>
      </c>
      <c r="AB2735" t="s">
        <v>284</v>
      </c>
      <c r="AC2735" t="s">
        <v>1259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623</v>
      </c>
      <c r="I2736" s="1" t="s">
        <v>449</v>
      </c>
      <c r="J2736">
        <v>5</v>
      </c>
      <c r="K2736" s="1" t="s">
        <v>955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962</v>
      </c>
      <c r="AB2736" t="s">
        <v>1164</v>
      </c>
      <c r="AC2736" t="s">
        <v>1260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623</v>
      </c>
      <c r="I2737" s="1" t="s">
        <v>449</v>
      </c>
      <c r="J2737">
        <v>5</v>
      </c>
      <c r="K2737" s="1" t="s">
        <v>955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962</v>
      </c>
      <c r="AB2737" t="s">
        <v>1163</v>
      </c>
      <c r="AC2737" t="s">
        <v>1261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623</v>
      </c>
      <c r="I2738" s="1" t="s">
        <v>449</v>
      </c>
      <c r="J2738">
        <v>5</v>
      </c>
      <c r="K2738" s="1" t="s">
        <v>955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962</v>
      </c>
      <c r="AB2738" t="s">
        <v>1163</v>
      </c>
      <c r="AC2738" t="s">
        <v>1262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623</v>
      </c>
      <c r="I2739" s="1" t="s">
        <v>449</v>
      </c>
      <c r="J2739">
        <v>5</v>
      </c>
      <c r="K2739" s="1" t="s">
        <v>955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962</v>
      </c>
      <c r="AB2739" t="s">
        <v>284</v>
      </c>
      <c r="AC2739" t="s">
        <v>1263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623</v>
      </c>
      <c r="I2740" s="1" t="s">
        <v>449</v>
      </c>
      <c r="J2740">
        <v>5</v>
      </c>
      <c r="K2740" s="1" t="s">
        <v>955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962</v>
      </c>
      <c r="AB2740" t="s">
        <v>1163</v>
      </c>
      <c r="AC2740" t="s">
        <v>1264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623</v>
      </c>
      <c r="I2741" s="1" t="s">
        <v>449</v>
      </c>
      <c r="J2741">
        <v>5</v>
      </c>
      <c r="K2741" s="1" t="s">
        <v>955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962</v>
      </c>
      <c r="AB2741" t="s">
        <v>1164</v>
      </c>
      <c r="AC2741" t="s">
        <v>1265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623</v>
      </c>
      <c r="I2742" s="1" t="s">
        <v>449</v>
      </c>
      <c r="J2742">
        <v>5</v>
      </c>
      <c r="K2742" s="1" t="s">
        <v>955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962</v>
      </c>
      <c r="AB2742" t="s">
        <v>1163</v>
      </c>
      <c r="AC2742" t="s">
        <v>1266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623</v>
      </c>
      <c r="I2743" s="1" t="s">
        <v>449</v>
      </c>
      <c r="J2743">
        <v>5</v>
      </c>
      <c r="K2743" s="1" t="s">
        <v>955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962</v>
      </c>
      <c r="AB2743" t="s">
        <v>1164</v>
      </c>
      <c r="AC2743" t="s">
        <v>1267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623</v>
      </c>
      <c r="I2744" s="1" t="s">
        <v>449</v>
      </c>
      <c r="J2744">
        <v>5</v>
      </c>
      <c r="K2744" s="1" t="s">
        <v>955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962</v>
      </c>
      <c r="AB2744" t="s">
        <v>284</v>
      </c>
      <c r="AC2744" t="s">
        <v>1268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623</v>
      </c>
      <c r="I2745" s="1" t="s">
        <v>449</v>
      </c>
      <c r="J2745">
        <v>5</v>
      </c>
      <c r="K2745" s="1" t="s">
        <v>955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962</v>
      </c>
      <c r="AB2745" t="s">
        <v>1164</v>
      </c>
      <c r="AC2745" t="s">
        <v>1269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623</v>
      </c>
      <c r="I2746" s="1" t="s">
        <v>449</v>
      </c>
      <c r="J2746">
        <v>5</v>
      </c>
      <c r="K2746" s="1" t="s">
        <v>955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962</v>
      </c>
      <c r="AB2746" t="s">
        <v>1163</v>
      </c>
      <c r="AC2746" t="s">
        <v>1270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623</v>
      </c>
      <c r="I2747" s="1" t="s">
        <v>449</v>
      </c>
      <c r="J2747">
        <v>5</v>
      </c>
      <c r="K2747" s="1" t="s">
        <v>955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962</v>
      </c>
      <c r="AB2747" t="s">
        <v>1164</v>
      </c>
      <c r="AC2747" t="s">
        <v>1271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623</v>
      </c>
      <c r="I2748" s="1" t="s">
        <v>449</v>
      </c>
      <c r="J2748">
        <v>5</v>
      </c>
      <c r="K2748" s="1" t="s">
        <v>955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962</v>
      </c>
      <c r="AB2748" t="s">
        <v>1164</v>
      </c>
      <c r="AC2748" t="s">
        <v>1272</v>
      </c>
      <c r="AF2748" t="s">
        <v>304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623</v>
      </c>
      <c r="I2749" s="1" t="s">
        <v>449</v>
      </c>
      <c r="J2749">
        <v>5</v>
      </c>
      <c r="K2749" s="1" t="s">
        <v>955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962</v>
      </c>
      <c r="AB2749" t="s">
        <v>284</v>
      </c>
      <c r="AC2749" t="s">
        <v>1273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623</v>
      </c>
      <c r="I2750" s="1" t="s">
        <v>449</v>
      </c>
      <c r="J2750">
        <v>5</v>
      </c>
      <c r="K2750" s="1" t="s">
        <v>955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962</v>
      </c>
      <c r="AB2750" t="s">
        <v>284</v>
      </c>
      <c r="AC2750" t="s">
        <v>1274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623</v>
      </c>
      <c r="I2751" s="1" t="s">
        <v>449</v>
      </c>
      <c r="J2751">
        <v>5</v>
      </c>
      <c r="K2751" s="1" t="s">
        <v>955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962</v>
      </c>
      <c r="AB2751" t="s">
        <v>1163</v>
      </c>
      <c r="AC2751" t="s">
        <v>1275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623</v>
      </c>
      <c r="I2752" s="1" t="s">
        <v>449</v>
      </c>
      <c r="J2752">
        <v>5</v>
      </c>
      <c r="K2752" s="1" t="s">
        <v>955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962</v>
      </c>
      <c r="AB2752" t="s">
        <v>1163</v>
      </c>
      <c r="AC2752" t="s">
        <v>1276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623</v>
      </c>
      <c r="I2753" s="1" t="s">
        <v>449</v>
      </c>
      <c r="J2753">
        <v>5</v>
      </c>
      <c r="K2753" s="1" t="s">
        <v>955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962</v>
      </c>
      <c r="AB2753" t="s">
        <v>1164</v>
      </c>
      <c r="AC2753" t="s">
        <v>1277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623</v>
      </c>
      <c r="I2754" s="1" t="s">
        <v>449</v>
      </c>
      <c r="J2754">
        <v>5</v>
      </c>
      <c r="K2754" s="1" t="s">
        <v>955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962</v>
      </c>
      <c r="AB2754" t="s">
        <v>1163</v>
      </c>
      <c r="AC2754" t="s">
        <v>1278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623</v>
      </c>
      <c r="I2755" s="1" t="s">
        <v>449</v>
      </c>
      <c r="J2755">
        <v>5</v>
      </c>
      <c r="K2755" s="1" t="s">
        <v>955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962</v>
      </c>
      <c r="AB2755" t="s">
        <v>1163</v>
      </c>
      <c r="AC2755" t="s">
        <v>1279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623</v>
      </c>
      <c r="I2756" s="1" t="s">
        <v>449</v>
      </c>
      <c r="J2756">
        <v>5</v>
      </c>
      <c r="K2756" s="1" t="s">
        <v>955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962</v>
      </c>
      <c r="AB2756" t="s">
        <v>1163</v>
      </c>
      <c r="AC2756" t="s">
        <v>1280</v>
      </c>
      <c r="AF2756" t="s">
        <v>338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623</v>
      </c>
      <c r="I2757" s="1" t="s">
        <v>449</v>
      </c>
      <c r="J2757">
        <v>5</v>
      </c>
      <c r="K2757" s="1" t="s">
        <v>955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962</v>
      </c>
      <c r="AB2757" t="s">
        <v>284</v>
      </c>
      <c r="AC2757" t="s">
        <v>1281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623</v>
      </c>
      <c r="I2758" s="1" t="s">
        <v>449</v>
      </c>
      <c r="J2758">
        <v>5</v>
      </c>
      <c r="K2758" s="1" t="s">
        <v>955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962</v>
      </c>
      <c r="AB2758" t="s">
        <v>1164</v>
      </c>
      <c r="AC2758" t="s">
        <v>1282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623</v>
      </c>
      <c r="I2759" s="1" t="s">
        <v>449</v>
      </c>
      <c r="J2759">
        <v>5</v>
      </c>
      <c r="K2759" s="1" t="s">
        <v>955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962</v>
      </c>
      <c r="AB2759" t="s">
        <v>1164</v>
      </c>
      <c r="AC2759" t="s">
        <v>1283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623</v>
      </c>
      <c r="I2760" s="1" t="s">
        <v>449</v>
      </c>
      <c r="J2760">
        <v>5</v>
      </c>
      <c r="K2760" s="1" t="s">
        <v>955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962</v>
      </c>
      <c r="AB2760" t="s">
        <v>284</v>
      </c>
      <c r="AC2760" t="s">
        <v>1284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623</v>
      </c>
      <c r="I2761" s="1" t="s">
        <v>449</v>
      </c>
      <c r="J2761">
        <v>5</v>
      </c>
      <c r="K2761" s="1" t="s">
        <v>955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962</v>
      </c>
      <c r="AB2761" t="s">
        <v>1163</v>
      </c>
      <c r="AC2761" t="s">
        <v>1285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623</v>
      </c>
      <c r="I2762" s="1" t="s">
        <v>449</v>
      </c>
      <c r="J2762">
        <v>5</v>
      </c>
      <c r="K2762" s="1" t="s">
        <v>955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962</v>
      </c>
      <c r="AB2762" t="s">
        <v>284</v>
      </c>
      <c r="AC2762" t="s">
        <v>1286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623</v>
      </c>
      <c r="I2763" s="1" t="s">
        <v>449</v>
      </c>
      <c r="J2763">
        <v>5</v>
      </c>
      <c r="K2763" s="1" t="s">
        <v>955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962</v>
      </c>
      <c r="AB2763" t="s">
        <v>1164</v>
      </c>
      <c r="AC2763" t="s">
        <v>1287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623</v>
      </c>
      <c r="I2764" s="1" t="s">
        <v>449</v>
      </c>
      <c r="J2764">
        <v>5</v>
      </c>
      <c r="K2764" s="1" t="s">
        <v>955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962</v>
      </c>
      <c r="AB2764" t="s">
        <v>1164</v>
      </c>
      <c r="AC2764" t="s">
        <v>1288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623</v>
      </c>
      <c r="I2765" s="1" t="s">
        <v>449</v>
      </c>
      <c r="J2765">
        <v>5</v>
      </c>
      <c r="K2765" s="1" t="s">
        <v>955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962</v>
      </c>
      <c r="AB2765" t="s">
        <v>1164</v>
      </c>
      <c r="AC2765" t="s">
        <v>1289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623</v>
      </c>
      <c r="I2766" s="1" t="s">
        <v>449</v>
      </c>
      <c r="J2766">
        <v>5</v>
      </c>
      <c r="K2766" s="1" t="s">
        <v>955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962</v>
      </c>
      <c r="AB2766" t="s">
        <v>1163</v>
      </c>
      <c r="AC2766" t="s">
        <v>1290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623</v>
      </c>
      <c r="I2767" s="1" t="s">
        <v>449</v>
      </c>
      <c r="J2767">
        <v>5</v>
      </c>
      <c r="K2767" s="1" t="s">
        <v>955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962</v>
      </c>
      <c r="AB2767" t="s">
        <v>1163</v>
      </c>
      <c r="AC2767" t="s">
        <v>1291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623</v>
      </c>
      <c r="I2768" s="1" t="s">
        <v>449</v>
      </c>
      <c r="J2768">
        <v>5</v>
      </c>
      <c r="K2768" s="1" t="s">
        <v>955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962</v>
      </c>
      <c r="AB2768" t="s">
        <v>1164</v>
      </c>
      <c r="AC2768" t="s">
        <v>1292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623</v>
      </c>
      <c r="I2769" s="1" t="s">
        <v>449</v>
      </c>
      <c r="J2769">
        <v>5</v>
      </c>
      <c r="K2769" s="1" t="s">
        <v>955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962</v>
      </c>
      <c r="AB2769" t="s">
        <v>1163</v>
      </c>
      <c r="AC2769" t="s">
        <v>1293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623</v>
      </c>
      <c r="I2770" s="1" t="s">
        <v>449</v>
      </c>
      <c r="J2770">
        <v>5</v>
      </c>
      <c r="K2770" s="1" t="s">
        <v>955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962</v>
      </c>
      <c r="AB2770" t="s">
        <v>1164</v>
      </c>
      <c r="AC2770" t="s">
        <v>1294</v>
      </c>
      <c r="AF2770" t="s">
        <v>302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623</v>
      </c>
      <c r="I2771" s="1" t="s">
        <v>449</v>
      </c>
      <c r="J2771">
        <v>5</v>
      </c>
      <c r="K2771" s="1" t="s">
        <v>955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962</v>
      </c>
      <c r="AB2771" t="s">
        <v>1163</v>
      </c>
      <c r="AC2771" t="s">
        <v>1295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623</v>
      </c>
      <c r="I2772" s="1" t="s">
        <v>449</v>
      </c>
      <c r="J2772">
        <v>5</v>
      </c>
      <c r="K2772" s="1" t="s">
        <v>955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962</v>
      </c>
      <c r="AB2772" t="s">
        <v>284</v>
      </c>
      <c r="AC2772" t="s">
        <v>1296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623</v>
      </c>
      <c r="I2773" s="1" t="s">
        <v>449</v>
      </c>
      <c r="J2773">
        <v>5</v>
      </c>
      <c r="K2773" s="1" t="s">
        <v>955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962</v>
      </c>
      <c r="AB2773" t="s">
        <v>1164</v>
      </c>
      <c r="AC2773" t="s">
        <v>1297</v>
      </c>
      <c r="AF2773" t="s">
        <v>286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623</v>
      </c>
      <c r="I2774" s="1" t="s">
        <v>449</v>
      </c>
      <c r="J2774">
        <v>5</v>
      </c>
      <c r="K2774" s="1" t="s">
        <v>955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962</v>
      </c>
      <c r="AB2774" t="s">
        <v>1164</v>
      </c>
      <c r="AC2774" t="s">
        <v>1298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623</v>
      </c>
      <c r="I2775" s="1" t="s">
        <v>449</v>
      </c>
      <c r="J2775">
        <v>5</v>
      </c>
      <c r="K2775" s="1" t="s">
        <v>955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962</v>
      </c>
      <c r="AB2775" t="s">
        <v>1164</v>
      </c>
      <c r="AC2775" t="s">
        <v>1299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609</v>
      </c>
      <c r="G2776" s="1" t="s">
        <v>78</v>
      </c>
      <c r="H2776" s="1" t="s">
        <v>623</v>
      </c>
      <c r="I2776" s="1" t="s">
        <v>449</v>
      </c>
      <c r="J2776">
        <v>5</v>
      </c>
      <c r="K2776" s="1" t="s">
        <v>955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962</v>
      </c>
    </row>
    <row r="2777" spans="1:32" x14ac:dyDescent="0.25">
      <c r="A2777">
        <v>47</v>
      </c>
      <c r="B2777" t="s">
        <v>230</v>
      </c>
      <c r="C2777" t="s">
        <v>609</v>
      </c>
      <c r="E2777" s="1" t="s">
        <v>1203</v>
      </c>
      <c r="G2777" s="1" t="s">
        <v>78</v>
      </c>
      <c r="H2777" s="1" t="s">
        <v>623</v>
      </c>
      <c r="I2777" s="1" t="s">
        <v>449</v>
      </c>
      <c r="J2777">
        <v>5</v>
      </c>
      <c r="K2777" s="1" t="s">
        <v>955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962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624</v>
      </c>
      <c r="AB2778" t="s">
        <v>85</v>
      </c>
      <c r="AC2778" t="str">
        <f t="shared" ref="AC2778:AC2797" si="45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624</v>
      </c>
      <c r="AB2779" t="s">
        <v>85</v>
      </c>
      <c r="AC2779" t="str">
        <f t="shared" si="45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624</v>
      </c>
      <c r="AB2780" t="s">
        <v>85</v>
      </c>
      <c r="AC2780" t="str">
        <f t="shared" si="45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624</v>
      </c>
      <c r="AB2781" t="s">
        <v>85</v>
      </c>
      <c r="AC2781" t="str">
        <f t="shared" si="45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624</v>
      </c>
      <c r="AB2782" t="s">
        <v>85</v>
      </c>
      <c r="AC2782" t="str">
        <f t="shared" si="45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624</v>
      </c>
      <c r="AB2783" t="s">
        <v>85</v>
      </c>
      <c r="AC2783" t="str">
        <f t="shared" si="45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624</v>
      </c>
      <c r="AB2784" t="s">
        <v>85</v>
      </c>
      <c r="AC2784" t="str">
        <f t="shared" si="45"/>
        <v>A2-17RT-A7</v>
      </c>
      <c r="AF2784" t="s">
        <v>164</v>
      </c>
    </row>
    <row r="2785" spans="1:32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624</v>
      </c>
      <c r="AB2785" t="s">
        <v>85</v>
      </c>
      <c r="AC2785" t="str">
        <f t="shared" si="45"/>
        <v>A2-17RT-A8</v>
      </c>
      <c r="AF2785" t="s">
        <v>166</v>
      </c>
    </row>
    <row r="2786" spans="1:32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624</v>
      </c>
      <c r="AB2786" t="s">
        <v>85</v>
      </c>
      <c r="AC2786" t="str">
        <f t="shared" si="45"/>
        <v>A2-17RT-A9</v>
      </c>
      <c r="AF2786" t="s">
        <v>133</v>
      </c>
    </row>
    <row r="2787" spans="1:32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624</v>
      </c>
      <c r="AB2787" t="s">
        <v>85</v>
      </c>
      <c r="AC2787" t="str">
        <f t="shared" si="45"/>
        <v>A2-17RT-A10</v>
      </c>
      <c r="AF2787" t="s">
        <v>138</v>
      </c>
    </row>
    <row r="2788" spans="1:32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624</v>
      </c>
      <c r="AB2788" t="s">
        <v>86</v>
      </c>
      <c r="AC2788" t="str">
        <f t="shared" si="45"/>
        <v>A2-17SO-A1</v>
      </c>
      <c r="AF2788" t="s">
        <v>247</v>
      </c>
    </row>
    <row r="2789" spans="1:32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624</v>
      </c>
      <c r="AB2789" t="s">
        <v>86</v>
      </c>
      <c r="AC2789" t="str">
        <f t="shared" si="45"/>
        <v>A2-17SO-A2</v>
      </c>
      <c r="AF2789" t="s">
        <v>120</v>
      </c>
    </row>
    <row r="2790" spans="1:32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624</v>
      </c>
      <c r="AB2790" t="s">
        <v>86</v>
      </c>
      <c r="AC2790" t="str">
        <f t="shared" si="45"/>
        <v>A2-17SO-A3</v>
      </c>
      <c r="AF2790" t="s">
        <v>245</v>
      </c>
    </row>
    <row r="2791" spans="1:32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624</v>
      </c>
      <c r="AB2791" t="s">
        <v>86</v>
      </c>
      <c r="AC2791" t="str">
        <f t="shared" si="45"/>
        <v>A2-17SO-A4</v>
      </c>
      <c r="AF2791" t="s">
        <v>252</v>
      </c>
    </row>
    <row r="2792" spans="1:32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624</v>
      </c>
      <c r="AB2792" t="s">
        <v>86</v>
      </c>
      <c r="AC2792" t="str">
        <f t="shared" si="45"/>
        <v>A2-17SO-A5</v>
      </c>
      <c r="AF2792" t="s">
        <v>246</v>
      </c>
    </row>
    <row r="2793" spans="1:32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624</v>
      </c>
      <c r="AB2793" t="s">
        <v>86</v>
      </c>
      <c r="AC2793" t="str">
        <f t="shared" si="45"/>
        <v>A2-17SO-A6</v>
      </c>
      <c r="AF2793" t="s">
        <v>244</v>
      </c>
    </row>
    <row r="2794" spans="1:32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624</v>
      </c>
      <c r="AB2794" t="s">
        <v>86</v>
      </c>
      <c r="AC2794" t="str">
        <f t="shared" si="45"/>
        <v>A2-17SO-A7</v>
      </c>
      <c r="AF2794" t="s">
        <v>164</v>
      </c>
    </row>
    <row r="2795" spans="1:32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624</v>
      </c>
      <c r="AB2795" t="s">
        <v>86</v>
      </c>
      <c r="AC2795" t="str">
        <f t="shared" si="45"/>
        <v>A2-17SO-A8</v>
      </c>
      <c r="AF2795" t="s">
        <v>166</v>
      </c>
    </row>
    <row r="2796" spans="1:32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624</v>
      </c>
      <c r="AB2796" t="s">
        <v>86</v>
      </c>
      <c r="AC2796" t="str">
        <f t="shared" si="45"/>
        <v>A2-17SO-A9</v>
      </c>
      <c r="AF2796" t="s">
        <v>133</v>
      </c>
    </row>
    <row r="2797" spans="1:32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624</v>
      </c>
      <c r="AB2797" t="s">
        <v>86</v>
      </c>
      <c r="AC2797" t="str">
        <f t="shared" si="45"/>
        <v>A2-17SO-A10</v>
      </c>
      <c r="AF2797" t="s">
        <v>138</v>
      </c>
    </row>
    <row r="2798" spans="1:32" x14ac:dyDescent="0.25">
      <c r="A2798">
        <v>1</v>
      </c>
      <c r="C2798" t="s">
        <v>201</v>
      </c>
      <c r="G2798" s="1" t="s">
        <v>187</v>
      </c>
      <c r="I2798" s="1" t="s">
        <v>193</v>
      </c>
      <c r="J2798">
        <v>22</v>
      </c>
      <c r="K2798" s="1" t="s">
        <v>60</v>
      </c>
      <c r="W2798" s="1" t="s">
        <v>625</v>
      </c>
      <c r="AB2798" t="s">
        <v>86</v>
      </c>
      <c r="AC2798" t="str">
        <f>"A2-22"&amp;AB2798&amp;"-"&amp;AF2798</f>
        <v>A2-22SO-A1</v>
      </c>
      <c r="AF2798" t="s">
        <v>247</v>
      </c>
    </row>
    <row r="2799" spans="1:32" x14ac:dyDescent="0.25">
      <c r="A2799">
        <v>2</v>
      </c>
      <c r="C2799" t="s">
        <v>58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625</v>
      </c>
      <c r="AB2799" t="s">
        <v>86</v>
      </c>
      <c r="AC2799" t="str">
        <f t="shared" ref="AC2799:AC2820" si="46">"A2-22"&amp;AB2799&amp;"-"&amp;AF2799</f>
        <v>A2-22SO-C1</v>
      </c>
      <c r="AF2799" t="s">
        <v>146</v>
      </c>
    </row>
    <row r="2800" spans="1:32" x14ac:dyDescent="0.25">
      <c r="A2800">
        <v>3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625</v>
      </c>
      <c r="AB2800" t="s">
        <v>86</v>
      </c>
      <c r="AC2800" t="str">
        <f t="shared" si="46"/>
        <v>A2-22SO-C2</v>
      </c>
      <c r="AF2800" t="s">
        <v>149</v>
      </c>
    </row>
    <row r="2801" spans="1:32" x14ac:dyDescent="0.25">
      <c r="A2801">
        <v>4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625</v>
      </c>
      <c r="AB2801" t="s">
        <v>86</v>
      </c>
      <c r="AC2801" t="str">
        <f t="shared" si="46"/>
        <v>A2-22SO-C3</v>
      </c>
      <c r="AF2801" t="s">
        <v>302</v>
      </c>
    </row>
    <row r="2802" spans="1:32" x14ac:dyDescent="0.25">
      <c r="A2802">
        <v>5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625</v>
      </c>
      <c r="AB2802" t="s">
        <v>86</v>
      </c>
      <c r="AC2802" t="str">
        <f t="shared" si="46"/>
        <v>A2-22SO-C4</v>
      </c>
      <c r="AF2802" t="s">
        <v>161</v>
      </c>
    </row>
    <row r="2803" spans="1:32" x14ac:dyDescent="0.25">
      <c r="A2803">
        <v>6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625</v>
      </c>
      <c r="AB2803" t="s">
        <v>86</v>
      </c>
      <c r="AC2803" t="str">
        <f t="shared" si="46"/>
        <v>A2-22SO-C5</v>
      </c>
      <c r="AF2803" t="s">
        <v>123</v>
      </c>
    </row>
    <row r="2804" spans="1:32" x14ac:dyDescent="0.25">
      <c r="A2804">
        <v>7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625</v>
      </c>
      <c r="AB2804" t="s">
        <v>86</v>
      </c>
      <c r="AC2804" t="str">
        <f t="shared" si="46"/>
        <v>A2-22SO-C6</v>
      </c>
      <c r="AF2804" t="s">
        <v>168</v>
      </c>
    </row>
    <row r="2805" spans="1:32" x14ac:dyDescent="0.25">
      <c r="A2805">
        <v>8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625</v>
      </c>
      <c r="AB2805" t="s">
        <v>86</v>
      </c>
      <c r="AC2805" t="str">
        <f t="shared" si="46"/>
        <v>A2-22SO-C7</v>
      </c>
      <c r="AF2805" t="s">
        <v>135</v>
      </c>
    </row>
    <row r="2806" spans="1:32" x14ac:dyDescent="0.25">
      <c r="A2806">
        <v>9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625</v>
      </c>
      <c r="AB2806" t="s">
        <v>86</v>
      </c>
      <c r="AC2806" t="str">
        <f t="shared" si="46"/>
        <v>A2-22SO-C8</v>
      </c>
      <c r="AF2806" t="s">
        <v>238</v>
      </c>
    </row>
    <row r="2807" spans="1:32" x14ac:dyDescent="0.25">
      <c r="A2807">
        <v>10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625</v>
      </c>
      <c r="AB2807" t="s">
        <v>86</v>
      </c>
      <c r="AC2807" t="str">
        <f t="shared" si="46"/>
        <v>A2-22SO-C9</v>
      </c>
      <c r="AF2807" t="s">
        <v>176</v>
      </c>
    </row>
    <row r="2808" spans="1:32" x14ac:dyDescent="0.25">
      <c r="A2808">
        <v>11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625</v>
      </c>
      <c r="AB2808" t="s">
        <v>86</v>
      </c>
      <c r="AC2808" t="str">
        <f t="shared" si="46"/>
        <v>A2-22SO-C10</v>
      </c>
      <c r="AF2808" t="s">
        <v>126</v>
      </c>
    </row>
    <row r="2809" spans="1:32" x14ac:dyDescent="0.25">
      <c r="A2809">
        <v>12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625</v>
      </c>
      <c r="AB2809" t="s">
        <v>86</v>
      </c>
      <c r="AC2809" t="str">
        <f t="shared" si="46"/>
        <v>A2-22SO-C11</v>
      </c>
      <c r="AF2809" t="s">
        <v>144</v>
      </c>
    </row>
    <row r="2810" spans="1:32" x14ac:dyDescent="0.25">
      <c r="A2810">
        <v>13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625</v>
      </c>
      <c r="AB2810" t="s">
        <v>85</v>
      </c>
      <c r="AC2810" t="str">
        <f t="shared" si="46"/>
        <v>A2-22RT-C1</v>
      </c>
      <c r="AF2810" t="s">
        <v>146</v>
      </c>
    </row>
    <row r="2811" spans="1:32" x14ac:dyDescent="0.25">
      <c r="A2811">
        <v>14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625</v>
      </c>
      <c r="AB2811" t="s">
        <v>85</v>
      </c>
      <c r="AC2811" t="str">
        <f t="shared" si="46"/>
        <v>A2-22RT-C2</v>
      </c>
      <c r="AF2811" t="s">
        <v>149</v>
      </c>
    </row>
    <row r="2812" spans="1:32" x14ac:dyDescent="0.25">
      <c r="A2812">
        <v>15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625</v>
      </c>
      <c r="AB2812" t="s">
        <v>85</v>
      </c>
      <c r="AC2812" t="str">
        <f t="shared" si="46"/>
        <v>A2-22RT-C3</v>
      </c>
      <c r="AF2812" t="s">
        <v>302</v>
      </c>
    </row>
    <row r="2813" spans="1:32" x14ac:dyDescent="0.25">
      <c r="A2813">
        <v>16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625</v>
      </c>
      <c r="AB2813" t="s">
        <v>85</v>
      </c>
      <c r="AC2813" t="str">
        <f t="shared" si="46"/>
        <v>A2-22RT-C4</v>
      </c>
      <c r="AF2813" t="s">
        <v>161</v>
      </c>
    </row>
    <row r="2814" spans="1:32" x14ac:dyDescent="0.25">
      <c r="A2814">
        <v>17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625</v>
      </c>
      <c r="AB2814" t="s">
        <v>85</v>
      </c>
      <c r="AC2814" t="str">
        <f t="shared" si="46"/>
        <v>A2-22RT-C5</v>
      </c>
      <c r="AF2814" t="s">
        <v>123</v>
      </c>
    </row>
    <row r="2815" spans="1:32" x14ac:dyDescent="0.25">
      <c r="A2815">
        <v>18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625</v>
      </c>
      <c r="AB2815" t="s">
        <v>85</v>
      </c>
      <c r="AC2815" t="str">
        <f t="shared" si="46"/>
        <v>A2-22RT-C6</v>
      </c>
      <c r="AF2815" t="s">
        <v>168</v>
      </c>
    </row>
    <row r="2816" spans="1:32" x14ac:dyDescent="0.25">
      <c r="A2816">
        <v>19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625</v>
      </c>
      <c r="AB2816" t="s">
        <v>85</v>
      </c>
      <c r="AC2816" t="str">
        <f t="shared" si="46"/>
        <v>A2-22RT-C7</v>
      </c>
      <c r="AF2816" t="s">
        <v>135</v>
      </c>
    </row>
    <row r="2817" spans="1:32" x14ac:dyDescent="0.25">
      <c r="A2817">
        <v>20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625</v>
      </c>
      <c r="AB2817" t="s">
        <v>85</v>
      </c>
      <c r="AC2817" t="str">
        <f t="shared" si="46"/>
        <v>A2-22RT-C8</v>
      </c>
      <c r="AF2817" t="s">
        <v>238</v>
      </c>
    </row>
    <row r="2818" spans="1:32" x14ac:dyDescent="0.25">
      <c r="A2818">
        <v>21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625</v>
      </c>
      <c r="AB2818" t="s">
        <v>85</v>
      </c>
      <c r="AC2818" t="str">
        <f t="shared" si="46"/>
        <v>A2-22RT-C9</v>
      </c>
      <c r="AF2818" t="s">
        <v>176</v>
      </c>
    </row>
    <row r="2819" spans="1:32" x14ac:dyDescent="0.25">
      <c r="A2819">
        <v>22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625</v>
      </c>
      <c r="AB2819" t="s">
        <v>85</v>
      </c>
      <c r="AC2819" t="str">
        <f t="shared" si="46"/>
        <v>A2-22RT-C10</v>
      </c>
      <c r="AF2819" t="s">
        <v>126</v>
      </c>
    </row>
    <row r="2820" spans="1:32" x14ac:dyDescent="0.25">
      <c r="A2820">
        <v>23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625</v>
      </c>
      <c r="AB2820" t="s">
        <v>85</v>
      </c>
      <c r="AC2820" t="str">
        <f t="shared" si="46"/>
        <v>A2-22RT-C11</v>
      </c>
      <c r="AF2820" t="s">
        <v>144</v>
      </c>
    </row>
    <row r="2821" spans="1:32" x14ac:dyDescent="0.25">
      <c r="A2821">
        <v>1</v>
      </c>
      <c r="C2821" t="s">
        <v>58</v>
      </c>
      <c r="G2821" s="1" t="s">
        <v>78</v>
      </c>
      <c r="I2821" s="1" t="s">
        <v>212</v>
      </c>
      <c r="J2821">
        <v>3</v>
      </c>
      <c r="K2821" s="1" t="s">
        <v>60</v>
      </c>
      <c r="W2821" s="1" t="s">
        <v>626</v>
      </c>
      <c r="AB2821" t="s">
        <v>85</v>
      </c>
      <c r="AC2821" t="str">
        <f>"A3-1"&amp;AB2821&amp;"-"&amp;AF2821</f>
        <v>A3-1RT-B1</v>
      </c>
      <c r="AF2821" t="s">
        <v>169</v>
      </c>
    </row>
    <row r="2822" spans="1:32" x14ac:dyDescent="0.25">
      <c r="A2822">
        <v>2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626</v>
      </c>
      <c r="AB2822" t="s">
        <v>85</v>
      </c>
      <c r="AC2822" t="str">
        <f t="shared" ref="AC2822:AC2826" si="47">"A3-1"&amp;AB2822&amp;"-"&amp;AF2822</f>
        <v>A3-1RT-B2</v>
      </c>
      <c r="AF2822" t="s">
        <v>142</v>
      </c>
    </row>
    <row r="2823" spans="1:32" x14ac:dyDescent="0.25">
      <c r="A2823">
        <v>3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626</v>
      </c>
      <c r="AB2823" t="s">
        <v>85</v>
      </c>
      <c r="AC2823" t="str">
        <f t="shared" si="47"/>
        <v>A3-1RT-B3</v>
      </c>
      <c r="AF2823" t="s">
        <v>242</v>
      </c>
    </row>
    <row r="2824" spans="1:32" x14ac:dyDescent="0.25">
      <c r="A2824">
        <v>4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626</v>
      </c>
      <c r="AB2824" t="s">
        <v>86</v>
      </c>
      <c r="AC2824" t="str">
        <f t="shared" si="47"/>
        <v>A3-1SO-B1</v>
      </c>
      <c r="AF2824" t="s">
        <v>169</v>
      </c>
    </row>
    <row r="2825" spans="1:32" x14ac:dyDescent="0.25">
      <c r="A2825">
        <v>5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626</v>
      </c>
      <c r="AB2825" t="s">
        <v>86</v>
      </c>
      <c r="AC2825" t="str">
        <f t="shared" si="47"/>
        <v>A3-1SO-B2</v>
      </c>
      <c r="AF2825" t="s">
        <v>142</v>
      </c>
    </row>
    <row r="2826" spans="1:32" x14ac:dyDescent="0.25">
      <c r="A2826">
        <v>6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626</v>
      </c>
      <c r="AB2826" t="s">
        <v>86</v>
      </c>
      <c r="AC2826" t="str">
        <f t="shared" si="47"/>
        <v>A3-1SO-B3</v>
      </c>
      <c r="AF2826" t="s">
        <v>242</v>
      </c>
    </row>
    <row r="2827" spans="1:32" x14ac:dyDescent="0.25">
      <c r="A2827">
        <v>7</v>
      </c>
      <c r="C2827" t="s">
        <v>201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626</v>
      </c>
      <c r="AB2827" t="s">
        <v>84</v>
      </c>
      <c r="AC2827" t="s">
        <v>1572</v>
      </c>
    </row>
    <row r="2828" spans="1:32" x14ac:dyDescent="0.25">
      <c r="A2828">
        <v>1</v>
      </c>
      <c r="C2828" t="s">
        <v>201</v>
      </c>
      <c r="G2828" s="1" t="s">
        <v>187</v>
      </c>
      <c r="I2828" s="1" t="s">
        <v>212</v>
      </c>
      <c r="J2828">
        <v>23</v>
      </c>
      <c r="K2828" s="1" t="s">
        <v>60</v>
      </c>
      <c r="W2828" s="1" t="s">
        <v>626</v>
      </c>
      <c r="AB2828" t="s">
        <v>85</v>
      </c>
      <c r="AC2828" t="str">
        <f>"A2-23"&amp;AB2828&amp;"-"&amp;AF2828</f>
        <v>A2-23RT-A1</v>
      </c>
      <c r="AF2828" t="s">
        <v>247</v>
      </c>
    </row>
    <row r="2829" spans="1:32" x14ac:dyDescent="0.25">
      <c r="A2829">
        <v>2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626</v>
      </c>
      <c r="AB2829" t="s">
        <v>86</v>
      </c>
      <c r="AC2829" t="str">
        <f>"A2-23"&amp;AB2829&amp;"-"&amp;AF2829</f>
        <v>A2-23SO-A1</v>
      </c>
      <c r="AF2829" t="s">
        <v>247</v>
      </c>
    </row>
    <row r="2830" spans="1:32" x14ac:dyDescent="0.25">
      <c r="A2830">
        <v>3</v>
      </c>
      <c r="C2830" t="s">
        <v>58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626</v>
      </c>
      <c r="AB2830" t="s">
        <v>84</v>
      </c>
      <c r="AC2830" t="s">
        <v>1578</v>
      </c>
    </row>
    <row r="2831" spans="1:32" x14ac:dyDescent="0.25">
      <c r="A2831">
        <v>4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626</v>
      </c>
      <c r="AB2831" t="s">
        <v>84</v>
      </c>
      <c r="AC2831" t="s">
        <v>1579</v>
      </c>
    </row>
    <row r="2832" spans="1:32" x14ac:dyDescent="0.25">
      <c r="A2832">
        <v>5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626</v>
      </c>
      <c r="AB2832" t="s">
        <v>84</v>
      </c>
      <c r="AC2832" t="s">
        <v>1580</v>
      </c>
    </row>
    <row r="2833" spans="1:32" x14ac:dyDescent="0.25">
      <c r="A2833">
        <v>6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626</v>
      </c>
      <c r="AB2833" t="s">
        <v>86</v>
      </c>
      <c r="AC2833" t="str">
        <f>"A2-23"&amp;AB2833&amp;"-"&amp;AF2833</f>
        <v>A2-23SO-D1</v>
      </c>
      <c r="AF2833" t="s">
        <v>289</v>
      </c>
    </row>
    <row r="2834" spans="1:32" x14ac:dyDescent="0.25">
      <c r="A2834">
        <v>7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626</v>
      </c>
      <c r="AB2834" t="s">
        <v>86</v>
      </c>
      <c r="AC2834" t="str">
        <f t="shared" ref="AC2834:AC2842" si="48">"A2-23"&amp;AB2834&amp;"-"&amp;AF2834</f>
        <v>A2-23SO-D2</v>
      </c>
      <c r="AF2834" t="s">
        <v>172</v>
      </c>
    </row>
    <row r="2835" spans="1:32" x14ac:dyDescent="0.25">
      <c r="A2835">
        <v>8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626</v>
      </c>
      <c r="AB2835" t="s">
        <v>86</v>
      </c>
      <c r="AC2835" t="str">
        <f t="shared" si="48"/>
        <v>A2-23SO-D3</v>
      </c>
      <c r="AF2835" t="s">
        <v>155</v>
      </c>
    </row>
    <row r="2836" spans="1:32" x14ac:dyDescent="0.25">
      <c r="A2836">
        <v>9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626</v>
      </c>
      <c r="AB2836" t="s">
        <v>86</v>
      </c>
      <c r="AC2836" t="str">
        <f t="shared" si="48"/>
        <v>A2-23SO-D4</v>
      </c>
      <c r="AF2836" t="s">
        <v>236</v>
      </c>
    </row>
    <row r="2837" spans="1:32" x14ac:dyDescent="0.25">
      <c r="A2837">
        <v>10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626</v>
      </c>
      <c r="AB2837" t="s">
        <v>86</v>
      </c>
      <c r="AC2837" t="str">
        <f t="shared" si="48"/>
        <v>A2-23SO-D5</v>
      </c>
      <c r="AF2837" t="s">
        <v>251</v>
      </c>
    </row>
    <row r="2838" spans="1:32" x14ac:dyDescent="0.25">
      <c r="A2838">
        <v>11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626</v>
      </c>
      <c r="AB2838" t="s">
        <v>85</v>
      </c>
      <c r="AC2838" t="str">
        <f t="shared" si="48"/>
        <v>A2-23RT-D1</v>
      </c>
      <c r="AF2838" t="s">
        <v>289</v>
      </c>
    </row>
    <row r="2839" spans="1:32" x14ac:dyDescent="0.25">
      <c r="A2839">
        <v>12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626</v>
      </c>
      <c r="AB2839" t="s">
        <v>85</v>
      </c>
      <c r="AC2839" t="str">
        <f t="shared" si="48"/>
        <v>A2-23RT-D2</v>
      </c>
      <c r="AF2839" t="s">
        <v>172</v>
      </c>
    </row>
    <row r="2840" spans="1:32" x14ac:dyDescent="0.25">
      <c r="A2840">
        <v>13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626</v>
      </c>
      <c r="AB2840" t="s">
        <v>85</v>
      </c>
      <c r="AC2840" t="str">
        <f t="shared" si="48"/>
        <v>A2-23RT-D3</v>
      </c>
      <c r="AF2840" t="s">
        <v>155</v>
      </c>
    </row>
    <row r="2841" spans="1:32" x14ac:dyDescent="0.25">
      <c r="A2841">
        <v>14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626</v>
      </c>
      <c r="AB2841" t="s">
        <v>85</v>
      </c>
      <c r="AC2841" t="str">
        <f t="shared" si="48"/>
        <v>A2-23RT-D4</v>
      </c>
      <c r="AF2841" t="s">
        <v>236</v>
      </c>
    </row>
    <row r="2842" spans="1:32" x14ac:dyDescent="0.25">
      <c r="A2842">
        <v>15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626</v>
      </c>
      <c r="AB2842" t="s">
        <v>85</v>
      </c>
      <c r="AC2842" t="str">
        <f t="shared" si="48"/>
        <v>A2-23RT-D5</v>
      </c>
      <c r="AF2842" t="s">
        <v>251</v>
      </c>
    </row>
    <row r="2843" spans="1:32" x14ac:dyDescent="0.25">
      <c r="A2843">
        <v>1</v>
      </c>
      <c r="C2843" t="s">
        <v>58</v>
      </c>
      <c r="G2843" s="1" t="s">
        <v>78</v>
      </c>
      <c r="I2843" s="1" t="s">
        <v>220</v>
      </c>
      <c r="J2843">
        <v>4</v>
      </c>
      <c r="K2843" s="1" t="s">
        <v>60</v>
      </c>
      <c r="W2843" s="1" t="s">
        <v>627</v>
      </c>
      <c r="AB2843" t="s">
        <v>85</v>
      </c>
      <c r="AC2843" t="str">
        <f>"A2-24"&amp;AB2843&amp;"-"&amp;AF2843</f>
        <v>A2-24RT-B1</v>
      </c>
      <c r="AF2843" t="s">
        <v>169</v>
      </c>
    </row>
    <row r="2844" spans="1:32" x14ac:dyDescent="0.25">
      <c r="A2844">
        <v>2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627</v>
      </c>
      <c r="AB2844" t="s">
        <v>85</v>
      </c>
      <c r="AC2844" t="str">
        <f t="shared" ref="AC2844:AC2854" si="49">"A2-24"&amp;AB2844&amp;"-"&amp;AF2844</f>
        <v>A2-24RT-B2</v>
      </c>
      <c r="AF2844" t="s">
        <v>142</v>
      </c>
    </row>
    <row r="2845" spans="1:32" x14ac:dyDescent="0.25">
      <c r="A2845">
        <v>3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627</v>
      </c>
      <c r="AB2845" t="s">
        <v>85</v>
      </c>
      <c r="AC2845" t="str">
        <f t="shared" si="49"/>
        <v>A2-24RT-B3</v>
      </c>
      <c r="AF2845" t="s">
        <v>242</v>
      </c>
    </row>
    <row r="2846" spans="1:32" x14ac:dyDescent="0.25">
      <c r="A2846">
        <v>4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627</v>
      </c>
      <c r="AB2846" t="s">
        <v>86</v>
      </c>
      <c r="AC2846" t="str">
        <f t="shared" si="49"/>
        <v>A2-24SO-B1</v>
      </c>
      <c r="AF2846" t="s">
        <v>169</v>
      </c>
    </row>
    <row r="2847" spans="1:32" x14ac:dyDescent="0.25">
      <c r="A2847">
        <v>5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627</v>
      </c>
      <c r="AB2847" t="s">
        <v>86</v>
      </c>
      <c r="AC2847" t="str">
        <f t="shared" si="49"/>
        <v>A2-24SO-B2</v>
      </c>
      <c r="AF2847" t="s">
        <v>142</v>
      </c>
    </row>
    <row r="2848" spans="1:32" x14ac:dyDescent="0.25">
      <c r="A2848">
        <v>6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627</v>
      </c>
      <c r="AB2848" t="s">
        <v>86</v>
      </c>
      <c r="AC2848" t="str">
        <f t="shared" si="49"/>
        <v>A2-24SO-B3</v>
      </c>
      <c r="AF2848" t="s">
        <v>242</v>
      </c>
    </row>
    <row r="2849" spans="1:32" x14ac:dyDescent="0.25">
      <c r="A2849">
        <v>7</v>
      </c>
      <c r="C2849" t="s">
        <v>201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627</v>
      </c>
      <c r="AB2849" t="s">
        <v>85</v>
      </c>
      <c r="AC2849" t="str">
        <f t="shared" si="49"/>
        <v>A2-24RT-A1</v>
      </c>
      <c r="AF2849" t="s">
        <v>247</v>
      </c>
    </row>
    <row r="2850" spans="1:32" x14ac:dyDescent="0.25">
      <c r="A2850">
        <v>8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627</v>
      </c>
      <c r="AB2850" t="s">
        <v>86</v>
      </c>
      <c r="AC2850" t="str">
        <f t="shared" si="49"/>
        <v>A2-24SO-A1</v>
      </c>
      <c r="AF2850" t="s">
        <v>247</v>
      </c>
    </row>
    <row r="2851" spans="1:32" x14ac:dyDescent="0.25">
      <c r="A2851">
        <v>1</v>
      </c>
      <c r="C2851" t="s">
        <v>58</v>
      </c>
      <c r="G2851" s="1" t="s">
        <v>187</v>
      </c>
      <c r="I2851" s="1" t="s">
        <v>220</v>
      </c>
      <c r="J2851">
        <v>24</v>
      </c>
      <c r="K2851" s="1" t="s">
        <v>60</v>
      </c>
      <c r="W2851" s="1" t="s">
        <v>627</v>
      </c>
      <c r="AB2851" t="s">
        <v>85</v>
      </c>
      <c r="AC2851" t="str">
        <f t="shared" si="49"/>
        <v>A2-24RT-A2</v>
      </c>
      <c r="AF2851" t="s">
        <v>120</v>
      </c>
    </row>
    <row r="2852" spans="1:32" x14ac:dyDescent="0.25">
      <c r="A2852">
        <v>2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627</v>
      </c>
      <c r="AB2852" t="s">
        <v>85</v>
      </c>
      <c r="AC2852" t="str">
        <f t="shared" si="49"/>
        <v>A2-24RT-A3</v>
      </c>
      <c r="AF2852" t="s">
        <v>245</v>
      </c>
    </row>
    <row r="2853" spans="1:32" x14ac:dyDescent="0.25">
      <c r="A2853">
        <v>3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627</v>
      </c>
      <c r="AB2853" t="s">
        <v>86</v>
      </c>
      <c r="AC2853" t="str">
        <f t="shared" si="49"/>
        <v>A2-24SO-A2</v>
      </c>
      <c r="AF2853" t="s">
        <v>120</v>
      </c>
    </row>
    <row r="2854" spans="1:32" x14ac:dyDescent="0.25">
      <c r="A2854">
        <v>4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627</v>
      </c>
      <c r="AB2854" t="s">
        <v>86</v>
      </c>
      <c r="AC2854" t="str">
        <f t="shared" si="49"/>
        <v>A2-24SO-A3</v>
      </c>
      <c r="AF2854" t="s">
        <v>245</v>
      </c>
    </row>
    <row r="2855" spans="1:32" x14ac:dyDescent="0.25">
      <c r="A2855">
        <v>1</v>
      </c>
      <c r="C2855" t="s">
        <v>201</v>
      </c>
      <c r="G2855" s="1" t="s">
        <v>78</v>
      </c>
      <c r="I2855" s="1" t="s">
        <v>449</v>
      </c>
      <c r="J2855">
        <v>5</v>
      </c>
      <c r="K2855" s="1" t="s">
        <v>60</v>
      </c>
      <c r="W2855" s="1" t="s">
        <v>962</v>
      </c>
      <c r="AB2855" t="s">
        <v>84</v>
      </c>
      <c r="AC2855" t="s">
        <v>1581</v>
      </c>
    </row>
    <row r="2856" spans="1:32" x14ac:dyDescent="0.25">
      <c r="A2856">
        <v>2</v>
      </c>
      <c r="C2856" t="s">
        <v>201</v>
      </c>
      <c r="G2856" s="1" t="s">
        <v>78</v>
      </c>
      <c r="I2856" s="1" t="s">
        <v>449</v>
      </c>
      <c r="J2856">
        <v>5</v>
      </c>
      <c r="K2856" s="1" t="s">
        <v>60</v>
      </c>
      <c r="W2856" s="1" t="s">
        <v>962</v>
      </c>
      <c r="AB2856" t="s">
        <v>85</v>
      </c>
      <c r="AC2856" t="str">
        <f>"A3-5"&amp;AB2856&amp;"-"&amp;AF2856</f>
        <v>A3-5RT-A1</v>
      </c>
      <c r="AF2856" t="s">
        <v>247</v>
      </c>
    </row>
    <row r="2857" spans="1:32" x14ac:dyDescent="0.25">
      <c r="A2857">
        <v>3</v>
      </c>
      <c r="C2857" t="s">
        <v>201</v>
      </c>
      <c r="G2857" s="1" t="s">
        <v>78</v>
      </c>
      <c r="I2857" s="1" t="s">
        <v>449</v>
      </c>
      <c r="J2857">
        <v>5</v>
      </c>
      <c r="K2857" s="1" t="s">
        <v>60</v>
      </c>
      <c r="W2857" s="1" t="s">
        <v>962</v>
      </c>
      <c r="AB2857" t="s">
        <v>86</v>
      </c>
      <c r="AC2857" t="str">
        <f>"A3-5"&amp;AB2857&amp;"-"&amp;AF2857</f>
        <v>A3-5SO-A1</v>
      </c>
      <c r="AF2857" t="s">
        <v>247</v>
      </c>
    </row>
    <row r="2858" spans="1:32" x14ac:dyDescent="0.25">
      <c r="A2858">
        <v>4</v>
      </c>
      <c r="C2858" t="s">
        <v>58</v>
      </c>
      <c r="G2858" s="1" t="s">
        <v>78</v>
      </c>
      <c r="I2858" s="1" t="s">
        <v>449</v>
      </c>
      <c r="J2858">
        <v>5</v>
      </c>
      <c r="K2858" s="1" t="s">
        <v>60</v>
      </c>
      <c r="W2858" s="1" t="s">
        <v>962</v>
      </c>
      <c r="AB2858" t="s">
        <v>84</v>
      </c>
      <c r="AC2858" t="s">
        <v>1582</v>
      </c>
    </row>
    <row r="2859" spans="1:32" x14ac:dyDescent="0.25">
      <c r="A2859">
        <v>5</v>
      </c>
      <c r="C2859" t="s">
        <v>58</v>
      </c>
      <c r="G2859" s="1" t="s">
        <v>78</v>
      </c>
      <c r="I2859" s="1" t="s">
        <v>449</v>
      </c>
      <c r="J2859">
        <v>5</v>
      </c>
      <c r="K2859" s="1" t="s">
        <v>60</v>
      </c>
      <c r="W2859" s="1" t="s">
        <v>962</v>
      </c>
      <c r="AB2859" t="s">
        <v>84</v>
      </c>
      <c r="AC2859" t="s">
        <v>1583</v>
      </c>
    </row>
    <row r="2860" spans="1:32" x14ac:dyDescent="0.25">
      <c r="A2860">
        <v>6</v>
      </c>
      <c r="C2860" t="s">
        <v>58</v>
      </c>
      <c r="G2860" s="1" t="s">
        <v>78</v>
      </c>
      <c r="I2860" s="1" t="s">
        <v>449</v>
      </c>
      <c r="J2860">
        <v>5</v>
      </c>
      <c r="K2860" s="1" t="s">
        <v>60</v>
      </c>
      <c r="W2860" s="1" t="s">
        <v>962</v>
      </c>
      <c r="AB2860" t="s">
        <v>84</v>
      </c>
      <c r="AC2860" t="s">
        <v>1584</v>
      </c>
    </row>
    <row r="2861" spans="1:32" x14ac:dyDescent="0.25">
      <c r="A2861">
        <v>7</v>
      </c>
      <c r="C2861" t="s">
        <v>58</v>
      </c>
      <c r="G2861" s="1" t="s">
        <v>78</v>
      </c>
      <c r="I2861" s="1" t="s">
        <v>449</v>
      </c>
      <c r="J2861">
        <v>5</v>
      </c>
      <c r="K2861" s="1" t="s">
        <v>60</v>
      </c>
      <c r="W2861" s="1" t="s">
        <v>962</v>
      </c>
      <c r="AB2861" t="s">
        <v>86</v>
      </c>
      <c r="AC2861" t="str">
        <f>"A3-5"&amp;AB2861&amp;"-"&amp;AF2861</f>
        <v>A3-5SO-C1</v>
      </c>
      <c r="AF2861" t="s">
        <v>146</v>
      </c>
    </row>
    <row r="2862" spans="1:32" x14ac:dyDescent="0.25">
      <c r="A2862">
        <v>8</v>
      </c>
      <c r="C2862" t="s">
        <v>58</v>
      </c>
      <c r="G2862" s="1" t="s">
        <v>78</v>
      </c>
      <c r="I2862" s="1" t="s">
        <v>449</v>
      </c>
      <c r="J2862">
        <v>5</v>
      </c>
      <c r="K2862" s="1" t="s">
        <v>60</v>
      </c>
      <c r="W2862" s="1" t="s">
        <v>962</v>
      </c>
      <c r="AB2862" t="s">
        <v>86</v>
      </c>
      <c r="AC2862" t="str">
        <f t="shared" ref="AC2862:AC2870" si="50">"A3-5"&amp;AB2862&amp;"-"&amp;AF2862</f>
        <v>A3-5SO-C2</v>
      </c>
      <c r="AF2862" t="s">
        <v>149</v>
      </c>
    </row>
    <row r="2863" spans="1:32" x14ac:dyDescent="0.25">
      <c r="A2863">
        <v>9</v>
      </c>
      <c r="C2863" t="s">
        <v>58</v>
      </c>
      <c r="G2863" s="1" t="s">
        <v>78</v>
      </c>
      <c r="I2863" s="1" t="s">
        <v>449</v>
      </c>
      <c r="J2863">
        <v>5</v>
      </c>
      <c r="K2863" s="1" t="s">
        <v>60</v>
      </c>
      <c r="W2863" s="1" t="s">
        <v>962</v>
      </c>
      <c r="AB2863" t="s">
        <v>86</v>
      </c>
      <c r="AC2863" t="str">
        <f t="shared" si="50"/>
        <v>A3-5SO-C3</v>
      </c>
      <c r="AF2863" t="s">
        <v>302</v>
      </c>
    </row>
    <row r="2864" spans="1:32" x14ac:dyDescent="0.25">
      <c r="A2864">
        <v>10</v>
      </c>
      <c r="C2864" t="s">
        <v>58</v>
      </c>
      <c r="G2864" s="1" t="s">
        <v>78</v>
      </c>
      <c r="I2864" s="1" t="s">
        <v>449</v>
      </c>
      <c r="J2864">
        <v>5</v>
      </c>
      <c r="K2864" s="1" t="s">
        <v>60</v>
      </c>
      <c r="W2864" s="1" t="s">
        <v>962</v>
      </c>
      <c r="AB2864" t="s">
        <v>86</v>
      </c>
      <c r="AC2864" t="str">
        <f t="shared" si="50"/>
        <v>A3-5SO-C4</v>
      </c>
      <c r="AF2864" t="s">
        <v>161</v>
      </c>
    </row>
    <row r="2865" spans="1:32" x14ac:dyDescent="0.25">
      <c r="A2865">
        <v>11</v>
      </c>
      <c r="C2865" t="s">
        <v>58</v>
      </c>
      <c r="G2865" s="1" t="s">
        <v>78</v>
      </c>
      <c r="I2865" s="1" t="s">
        <v>449</v>
      </c>
      <c r="J2865">
        <v>5</v>
      </c>
      <c r="K2865" s="1" t="s">
        <v>60</v>
      </c>
      <c r="W2865" s="1" t="s">
        <v>962</v>
      </c>
      <c r="AB2865" t="s">
        <v>86</v>
      </c>
      <c r="AC2865" t="str">
        <f t="shared" si="50"/>
        <v>A3-5SO-C5</v>
      </c>
      <c r="AF2865" t="s">
        <v>123</v>
      </c>
    </row>
    <row r="2866" spans="1:32" x14ac:dyDescent="0.25">
      <c r="A2866">
        <v>12</v>
      </c>
      <c r="C2866" t="s">
        <v>58</v>
      </c>
      <c r="G2866" s="1" t="s">
        <v>78</v>
      </c>
      <c r="I2866" s="1" t="s">
        <v>449</v>
      </c>
      <c r="J2866">
        <v>5</v>
      </c>
      <c r="K2866" s="1" t="s">
        <v>60</v>
      </c>
      <c r="W2866" s="1" t="s">
        <v>962</v>
      </c>
      <c r="AB2866" t="s">
        <v>85</v>
      </c>
      <c r="AC2866" t="str">
        <f t="shared" si="50"/>
        <v>A3-5RT-C1</v>
      </c>
      <c r="AF2866" t="s">
        <v>146</v>
      </c>
    </row>
    <row r="2867" spans="1:32" x14ac:dyDescent="0.25">
      <c r="A2867">
        <v>13</v>
      </c>
      <c r="C2867" t="s">
        <v>58</v>
      </c>
      <c r="G2867" s="1" t="s">
        <v>78</v>
      </c>
      <c r="I2867" s="1" t="s">
        <v>449</v>
      </c>
      <c r="J2867">
        <v>5</v>
      </c>
      <c r="K2867" s="1" t="s">
        <v>60</v>
      </c>
      <c r="W2867" s="1" t="s">
        <v>962</v>
      </c>
      <c r="AB2867" t="s">
        <v>85</v>
      </c>
      <c r="AC2867" t="str">
        <f t="shared" si="50"/>
        <v>A3-5RT-C2</v>
      </c>
      <c r="AF2867" t="s">
        <v>149</v>
      </c>
    </row>
    <row r="2868" spans="1:32" x14ac:dyDescent="0.25">
      <c r="A2868">
        <v>14</v>
      </c>
      <c r="C2868" t="s">
        <v>58</v>
      </c>
      <c r="G2868" s="1" t="s">
        <v>78</v>
      </c>
      <c r="I2868" s="1" t="s">
        <v>449</v>
      </c>
      <c r="J2868">
        <v>5</v>
      </c>
      <c r="K2868" s="1" t="s">
        <v>60</v>
      </c>
      <c r="W2868" s="1" t="s">
        <v>962</v>
      </c>
      <c r="AB2868" t="s">
        <v>85</v>
      </c>
      <c r="AC2868" t="str">
        <f t="shared" si="50"/>
        <v>A3-5RT-C3</v>
      </c>
      <c r="AF2868" t="s">
        <v>302</v>
      </c>
    </row>
    <row r="2869" spans="1:32" x14ac:dyDescent="0.25">
      <c r="A2869">
        <v>15</v>
      </c>
      <c r="C2869" t="s">
        <v>58</v>
      </c>
      <c r="G2869" s="1" t="s">
        <v>78</v>
      </c>
      <c r="I2869" s="1" t="s">
        <v>449</v>
      </c>
      <c r="J2869">
        <v>5</v>
      </c>
      <c r="K2869" s="1" t="s">
        <v>60</v>
      </c>
      <c r="W2869" s="1" t="s">
        <v>962</v>
      </c>
      <c r="AB2869" t="s">
        <v>85</v>
      </c>
      <c r="AC2869" t="str">
        <f t="shared" si="50"/>
        <v>A3-5RT-C4</v>
      </c>
      <c r="AF2869" t="s">
        <v>161</v>
      </c>
    </row>
    <row r="2870" spans="1:32" x14ac:dyDescent="0.25">
      <c r="A2870">
        <v>16</v>
      </c>
      <c r="C2870" t="s">
        <v>58</v>
      </c>
      <c r="G2870" s="1" t="s">
        <v>78</v>
      </c>
      <c r="I2870" s="1" t="s">
        <v>449</v>
      </c>
      <c r="J2870">
        <v>5</v>
      </c>
      <c r="K2870" s="1" t="s">
        <v>60</v>
      </c>
      <c r="W2870" s="1" t="s">
        <v>962</v>
      </c>
      <c r="AB2870" t="s">
        <v>85</v>
      </c>
      <c r="AC2870" t="str">
        <f t="shared" si="50"/>
        <v>A3-5RT-C5</v>
      </c>
      <c r="AF2870" t="s">
        <v>123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abSelected="1"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447</v>
      </c>
      <c r="H1" s="1" t="s">
        <v>616</v>
      </c>
      <c r="I1" s="1" t="s">
        <v>615</v>
      </c>
      <c r="J1" t="s">
        <v>225</v>
      </c>
      <c r="K1" s="1" t="s">
        <v>227</v>
      </c>
      <c r="L1" s="1" t="s">
        <v>592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590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590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590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620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620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620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620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956</v>
      </c>
      <c r="C113" s="41" t="s">
        <v>955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1209</v>
      </c>
      <c r="C114" s="41" t="s">
        <v>955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956</v>
      </c>
      <c r="C115" s="41" t="s">
        <v>955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1209</v>
      </c>
      <c r="C116" s="41" t="s">
        <v>955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460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619</v>
      </c>
      <c r="C119" s="41" t="s">
        <v>60</v>
      </c>
      <c r="D119" s="41" t="s">
        <v>187</v>
      </c>
      <c r="E119" s="1" t="s">
        <v>460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1586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956</v>
      </c>
      <c r="C122" s="41" t="s">
        <v>955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1209</v>
      </c>
      <c r="C123" s="41" t="s">
        <v>955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461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1586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1587</v>
      </c>
      <c r="C128" s="41" t="s">
        <v>955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1588</v>
      </c>
      <c r="C129" s="41" t="s">
        <v>955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956</v>
      </c>
      <c r="C130" s="41" t="s">
        <v>955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1209</v>
      </c>
      <c r="C131" s="41" t="s">
        <v>955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449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449</v>
      </c>
      <c r="J133">
        <v>2</v>
      </c>
    </row>
    <row r="134" spans="1:10" x14ac:dyDescent="0.25">
      <c r="A134" s="61" t="s">
        <v>194</v>
      </c>
      <c r="B134" s="41" t="s">
        <v>1586</v>
      </c>
      <c r="C134" s="41" t="s">
        <v>60</v>
      </c>
      <c r="D134" s="41" t="s">
        <v>78</v>
      </c>
      <c r="E134" s="1" t="s">
        <v>206</v>
      </c>
      <c r="F134" s="41" t="s">
        <v>449</v>
      </c>
      <c r="J134">
        <v>1</v>
      </c>
    </row>
    <row r="135" spans="1:10" x14ac:dyDescent="0.25">
      <c r="B135" s="41" t="s">
        <v>1588</v>
      </c>
      <c r="C135" s="41" t="s">
        <v>955</v>
      </c>
      <c r="D135" s="41" t="s">
        <v>78</v>
      </c>
      <c r="E135" s="1" t="s">
        <v>206</v>
      </c>
      <c r="F135" s="41" t="s">
        <v>449</v>
      </c>
      <c r="J135">
        <v>1</v>
      </c>
    </row>
    <row r="136" spans="1:10" x14ac:dyDescent="0.25">
      <c r="B136" s="41" t="s">
        <v>956</v>
      </c>
      <c r="C136" s="41" t="s">
        <v>955</v>
      </c>
      <c r="D136" s="41" t="s">
        <v>78</v>
      </c>
      <c r="E136" s="1" t="s">
        <v>206</v>
      </c>
      <c r="F136" s="41" t="s">
        <v>449</v>
      </c>
      <c r="G136">
        <v>125</v>
      </c>
      <c r="I136">
        <v>38</v>
      </c>
      <c r="J136">
        <v>25</v>
      </c>
    </row>
    <row r="137" spans="1:10" x14ac:dyDescent="0.25">
      <c r="B137" s="41" t="s">
        <v>1209</v>
      </c>
      <c r="C137" s="41" t="s">
        <v>955</v>
      </c>
      <c r="D137" s="41" t="s">
        <v>78</v>
      </c>
      <c r="E137" s="1" t="s">
        <v>206</v>
      </c>
      <c r="F137" s="41" t="s">
        <v>449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450</v>
      </c>
      <c r="J138">
        <v>11</v>
      </c>
    </row>
    <row r="139" spans="1:10" x14ac:dyDescent="0.25">
      <c r="A139" s="61"/>
      <c r="B139" s="41" t="s">
        <v>956</v>
      </c>
      <c r="C139" s="41" t="s">
        <v>955</v>
      </c>
      <c r="D139" s="41" t="s">
        <v>78</v>
      </c>
      <c r="E139" s="1" t="s">
        <v>204</v>
      </c>
      <c r="F139" s="41" t="s">
        <v>450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1209</v>
      </c>
      <c r="C140" s="41" t="s">
        <v>955</v>
      </c>
      <c r="D140" s="41" t="s">
        <v>78</v>
      </c>
      <c r="E140" s="1" t="s">
        <v>204</v>
      </c>
      <c r="F140" s="41" t="s">
        <v>450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2018-10-11T18:58:19Z</dcterms:modified>
</cp:coreProperties>
</file>