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Desktop\DEBilizmi_mramorni\DEB2021_school_simpozij\DEB2021_school\"/>
    </mc:Choice>
  </mc:AlternateContent>
  <xr:revisionPtr revIDLastSave="0" documentId="13_ncr:1_{0C975EFC-33C8-46FD-89DD-B5AC0373CBEA}" xr6:coauthVersionLast="46" xr6:coauthVersionMax="46" xr10:uidLastSave="{00000000-0000-0000-0000-000000000000}"/>
  <bookViews>
    <workbookView xWindow="-108" yWindow="-108" windowWidth="23256" windowHeight="12576" activeTab="3" xr2:uid="{C18A3973-1354-48BA-81DA-3AFCE922E0CC}"/>
  </bookViews>
  <sheets>
    <sheet name="pathogen_t_L" sheetId="2" r:id="rId1"/>
    <sheet name="pathogen_t_Ww" sheetId="3" r:id="rId2"/>
    <sheet name="food+pathogen_t_Ww" sheetId="4" r:id="rId3"/>
    <sheet name="food_t_W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5" l="1"/>
  <c r="H50" i="5"/>
  <c r="F50" i="5"/>
  <c r="D50" i="5"/>
  <c r="J34" i="5"/>
  <c r="H34" i="5"/>
  <c r="F34" i="5"/>
  <c r="D34" i="5"/>
  <c r="J18" i="5"/>
  <c r="H18" i="5"/>
  <c r="F18" i="5"/>
  <c r="D18" i="5"/>
  <c r="N66" i="4"/>
  <c r="L66" i="4"/>
  <c r="J66" i="4"/>
  <c r="H66" i="4"/>
  <c r="F66" i="4"/>
  <c r="D66" i="4"/>
  <c r="N50" i="4"/>
  <c r="L50" i="4"/>
  <c r="J50" i="4"/>
  <c r="H50" i="4"/>
  <c r="F50" i="4"/>
  <c r="D50" i="4"/>
  <c r="N34" i="4"/>
  <c r="L34" i="4"/>
  <c r="J34" i="4"/>
  <c r="H34" i="4"/>
  <c r="F34" i="4"/>
  <c r="D34" i="4"/>
  <c r="N18" i="4"/>
  <c r="L18" i="4"/>
  <c r="J18" i="4"/>
  <c r="H18" i="4"/>
  <c r="F18" i="4"/>
  <c r="D18" i="4"/>
  <c r="T61" i="3"/>
  <c r="R61" i="3"/>
  <c r="P61" i="3"/>
  <c r="N61" i="3"/>
  <c r="L61" i="3"/>
  <c r="J61" i="3"/>
  <c r="H61" i="3"/>
  <c r="F61" i="3"/>
  <c r="D61" i="3"/>
  <c r="T40" i="3"/>
  <c r="R40" i="3"/>
  <c r="P40" i="3"/>
  <c r="N40" i="3"/>
  <c r="L40" i="3"/>
  <c r="J40" i="3"/>
  <c r="H40" i="3"/>
  <c r="F40" i="3"/>
  <c r="D40" i="3"/>
  <c r="T19" i="3"/>
  <c r="R19" i="3"/>
  <c r="P19" i="3"/>
  <c r="N19" i="3"/>
  <c r="L19" i="3"/>
  <c r="J19" i="3"/>
  <c r="H19" i="3"/>
  <c r="F19" i="3"/>
  <c r="D19" i="3"/>
  <c r="T61" i="2"/>
  <c r="R61" i="2"/>
  <c r="P61" i="2"/>
  <c r="N61" i="2"/>
  <c r="L61" i="2"/>
  <c r="J61" i="2"/>
  <c r="H61" i="2"/>
  <c r="F61" i="2"/>
  <c r="D61" i="2"/>
  <c r="T40" i="2"/>
  <c r="R40" i="2"/>
  <c r="P40" i="2"/>
  <c r="N40" i="2"/>
  <c r="L40" i="2"/>
  <c r="J40" i="2"/>
  <c r="H40" i="2"/>
  <c r="F40" i="2"/>
  <c r="D40" i="2"/>
  <c r="T19" i="2"/>
  <c r="R19" i="2"/>
  <c r="P19" i="2"/>
  <c r="N19" i="2"/>
  <c r="L19" i="2"/>
  <c r="J19" i="2"/>
  <c r="H19" i="2"/>
  <c r="F19" i="2"/>
  <c r="D19" i="2"/>
</calcChain>
</file>

<file path=xl/sharedStrings.xml><?xml version="1.0" encoding="utf-8"?>
<sst xmlns="http://schemas.openxmlformats.org/spreadsheetml/2006/main" count="113" uniqueCount="34">
  <si>
    <t>T=20°C, fed 2x week during the whole experiment</t>
  </si>
  <si>
    <t>1st infection</t>
  </si>
  <si>
    <t>2nd infection</t>
  </si>
  <si>
    <t>3rd infection</t>
  </si>
  <si>
    <t>4th infection</t>
  </si>
  <si>
    <t>5th infection</t>
  </si>
  <si>
    <t>6th infection</t>
  </si>
  <si>
    <t>ID</t>
  </si>
  <si>
    <t>time since birth (days)</t>
  </si>
  <si>
    <t>TL (cm)</t>
  </si>
  <si>
    <t>control</t>
  </si>
  <si>
    <t xml:space="preserve"> mean control</t>
  </si>
  <si>
    <t xml:space="preserve"> mean 7500</t>
  </si>
  <si>
    <t xml:space="preserve"> mean 15000</t>
  </si>
  <si>
    <t>group</t>
  </si>
  <si>
    <t>Ww (g)</t>
  </si>
  <si>
    <t>T=20°C</t>
  </si>
  <si>
    <t>control, fed 5x week</t>
  </si>
  <si>
    <t xml:space="preserve">cont, feeding 5x week mean </t>
  </si>
  <si>
    <t>control, fed 1x week</t>
  </si>
  <si>
    <t xml:space="preserve">cont, feeding 1x week mean </t>
  </si>
  <si>
    <t xml:space="preserve">infected, feeding 5x week mean </t>
  </si>
  <si>
    <t>infected, feeding 1x week mean</t>
  </si>
  <si>
    <t>measured every 2 weeks</t>
  </si>
  <si>
    <t>fed 5x week</t>
  </si>
  <si>
    <t xml:space="preserve">fed 5x week mean </t>
  </si>
  <si>
    <t>fed 2x week</t>
  </si>
  <si>
    <t xml:space="preserve">fed 2x week mean </t>
  </si>
  <si>
    <t>fed 1x week</t>
  </si>
  <si>
    <t xml:space="preserve">fed 1x week mean </t>
  </si>
  <si>
    <t>pathogen conc. 15000, fed 5x week</t>
  </si>
  <si>
    <t>pathogen conc. 15000, fed 1x week</t>
  </si>
  <si>
    <t>pathogen conc. 15000 spores/ml</t>
  </si>
  <si>
    <t>pathogen conc. 7500 spores/ml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</si>
</sst>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05">
    <xf numFmtId="0" fontId="0" fillId="0" borderId="0" xfId="0"/>
    <xf numFmtId="0" fontId="3" fillId="0" borderId="1" xfId="0" applyFont="1" applyBorder="1" applyAlignment="1">
      <alignment horizontal="right"/>
    </xf>
    <xf numFmtId="0" fontId="3" fillId="0" borderId="0" xfId="0" applyFont="1"/>
    <xf numFmtId="0" fontId="3" fillId="0" borderId="2" xfId="0" applyFont="1" applyBorder="1"/>
    <xf numFmtId="0" fontId="3" fillId="0" borderId="0" xfId="1" applyFont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3" fillId="0" borderId="3" xfId="0" applyFont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3" fillId="0" borderId="4" xfId="1" applyFont="1" applyBorder="1"/>
    <xf numFmtId="0" fontId="0" fillId="0" borderId="1" xfId="0" applyBorder="1" applyAlignment="1">
      <alignment horizontal="right"/>
    </xf>
    <xf numFmtId="0" fontId="1" fillId="0" borderId="2" xfId="1" applyBorder="1" applyAlignment="1">
      <alignment horizontal="center"/>
    </xf>
    <xf numFmtId="164" fontId="0" fillId="0" borderId="2" xfId="0" applyNumberFormat="1" applyBorder="1"/>
    <xf numFmtId="1" fontId="1" fillId="0" borderId="0" xfId="1" applyNumberFormat="1"/>
    <xf numFmtId="0" fontId="0" fillId="0" borderId="2" xfId="0" applyBorder="1"/>
    <xf numFmtId="1" fontId="1" fillId="0" borderId="0" xfId="1" applyNumberFormat="1" applyAlignment="1">
      <alignment horizontal="center"/>
    </xf>
    <xf numFmtId="3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164" fontId="0" fillId="0" borderId="0" xfId="0" applyNumberFormat="1"/>
    <xf numFmtId="165" fontId="1" fillId="0" borderId="0" xfId="1" applyNumberFormat="1"/>
    <xf numFmtId="0" fontId="1" fillId="0" borderId="5" xfId="1" applyBorder="1" applyAlignment="1">
      <alignment horizontal="center"/>
    </xf>
    <xf numFmtId="164" fontId="0" fillId="0" borderId="5" xfId="0" applyNumberFormat="1" applyBorder="1"/>
    <xf numFmtId="1" fontId="1" fillId="0" borderId="4" xfId="1" applyNumberFormat="1" applyBorder="1"/>
    <xf numFmtId="1" fontId="1" fillId="0" borderId="4" xfId="1" applyNumberFormat="1" applyBorder="1" applyAlignment="1">
      <alignment horizontal="center"/>
    </xf>
    <xf numFmtId="3" fontId="1" fillId="0" borderId="4" xfId="1" applyNumberFormat="1" applyBorder="1" applyAlignment="1">
      <alignment horizontal="right"/>
    </xf>
    <xf numFmtId="1" fontId="1" fillId="0" borderId="4" xfId="1" applyNumberFormat="1" applyBorder="1" applyAlignment="1">
      <alignment horizontal="right"/>
    </xf>
    <xf numFmtId="164" fontId="0" fillId="0" borderId="4" xfId="0" applyNumberFormat="1" applyBorder="1"/>
    <xf numFmtId="165" fontId="1" fillId="0" borderId="4" xfId="1" applyNumberFormat="1" applyBorder="1"/>
    <xf numFmtId="0" fontId="0" fillId="0" borderId="6" xfId="0" applyBorder="1" applyAlignment="1">
      <alignment horizontal="right"/>
    </xf>
    <xf numFmtId="0" fontId="3" fillId="0" borderId="7" xfId="1" applyFont="1" applyBorder="1" applyAlignment="1">
      <alignment horizontal="center"/>
    </xf>
    <xf numFmtId="0" fontId="3" fillId="0" borderId="8" xfId="0" applyFont="1" applyBorder="1"/>
    <xf numFmtId="164" fontId="3" fillId="0" borderId="7" xfId="0" applyNumberFormat="1" applyFont="1" applyBorder="1"/>
    <xf numFmtId="1" fontId="3" fillId="0" borderId="8" xfId="1" applyNumberFormat="1" applyFont="1" applyBorder="1"/>
    <xf numFmtId="1" fontId="3" fillId="0" borderId="8" xfId="1" applyNumberFormat="1" applyFont="1" applyBorder="1" applyAlignment="1">
      <alignment horizontal="center"/>
    </xf>
    <xf numFmtId="3" fontId="3" fillId="0" borderId="8" xfId="1" applyNumberFormat="1" applyFont="1" applyBorder="1" applyAlignment="1">
      <alignment horizontal="right"/>
    </xf>
    <xf numFmtId="1" fontId="3" fillId="0" borderId="8" xfId="1" applyNumberFormat="1" applyFont="1" applyBorder="1" applyAlignment="1">
      <alignment horizontal="right"/>
    </xf>
    <xf numFmtId="164" fontId="3" fillId="0" borderId="8" xfId="0" applyNumberFormat="1" applyFont="1" applyBorder="1"/>
    <xf numFmtId="165" fontId="3" fillId="0" borderId="8" xfId="1" applyNumberFormat="1" applyFont="1" applyBorder="1"/>
    <xf numFmtId="0" fontId="1" fillId="0" borderId="2" xfId="1" applyBorder="1"/>
    <xf numFmtId="0" fontId="1" fillId="0" borderId="0" xfId="1"/>
    <xf numFmtId="164" fontId="1" fillId="0" borderId="0" xfId="1" applyNumberFormat="1"/>
    <xf numFmtId="0" fontId="1" fillId="0" borderId="5" xfId="1" applyBorder="1"/>
    <xf numFmtId="0" fontId="1" fillId="0" borderId="4" xfId="1" applyBorder="1"/>
    <xf numFmtId="0" fontId="3" fillId="0" borderId="5" xfId="1" applyFont="1" applyBorder="1" applyAlignment="1">
      <alignment horizontal="center"/>
    </xf>
    <xf numFmtId="164" fontId="3" fillId="0" borderId="5" xfId="0" applyNumberFormat="1" applyFont="1" applyBorder="1"/>
    <xf numFmtId="1" fontId="3" fillId="0" borderId="4" xfId="1" applyNumberFormat="1" applyFont="1" applyBorder="1"/>
    <xf numFmtId="1" fontId="3" fillId="0" borderId="4" xfId="1" applyNumberFormat="1" applyFont="1" applyBorder="1" applyAlignment="1">
      <alignment horizontal="center"/>
    </xf>
    <xf numFmtId="3" fontId="3" fillId="0" borderId="4" xfId="1" applyNumberFormat="1" applyFont="1" applyBorder="1" applyAlignment="1">
      <alignment horizontal="right"/>
    </xf>
    <xf numFmtId="1" fontId="3" fillId="0" borderId="4" xfId="1" applyNumberFormat="1" applyFont="1" applyBorder="1" applyAlignment="1">
      <alignment horizontal="right"/>
    </xf>
    <xf numFmtId="164" fontId="3" fillId="0" borderId="4" xfId="0" applyNumberFormat="1" applyFont="1" applyBorder="1"/>
    <xf numFmtId="165" fontId="3" fillId="0" borderId="4" xfId="1" applyNumberFormat="1" applyFont="1" applyBorder="1"/>
    <xf numFmtId="0" fontId="1" fillId="0" borderId="0" xfId="1" applyAlignment="1">
      <alignment horizontal="center"/>
    </xf>
    <xf numFmtId="0" fontId="3" fillId="0" borderId="2" xfId="1" applyFont="1" applyBorder="1"/>
    <xf numFmtId="0" fontId="3" fillId="0" borderId="2" xfId="1" applyFont="1" applyBorder="1" applyAlignment="1">
      <alignment horizontal="center"/>
    </xf>
    <xf numFmtId="164" fontId="1" fillId="0" borderId="2" xfId="1" applyNumberFormat="1" applyBorder="1"/>
    <xf numFmtId="164" fontId="1" fillId="0" borderId="2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164" fontId="1" fillId="0" borderId="5" xfId="1" applyNumberFormat="1" applyBorder="1" applyAlignment="1">
      <alignment horizontal="center"/>
    </xf>
    <xf numFmtId="164" fontId="1" fillId="0" borderId="5" xfId="1" applyNumberFormat="1" applyBorder="1"/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right" vertical="center" wrapText="1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0" fillId="0" borderId="9" xfId="0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right"/>
    </xf>
    <xf numFmtId="0" fontId="3" fillId="0" borderId="3" xfId="0" applyFont="1" applyBorder="1" applyAlignment="1">
      <alignment horizontal="center" vertical="top"/>
    </xf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/>
    <xf numFmtId="0" fontId="0" fillId="0" borderId="1" xfId="0" applyBorder="1" applyAlignment="1">
      <alignment horizontal="center" vertical="top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5" fillId="0" borderId="2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5" fillId="0" borderId="2" xfId="2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top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top"/>
    </xf>
    <xf numFmtId="0" fontId="5" fillId="0" borderId="5" xfId="2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/>
    </xf>
    <xf numFmtId="0" fontId="3" fillId="0" borderId="5" xfId="2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/>
    <xf numFmtId="0" fontId="1" fillId="0" borderId="10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0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</cellXfs>
  <cellStyles count="3">
    <cellStyle name="Normalno" xfId="0" builtinId="0"/>
    <cellStyle name="Normalno 2" xfId="1" xr:uid="{E337FDFD-4085-4CDD-81D4-BADD961DE7A6}"/>
    <cellStyle name="Normalno 2 2" xfId="2" xr:uid="{AF63648D-2648-430E-9CD9-CA22F887E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B4C8-EB15-4599-85D7-C1E18859016B}">
  <dimension ref="A1:U71"/>
  <sheetViews>
    <sheetView topLeftCell="A28" workbookViewId="0">
      <selection activeCell="B41" sqref="B41:B60"/>
    </sheetView>
  </sheetViews>
  <sheetFormatPr defaultRowHeight="14.4" x14ac:dyDescent="0.3"/>
  <cols>
    <col min="1" max="1" width="3" style="12" bestFit="1" customWidth="1"/>
    <col min="2" max="2" width="8.88671875" customWidth="1"/>
    <col min="3" max="3" width="8.109375" customWidth="1"/>
    <col min="4" max="4" width="9.5546875" style="16" bestFit="1" customWidth="1"/>
    <col min="5" max="5" width="9.5546875" bestFit="1" customWidth="1"/>
    <col min="6" max="6" width="8.88671875" style="16"/>
    <col min="7" max="7" width="9.5546875" style="41" bestFit="1" customWidth="1"/>
    <col min="8" max="8" width="9.5546875" style="16" bestFit="1" customWidth="1"/>
    <col min="9" max="9" width="10.5546875" style="41" bestFit="1" customWidth="1"/>
    <col min="10" max="10" width="8.88671875" style="16"/>
    <col min="11" max="11" width="8.88671875" style="41"/>
    <col min="12" max="12" width="8.88671875" style="16"/>
    <col min="13" max="13" width="9.5546875" style="41" bestFit="1" customWidth="1"/>
    <col min="14" max="14" width="9.5546875" style="16" bestFit="1" customWidth="1"/>
    <col min="15" max="15" width="9.77734375" style="41" customWidth="1"/>
    <col min="16" max="16" width="9.5546875" style="16" bestFit="1" customWidth="1"/>
    <col min="17" max="17" width="9.5546875" style="41" bestFit="1" customWidth="1"/>
    <col min="18" max="18" width="8.6640625" style="16" customWidth="1"/>
    <col min="19" max="19" width="9.21875" style="41" customWidth="1"/>
    <col min="21" max="21" width="8.88671875" style="41"/>
  </cols>
  <sheetData>
    <row r="1" spans="1:21" s="2" customFormat="1" x14ac:dyDescent="0.3">
      <c r="A1" s="1"/>
      <c r="B1" s="2" t="s">
        <v>0</v>
      </c>
      <c r="D1" s="3"/>
      <c r="F1" s="3"/>
      <c r="G1" s="4"/>
      <c r="H1" s="3"/>
      <c r="I1" s="4"/>
      <c r="J1" s="3"/>
      <c r="K1" s="4"/>
      <c r="L1" s="3"/>
      <c r="M1" s="4"/>
      <c r="N1" s="3"/>
      <c r="O1" s="4"/>
      <c r="P1" s="3"/>
      <c r="Q1" s="4"/>
      <c r="R1" s="3"/>
      <c r="S1" s="4"/>
      <c r="U1" s="4"/>
    </row>
    <row r="2" spans="1:21" s="6" customFormat="1" x14ac:dyDescent="0.3">
      <c r="A2" s="5"/>
      <c r="C2" s="6" t="s">
        <v>1</v>
      </c>
      <c r="D2" s="7"/>
      <c r="E2" s="6" t="s">
        <v>2</v>
      </c>
      <c r="F2" s="7"/>
      <c r="H2" s="7"/>
      <c r="I2" s="6" t="s">
        <v>3</v>
      </c>
      <c r="J2" s="7"/>
      <c r="K2" s="6" t="s">
        <v>4</v>
      </c>
      <c r="L2" s="7"/>
      <c r="M2" s="6" t="s">
        <v>5</v>
      </c>
      <c r="N2" s="7"/>
      <c r="O2" s="6" t="s">
        <v>6</v>
      </c>
      <c r="P2" s="7"/>
      <c r="R2" s="7"/>
    </row>
    <row r="3" spans="1:21" s="9" customFormat="1" x14ac:dyDescent="0.3">
      <c r="A3" s="8" t="s">
        <v>7</v>
      </c>
      <c r="B3" s="9" t="s">
        <v>14</v>
      </c>
      <c r="C3" s="9" t="s">
        <v>8</v>
      </c>
      <c r="D3" s="10" t="s">
        <v>9</v>
      </c>
      <c r="E3" s="9" t="s">
        <v>8</v>
      </c>
      <c r="F3" s="10" t="s">
        <v>9</v>
      </c>
      <c r="G3" s="9" t="s">
        <v>8</v>
      </c>
      <c r="H3" s="10" t="s">
        <v>9</v>
      </c>
      <c r="I3" s="9" t="s">
        <v>8</v>
      </c>
      <c r="J3" s="10" t="s">
        <v>9</v>
      </c>
      <c r="K3" s="9" t="s">
        <v>8</v>
      </c>
      <c r="L3" s="10" t="s">
        <v>9</v>
      </c>
      <c r="M3" s="9" t="s">
        <v>8</v>
      </c>
      <c r="N3" s="10" t="s">
        <v>9</v>
      </c>
      <c r="O3" s="9" t="s">
        <v>8</v>
      </c>
      <c r="P3" s="10" t="s">
        <v>9</v>
      </c>
      <c r="Q3" s="9" t="s">
        <v>8</v>
      </c>
      <c r="R3" s="10" t="s">
        <v>9</v>
      </c>
      <c r="S3" s="9" t="s">
        <v>8</v>
      </c>
      <c r="T3" s="10" t="s">
        <v>9</v>
      </c>
      <c r="U3" s="11"/>
    </row>
    <row r="4" spans="1:21" x14ac:dyDescent="0.3">
      <c r="A4" s="12">
        <v>1</v>
      </c>
      <c r="B4" s="99" t="s">
        <v>10</v>
      </c>
      <c r="C4">
        <v>87</v>
      </c>
      <c r="D4" s="14">
        <v>1.9898666666666667</v>
      </c>
      <c r="E4" s="15">
        <v>101</v>
      </c>
      <c r="F4" s="16">
        <v>2.1451000000000002</v>
      </c>
      <c r="G4" s="17">
        <v>115</v>
      </c>
      <c r="H4" s="14">
        <v>2.156566666666667</v>
      </c>
      <c r="I4" s="15">
        <v>129</v>
      </c>
      <c r="J4" s="16">
        <v>2.3731999999999998</v>
      </c>
      <c r="K4" s="18">
        <v>143</v>
      </c>
      <c r="L4" s="14">
        <v>2.3681000000000001</v>
      </c>
      <c r="M4" s="15">
        <v>157</v>
      </c>
      <c r="N4" s="14">
        <v>2.3754333333333335</v>
      </c>
      <c r="O4" s="15">
        <v>171</v>
      </c>
      <c r="P4" s="14">
        <v>2.5699666666666667</v>
      </c>
      <c r="Q4" s="19">
        <v>185</v>
      </c>
      <c r="R4" s="14">
        <v>2.5902333333333334</v>
      </c>
      <c r="S4" s="15">
        <v>213</v>
      </c>
      <c r="T4" s="20">
        <v>2.8334999999999999</v>
      </c>
      <c r="U4" s="21"/>
    </row>
    <row r="5" spans="1:21" x14ac:dyDescent="0.3">
      <c r="A5" s="12">
        <v>2</v>
      </c>
      <c r="B5" s="100"/>
      <c r="C5">
        <v>87</v>
      </c>
      <c r="D5" s="14">
        <v>2.2478666666666665</v>
      </c>
      <c r="E5" s="15">
        <v>101</v>
      </c>
      <c r="F5" s="16">
        <v>2.3350999999999997</v>
      </c>
      <c r="G5" s="17">
        <v>115</v>
      </c>
      <c r="H5" s="14">
        <v>2.4822666666666668</v>
      </c>
      <c r="I5" s="15">
        <v>129</v>
      </c>
      <c r="J5" s="16">
        <v>2.5140000000000002</v>
      </c>
      <c r="K5" s="18">
        <v>143</v>
      </c>
      <c r="L5" s="14">
        <v>2.4502333333333337</v>
      </c>
      <c r="M5" s="15">
        <v>157</v>
      </c>
      <c r="N5" s="14">
        <v>2.7092999999999998</v>
      </c>
      <c r="O5" s="15">
        <v>171</v>
      </c>
      <c r="P5" s="14">
        <v>2.6505666666666667</v>
      </c>
      <c r="Q5" s="19">
        <v>185</v>
      </c>
      <c r="R5" s="14">
        <v>2.6633</v>
      </c>
      <c r="S5" s="15">
        <v>213</v>
      </c>
      <c r="T5" s="20">
        <v>2.9197999999999995</v>
      </c>
      <c r="U5" s="21"/>
    </row>
    <row r="6" spans="1:21" x14ac:dyDescent="0.3">
      <c r="A6" s="12">
        <v>3</v>
      </c>
      <c r="B6" s="100"/>
      <c r="C6">
        <v>87</v>
      </c>
      <c r="D6" s="14">
        <v>2.0094333333333334</v>
      </c>
      <c r="E6" s="15">
        <v>101</v>
      </c>
      <c r="F6" s="16">
        <v>2.1772</v>
      </c>
      <c r="G6" s="17">
        <v>115</v>
      </c>
      <c r="H6" s="14">
        <v>2.2241333333333331</v>
      </c>
      <c r="I6" s="15">
        <v>129</v>
      </c>
      <c r="J6" s="16">
        <v>2.3981000000000003</v>
      </c>
      <c r="K6" s="18">
        <v>143</v>
      </c>
      <c r="L6" s="14">
        <v>2.4386666666666668</v>
      </c>
      <c r="M6" s="15">
        <v>157</v>
      </c>
      <c r="N6" s="14">
        <v>2.5088999999999997</v>
      </c>
      <c r="O6" s="15">
        <v>171</v>
      </c>
      <c r="P6" s="14">
        <v>2.6671666666666667</v>
      </c>
      <c r="Q6" s="19">
        <v>185</v>
      </c>
      <c r="R6" s="14">
        <v>2.6033333333333331</v>
      </c>
      <c r="S6" s="15">
        <v>213</v>
      </c>
      <c r="T6" s="20">
        <v>2.839</v>
      </c>
      <c r="U6" s="21"/>
    </row>
    <row r="7" spans="1:21" x14ac:dyDescent="0.3">
      <c r="A7" s="12">
        <v>4</v>
      </c>
      <c r="B7" s="100"/>
      <c r="C7">
        <v>87</v>
      </c>
      <c r="D7" s="14">
        <v>2.0306999999999999</v>
      </c>
      <c r="E7" s="15">
        <v>101</v>
      </c>
      <c r="F7" s="16">
        <v>2.0644999999999998</v>
      </c>
      <c r="G7" s="17">
        <v>115</v>
      </c>
      <c r="H7" s="14">
        <v>2.2703999999999995</v>
      </c>
      <c r="I7" s="15">
        <v>129</v>
      </c>
      <c r="J7" s="16">
        <v>2.2803999999999998</v>
      </c>
      <c r="K7" s="18">
        <v>143</v>
      </c>
      <c r="L7" s="14">
        <v>2.4177333333333335</v>
      </c>
      <c r="M7" s="15">
        <v>157</v>
      </c>
      <c r="N7" s="14">
        <v>2.5098666666666665</v>
      </c>
      <c r="O7" s="15">
        <v>171</v>
      </c>
      <c r="P7" s="14">
        <v>2.5061333333333335</v>
      </c>
      <c r="Q7" s="19">
        <v>185</v>
      </c>
      <c r="R7" s="14">
        <v>2.6886000000000001</v>
      </c>
      <c r="S7" s="15">
        <v>213</v>
      </c>
      <c r="T7" s="20">
        <v>2.7057666666666664</v>
      </c>
      <c r="U7" s="21"/>
    </row>
    <row r="8" spans="1:21" x14ac:dyDescent="0.3">
      <c r="A8" s="12">
        <v>5</v>
      </c>
      <c r="B8" s="100"/>
      <c r="C8">
        <v>87</v>
      </c>
      <c r="D8" s="14">
        <v>1.5913333333333333</v>
      </c>
      <c r="E8" s="15">
        <v>101</v>
      </c>
      <c r="F8" s="16">
        <v>1.8117999999999999</v>
      </c>
      <c r="G8" s="17">
        <v>115</v>
      </c>
      <c r="H8" s="14">
        <v>1.8935666666666666</v>
      </c>
      <c r="I8" s="15">
        <v>129</v>
      </c>
      <c r="J8" s="16">
        <v>2.0156000000000001</v>
      </c>
      <c r="K8" s="18">
        <v>143</v>
      </c>
      <c r="L8" s="14">
        <v>2.1955333333333331</v>
      </c>
      <c r="M8" s="15">
        <v>157</v>
      </c>
      <c r="N8" s="14">
        <v>2.3367333333333336</v>
      </c>
      <c r="O8" s="15">
        <v>171</v>
      </c>
      <c r="P8" s="14">
        <v>2.3838333333333335</v>
      </c>
      <c r="Q8" s="19">
        <v>185</v>
      </c>
      <c r="R8" s="14">
        <v>2.3187000000000002</v>
      </c>
      <c r="S8" s="15">
        <v>213</v>
      </c>
      <c r="T8" s="20">
        <v>2.46</v>
      </c>
      <c r="U8" s="21"/>
    </row>
    <row r="9" spans="1:21" x14ac:dyDescent="0.3">
      <c r="A9" s="12">
        <v>6</v>
      </c>
      <c r="B9" s="100"/>
      <c r="C9">
        <v>87</v>
      </c>
      <c r="D9" s="14">
        <v>1.9825666666666666</v>
      </c>
      <c r="E9" s="15">
        <v>101</v>
      </c>
      <c r="F9" s="16">
        <v>2.2130999999999998</v>
      </c>
      <c r="G9" s="17">
        <v>115</v>
      </c>
      <c r="H9" s="14">
        <v>2.275266666666667</v>
      </c>
      <c r="I9" s="15">
        <v>129</v>
      </c>
      <c r="J9" s="16">
        <v>2.4398</v>
      </c>
      <c r="K9" s="18">
        <v>143</v>
      </c>
      <c r="L9" s="14">
        <v>2.5701333333333336</v>
      </c>
      <c r="M9" s="15">
        <v>157</v>
      </c>
      <c r="N9" s="14">
        <v>2.5118999999999998</v>
      </c>
      <c r="O9" s="15">
        <v>171</v>
      </c>
      <c r="P9" s="14">
        <v>2.6435333333333331</v>
      </c>
      <c r="Q9" s="19">
        <v>185</v>
      </c>
      <c r="R9" s="14">
        <v>2.7098666666666662</v>
      </c>
      <c r="S9" s="15">
        <v>213</v>
      </c>
      <c r="T9" s="20">
        <v>3.0213999999999999</v>
      </c>
      <c r="U9" s="21"/>
    </row>
    <row r="10" spans="1:21" x14ac:dyDescent="0.3">
      <c r="A10" s="12">
        <v>7</v>
      </c>
      <c r="B10" s="100"/>
      <c r="C10">
        <v>87</v>
      </c>
      <c r="D10" s="14">
        <v>2.0471333333333335</v>
      </c>
      <c r="E10" s="15">
        <v>101</v>
      </c>
      <c r="F10" s="16">
        <v>2.2477</v>
      </c>
      <c r="G10" s="17">
        <v>115</v>
      </c>
      <c r="H10" s="14">
        <v>2.2181000000000002</v>
      </c>
      <c r="I10" s="15">
        <v>129</v>
      </c>
      <c r="J10" s="16">
        <v>2.4744000000000002</v>
      </c>
      <c r="K10" s="18">
        <v>143</v>
      </c>
      <c r="L10" s="14">
        <v>2.545466666666667</v>
      </c>
      <c r="M10" s="15">
        <v>157</v>
      </c>
      <c r="N10" s="14">
        <v>2.5151666666666666</v>
      </c>
      <c r="O10" s="15">
        <v>171</v>
      </c>
      <c r="P10" s="14">
        <v>2.7337333333333333</v>
      </c>
      <c r="Q10" s="19">
        <v>185</v>
      </c>
      <c r="R10" s="14">
        <v>2.7131333333333334</v>
      </c>
      <c r="S10" s="15">
        <v>213</v>
      </c>
      <c r="T10" s="20">
        <v>2.9502666666666668</v>
      </c>
      <c r="U10" s="21"/>
    </row>
    <row r="11" spans="1:21" x14ac:dyDescent="0.3">
      <c r="A11" s="12">
        <v>8</v>
      </c>
      <c r="B11" s="100"/>
      <c r="C11">
        <v>87</v>
      </c>
      <c r="D11" s="14">
        <v>2.3763666666666667</v>
      </c>
      <c r="E11" s="15">
        <v>101</v>
      </c>
      <c r="F11" s="16">
        <v>2.3292000000000002</v>
      </c>
      <c r="G11" s="17">
        <v>115</v>
      </c>
      <c r="H11" s="14">
        <v>2.6139000000000001</v>
      </c>
      <c r="I11" s="15">
        <v>129</v>
      </c>
      <c r="J11" s="16">
        <v>2.6132</v>
      </c>
      <c r="K11" s="18">
        <v>143</v>
      </c>
      <c r="L11" s="14">
        <v>2.655966666666667</v>
      </c>
      <c r="M11" s="15">
        <v>157</v>
      </c>
      <c r="N11" s="14">
        <v>2.8388666666666666</v>
      </c>
      <c r="O11" s="15">
        <v>171</v>
      </c>
      <c r="P11" s="14">
        <v>2.8910333333333331</v>
      </c>
      <c r="Q11" s="19">
        <v>185</v>
      </c>
      <c r="R11" s="14">
        <v>2.8546000000000005</v>
      </c>
      <c r="S11" s="15">
        <v>213</v>
      </c>
      <c r="T11" s="20">
        <v>3.0425</v>
      </c>
      <c r="U11" s="21"/>
    </row>
    <row r="12" spans="1:21" x14ac:dyDescent="0.3">
      <c r="A12" s="12">
        <v>9</v>
      </c>
      <c r="B12" s="100"/>
      <c r="C12">
        <v>87</v>
      </c>
      <c r="D12" s="14">
        <v>1.9215333333333333</v>
      </c>
      <c r="E12" s="15">
        <v>101</v>
      </c>
      <c r="F12" s="16">
        <v>1.9240999999999999</v>
      </c>
      <c r="G12" s="17">
        <v>115</v>
      </c>
      <c r="H12" s="14">
        <v>2.0871</v>
      </c>
      <c r="I12" s="15">
        <v>129</v>
      </c>
      <c r="J12" s="16">
        <v>2.3853999999999997</v>
      </c>
      <c r="K12" s="18">
        <v>143</v>
      </c>
      <c r="L12" s="14">
        <v>2.3166666666666669</v>
      </c>
      <c r="M12" s="15">
        <v>157</v>
      </c>
      <c r="N12" s="14">
        <v>2.4299999999999997</v>
      </c>
      <c r="O12" s="15">
        <v>171</v>
      </c>
      <c r="P12" s="14">
        <v>2.5885666666666665</v>
      </c>
      <c r="Q12" s="19">
        <v>185</v>
      </c>
      <c r="R12" s="14">
        <v>2.6546000000000003</v>
      </c>
      <c r="S12" s="15">
        <v>213</v>
      </c>
      <c r="T12" s="20">
        <v>2.7784333333333335</v>
      </c>
      <c r="U12" s="21"/>
    </row>
    <row r="13" spans="1:21" x14ac:dyDescent="0.3">
      <c r="A13" s="12">
        <v>10</v>
      </c>
      <c r="B13" s="100"/>
      <c r="C13">
        <v>87</v>
      </c>
      <c r="D13" s="14">
        <v>2.0023</v>
      </c>
      <c r="E13" s="15">
        <v>101</v>
      </c>
      <c r="F13" s="16">
        <v>2.0625</v>
      </c>
      <c r="G13" s="17">
        <v>115</v>
      </c>
      <c r="H13" s="14">
        <v>2.2234666666666669</v>
      </c>
      <c r="I13" s="15">
        <v>129</v>
      </c>
      <c r="J13" s="16">
        <v>2.2658999999999998</v>
      </c>
      <c r="K13" s="18">
        <v>143</v>
      </c>
      <c r="L13" s="14">
        <v>2.5176666666666665</v>
      </c>
      <c r="M13" s="15">
        <v>157</v>
      </c>
      <c r="N13" s="14">
        <v>2.5036</v>
      </c>
      <c r="O13" s="15">
        <v>171</v>
      </c>
      <c r="P13" s="14">
        <v>2.5318333333333332</v>
      </c>
      <c r="Q13" s="19">
        <v>185</v>
      </c>
      <c r="R13" s="14">
        <v>2.6780333333333335</v>
      </c>
      <c r="S13" s="15">
        <v>213</v>
      </c>
      <c r="T13" s="20">
        <v>2.7361999999999997</v>
      </c>
      <c r="U13" s="21"/>
    </row>
    <row r="14" spans="1:21" x14ac:dyDescent="0.3">
      <c r="A14" s="12">
        <v>11</v>
      </c>
      <c r="B14" s="100"/>
      <c r="C14">
        <v>87</v>
      </c>
      <c r="D14" s="14">
        <v>1.9415666666666667</v>
      </c>
      <c r="E14" s="15">
        <v>101</v>
      </c>
      <c r="F14" s="16">
        <v>2.1482999999999999</v>
      </c>
      <c r="G14" s="17">
        <v>115</v>
      </c>
      <c r="H14" s="14">
        <v>2.2368999999999999</v>
      </c>
      <c r="I14" s="15">
        <v>129</v>
      </c>
      <c r="J14" s="16">
        <v>2.4157999999999999</v>
      </c>
      <c r="K14" s="18">
        <v>143</v>
      </c>
      <c r="L14" s="14">
        <v>2.3984666666666667</v>
      </c>
      <c r="M14" s="15">
        <v>157</v>
      </c>
      <c r="N14" s="14">
        <v>2.6421666666666668</v>
      </c>
      <c r="O14" s="15">
        <v>171</v>
      </c>
      <c r="P14" s="14">
        <v>2.6846000000000001</v>
      </c>
      <c r="Q14" s="19">
        <v>185</v>
      </c>
      <c r="R14" s="14">
        <v>2.6560666666666668</v>
      </c>
      <c r="S14" s="15">
        <v>213</v>
      </c>
      <c r="T14" s="20">
        <v>2.9410333333333329</v>
      </c>
      <c r="U14" s="21"/>
    </row>
    <row r="15" spans="1:21" x14ac:dyDescent="0.3">
      <c r="A15" s="12">
        <v>12</v>
      </c>
      <c r="B15" s="100"/>
      <c r="C15">
        <v>87</v>
      </c>
      <c r="D15" s="14">
        <v>1.8864999999999998</v>
      </c>
      <c r="E15" s="15">
        <v>101</v>
      </c>
      <c r="F15" s="16">
        <v>2.1337000000000002</v>
      </c>
      <c r="G15" s="17">
        <v>115</v>
      </c>
      <c r="H15" s="14">
        <v>2.1341666666666668</v>
      </c>
      <c r="I15" s="15">
        <v>129</v>
      </c>
      <c r="J15" s="16">
        <v>2.3801999999999999</v>
      </c>
      <c r="K15" s="18">
        <v>143</v>
      </c>
      <c r="L15" s="14">
        <v>2.3450000000000002</v>
      </c>
      <c r="M15" s="15">
        <v>157</v>
      </c>
      <c r="N15" s="14">
        <v>2.5623</v>
      </c>
      <c r="O15" s="15">
        <v>171</v>
      </c>
      <c r="P15" s="14">
        <v>2.5855000000000001</v>
      </c>
      <c r="Q15" s="19">
        <v>185</v>
      </c>
      <c r="R15" s="14">
        <v>2.6166333333333331</v>
      </c>
      <c r="S15" s="15">
        <v>213</v>
      </c>
      <c r="T15" s="20">
        <v>2.7738333333333332</v>
      </c>
      <c r="U15" s="21"/>
    </row>
    <row r="16" spans="1:21" x14ac:dyDescent="0.3">
      <c r="A16" s="12">
        <v>13</v>
      </c>
      <c r="B16" s="100"/>
      <c r="C16">
        <v>87</v>
      </c>
      <c r="D16" s="14">
        <v>2.5242999999999998</v>
      </c>
      <c r="E16" s="15">
        <v>101</v>
      </c>
      <c r="F16" s="16">
        <v>2.5663</v>
      </c>
      <c r="G16" s="17">
        <v>115</v>
      </c>
      <c r="H16" s="14">
        <v>2.4840666666666662</v>
      </c>
      <c r="I16" s="15">
        <v>129</v>
      </c>
      <c r="J16" s="16">
        <v>2.7603</v>
      </c>
      <c r="K16" s="18">
        <v>143</v>
      </c>
      <c r="L16" s="14">
        <v>2.7343333333333333</v>
      </c>
      <c r="M16" s="15">
        <v>157</v>
      </c>
      <c r="N16" s="14">
        <v>2.7402333333333333</v>
      </c>
      <c r="O16" s="15">
        <v>171</v>
      </c>
      <c r="P16" s="14">
        <v>2.7639</v>
      </c>
      <c r="Q16" s="19">
        <v>185</v>
      </c>
      <c r="R16" s="14">
        <v>2.9161666666666664</v>
      </c>
      <c r="S16" s="15">
        <v>213</v>
      </c>
      <c r="T16" s="20">
        <v>3.0318000000000001</v>
      </c>
      <c r="U16" s="21"/>
    </row>
    <row r="17" spans="1:21" x14ac:dyDescent="0.3">
      <c r="A17" s="12">
        <v>14</v>
      </c>
      <c r="B17" s="100"/>
      <c r="C17">
        <v>87</v>
      </c>
      <c r="D17" s="14">
        <v>2.0999666666666665</v>
      </c>
      <c r="E17" s="15">
        <v>101</v>
      </c>
      <c r="F17" s="16">
        <v>2.2875000000000001</v>
      </c>
      <c r="G17" s="17">
        <v>115</v>
      </c>
      <c r="H17" s="14">
        <v>2.2814666666666668</v>
      </c>
      <c r="I17" s="15">
        <v>129</v>
      </c>
      <c r="J17" s="16">
        <v>2.5021</v>
      </c>
      <c r="K17" s="18">
        <v>143</v>
      </c>
      <c r="L17" s="14">
        <v>2.6182000000000003</v>
      </c>
      <c r="M17" s="15">
        <v>157</v>
      </c>
      <c r="N17" s="14">
        <v>2.5388666666666664</v>
      </c>
      <c r="O17" s="15">
        <v>171</v>
      </c>
      <c r="P17" s="14">
        <v>2.7467999999999999</v>
      </c>
      <c r="Q17" s="19">
        <v>185</v>
      </c>
      <c r="R17" s="14">
        <v>2.8356666666666666</v>
      </c>
      <c r="S17" s="15">
        <v>213</v>
      </c>
      <c r="T17" s="20">
        <v>2.7727333333333335</v>
      </c>
      <c r="U17" s="21"/>
    </row>
    <row r="18" spans="1:21" s="6" customFormat="1" x14ac:dyDescent="0.3">
      <c r="A18" s="5">
        <v>15</v>
      </c>
      <c r="B18" s="101"/>
      <c r="C18" s="6">
        <v>87</v>
      </c>
      <c r="D18" s="23">
        <v>1.9222666666666668</v>
      </c>
      <c r="E18" s="24">
        <v>101</v>
      </c>
      <c r="F18" s="7">
        <v>2.0940000000000003</v>
      </c>
      <c r="G18" s="25">
        <v>115</v>
      </c>
      <c r="H18" s="23">
        <v>2.3698000000000006</v>
      </c>
      <c r="I18" s="24">
        <v>129</v>
      </c>
      <c r="J18" s="7">
        <v>2.3369</v>
      </c>
      <c r="K18" s="26">
        <v>143</v>
      </c>
      <c r="L18" s="23">
        <v>2.3913333333333329</v>
      </c>
      <c r="M18" s="24">
        <v>157</v>
      </c>
      <c r="N18" s="23">
        <v>2.5277666666666665</v>
      </c>
      <c r="O18" s="24">
        <v>171</v>
      </c>
      <c r="P18" s="23">
        <v>2.6093000000000002</v>
      </c>
      <c r="Q18" s="27">
        <v>185</v>
      </c>
      <c r="R18" s="23">
        <v>2.5718999999999999</v>
      </c>
      <c r="S18" s="24">
        <v>213</v>
      </c>
      <c r="T18" s="28">
        <v>2.7149000000000001</v>
      </c>
      <c r="U18" s="29"/>
    </row>
    <row r="19" spans="1:21" s="32" customFormat="1" x14ac:dyDescent="0.3">
      <c r="A19" s="30"/>
      <c r="B19" s="31" t="s">
        <v>11</v>
      </c>
      <c r="C19" s="32">
        <v>87</v>
      </c>
      <c r="D19" s="33">
        <f>AVERAGE(D4:D18)</f>
        <v>2.0382466666666668</v>
      </c>
      <c r="E19" s="34">
        <v>101</v>
      </c>
      <c r="F19" s="33">
        <f>AVERAGE(F4:F18)</f>
        <v>2.16934</v>
      </c>
      <c r="G19" s="35">
        <v>115</v>
      </c>
      <c r="H19" s="33">
        <f>AVERAGE(H4:H18)</f>
        <v>2.263411111111111</v>
      </c>
      <c r="I19" s="34">
        <v>129</v>
      </c>
      <c r="J19" s="33">
        <f>AVERAGE(J4:J18)</f>
        <v>2.4103533333333331</v>
      </c>
      <c r="K19" s="36">
        <v>143</v>
      </c>
      <c r="L19" s="33">
        <f>AVERAGE(L4:L18)</f>
        <v>2.4642333333333335</v>
      </c>
      <c r="M19" s="34">
        <v>157</v>
      </c>
      <c r="N19" s="33">
        <f>AVERAGE(N4:N18)</f>
        <v>2.5500733333333327</v>
      </c>
      <c r="O19" s="34">
        <v>171</v>
      </c>
      <c r="P19" s="33">
        <f>AVERAGE(P4:P18)</f>
        <v>2.6370977777777771</v>
      </c>
      <c r="Q19" s="37">
        <v>185</v>
      </c>
      <c r="R19" s="33">
        <f>AVERAGE(R4:R18)</f>
        <v>2.671388888888889</v>
      </c>
      <c r="S19" s="34">
        <v>213</v>
      </c>
      <c r="T19" s="38">
        <f>AVERAGE(T4:T18)</f>
        <v>2.8347444444444445</v>
      </c>
      <c r="U19" s="39"/>
    </row>
    <row r="20" spans="1:21" x14ac:dyDescent="0.3">
      <c r="A20" s="12">
        <v>16</v>
      </c>
      <c r="B20" s="102" t="s">
        <v>33</v>
      </c>
      <c r="C20">
        <v>87</v>
      </c>
      <c r="D20" s="14">
        <v>1.7318666666666669</v>
      </c>
      <c r="E20" s="15">
        <v>101</v>
      </c>
      <c r="F20" s="16">
        <v>1.9739</v>
      </c>
      <c r="G20" s="17">
        <v>115</v>
      </c>
      <c r="H20" s="14">
        <v>2.1418666666666666</v>
      </c>
      <c r="I20" s="15">
        <v>129</v>
      </c>
      <c r="J20" s="16">
        <v>2.2016999999999998</v>
      </c>
      <c r="K20" s="18">
        <v>143</v>
      </c>
      <c r="L20" s="14">
        <v>2.4283333333333332</v>
      </c>
      <c r="M20" s="15">
        <v>157</v>
      </c>
      <c r="N20" s="14">
        <v>2.4735666666666662</v>
      </c>
      <c r="O20" s="15">
        <v>171</v>
      </c>
      <c r="P20" s="14">
        <v>2.5651333333333302</v>
      </c>
      <c r="Q20" s="19">
        <v>185</v>
      </c>
      <c r="R20" s="14">
        <v>2.7296666666666667</v>
      </c>
      <c r="S20" s="15">
        <v>213</v>
      </c>
      <c r="T20" s="20">
        <v>2.6638000000000002</v>
      </c>
    </row>
    <row r="21" spans="1:21" x14ac:dyDescent="0.3">
      <c r="A21" s="12">
        <v>17</v>
      </c>
      <c r="B21" s="103"/>
      <c r="C21">
        <v>87</v>
      </c>
      <c r="D21" s="14">
        <v>2.0804333333333331</v>
      </c>
      <c r="E21" s="15">
        <v>101</v>
      </c>
      <c r="F21" s="16">
        <v>2.2519999999999998</v>
      </c>
      <c r="G21" s="17">
        <v>115</v>
      </c>
      <c r="H21" s="14">
        <v>2.3089333333333331</v>
      </c>
      <c r="I21" s="15">
        <v>129</v>
      </c>
      <c r="J21" s="16">
        <v>2.2887</v>
      </c>
      <c r="K21" s="18">
        <v>143</v>
      </c>
      <c r="L21" s="14">
        <v>2.4854666666666665</v>
      </c>
      <c r="M21" s="15">
        <v>157</v>
      </c>
      <c r="N21" s="14">
        <v>2.5301</v>
      </c>
      <c r="O21" s="15">
        <v>171</v>
      </c>
      <c r="P21" s="14">
        <v>2.4775</v>
      </c>
      <c r="Q21" s="19">
        <v>185</v>
      </c>
      <c r="R21" s="14">
        <v>2.5243333333333338</v>
      </c>
      <c r="S21" s="15">
        <v>213</v>
      </c>
      <c r="T21" s="20">
        <v>2.5610000000000004</v>
      </c>
    </row>
    <row r="22" spans="1:21" x14ac:dyDescent="0.3">
      <c r="A22" s="12">
        <v>18</v>
      </c>
      <c r="B22" s="103"/>
      <c r="C22">
        <v>87</v>
      </c>
      <c r="D22" s="14">
        <v>1.7264666666666666</v>
      </c>
      <c r="E22" s="15">
        <v>101</v>
      </c>
      <c r="F22" s="16">
        <v>1.9286000000000001</v>
      </c>
      <c r="G22" s="17">
        <v>115</v>
      </c>
      <c r="H22" s="14">
        <v>2.176333333333333</v>
      </c>
      <c r="I22" s="15">
        <v>129</v>
      </c>
      <c r="J22" s="16">
        <v>2.1585000000000001</v>
      </c>
      <c r="K22" s="18">
        <v>143</v>
      </c>
      <c r="L22" s="14">
        <v>2.363833333333333</v>
      </c>
      <c r="M22" s="15">
        <v>157</v>
      </c>
      <c r="N22" s="14">
        <v>2.3658000000000001</v>
      </c>
      <c r="O22" s="15">
        <v>171</v>
      </c>
      <c r="P22" s="14">
        <v>2.4567333333333332</v>
      </c>
      <c r="Q22" s="19">
        <v>185</v>
      </c>
      <c r="R22" s="14">
        <v>2.4192333333333336</v>
      </c>
      <c r="S22" s="15">
        <v>213</v>
      </c>
      <c r="T22" s="20">
        <v>2.5484</v>
      </c>
    </row>
    <row r="23" spans="1:21" x14ac:dyDescent="0.3">
      <c r="A23" s="12">
        <v>19</v>
      </c>
      <c r="B23" s="103"/>
      <c r="C23">
        <v>87</v>
      </c>
      <c r="D23" s="14">
        <v>1.8635999999999999</v>
      </c>
      <c r="E23" s="15">
        <v>101</v>
      </c>
      <c r="F23" s="16">
        <v>2.1411000000000002</v>
      </c>
      <c r="G23" s="17">
        <v>115</v>
      </c>
      <c r="H23" s="14">
        <v>2.3201000000000005</v>
      </c>
      <c r="I23" s="15">
        <v>129</v>
      </c>
      <c r="J23" s="16">
        <v>2.3332000000000002</v>
      </c>
      <c r="K23" s="18">
        <v>143</v>
      </c>
      <c r="L23" s="14">
        <v>2.6037666666666666</v>
      </c>
      <c r="M23" s="15">
        <v>157</v>
      </c>
      <c r="N23" s="14">
        <v>2.5419333333333336</v>
      </c>
      <c r="O23" s="15">
        <v>171</v>
      </c>
      <c r="P23" s="14">
        <v>2.5211666666666663</v>
      </c>
      <c r="Q23" s="19">
        <v>185</v>
      </c>
      <c r="R23" s="14">
        <v>2.7235333333333331</v>
      </c>
      <c r="S23" s="15">
        <v>213</v>
      </c>
      <c r="T23" s="20">
        <v>2.6775333333333333</v>
      </c>
    </row>
    <row r="24" spans="1:21" x14ac:dyDescent="0.3">
      <c r="A24" s="12">
        <v>20</v>
      </c>
      <c r="B24" s="103"/>
      <c r="C24">
        <v>87</v>
      </c>
      <c r="D24" s="14">
        <v>1.8443000000000001</v>
      </c>
      <c r="E24" s="15">
        <v>101</v>
      </c>
      <c r="F24" s="16">
        <v>2.0811999999999999</v>
      </c>
      <c r="G24" s="17">
        <v>115</v>
      </c>
      <c r="H24" s="14">
        <v>2.138033333333333</v>
      </c>
      <c r="I24" s="15">
        <v>129</v>
      </c>
      <c r="J24" s="16">
        <v>2.2793000000000001</v>
      </c>
      <c r="K24" s="18">
        <v>143</v>
      </c>
      <c r="L24" s="14">
        <v>2.3036333333333334</v>
      </c>
      <c r="M24" s="15">
        <v>157</v>
      </c>
      <c r="N24" s="14">
        <v>2.339433333333333</v>
      </c>
      <c r="O24" s="15">
        <v>171</v>
      </c>
      <c r="P24" s="14">
        <v>2.4516333333333331</v>
      </c>
      <c r="Q24" s="19">
        <v>185</v>
      </c>
      <c r="R24" s="14">
        <v>2.4196666666666671</v>
      </c>
      <c r="S24" s="15">
        <v>213</v>
      </c>
      <c r="T24" s="20">
        <v>2.605</v>
      </c>
    </row>
    <row r="25" spans="1:21" x14ac:dyDescent="0.3">
      <c r="A25" s="12">
        <v>21</v>
      </c>
      <c r="B25" s="103"/>
      <c r="C25">
        <v>87</v>
      </c>
      <c r="D25" s="14">
        <v>1.9537666666666667</v>
      </c>
      <c r="E25" s="15">
        <v>101</v>
      </c>
      <c r="F25" s="16">
        <v>2.0091000000000001</v>
      </c>
      <c r="G25" s="17">
        <v>115</v>
      </c>
      <c r="H25" s="14">
        <v>2.0703</v>
      </c>
      <c r="I25" s="15">
        <v>129</v>
      </c>
      <c r="J25" s="16">
        <v>2.3085</v>
      </c>
      <c r="K25" s="18">
        <v>143</v>
      </c>
      <c r="L25" s="14">
        <v>2.3443333333333332</v>
      </c>
      <c r="M25" s="15">
        <v>157</v>
      </c>
      <c r="N25" s="14">
        <v>2.3648333333333329</v>
      </c>
      <c r="O25" s="15">
        <v>171</v>
      </c>
      <c r="P25" s="14">
        <v>2.4773666666666667</v>
      </c>
      <c r="Q25" s="19">
        <v>185</v>
      </c>
      <c r="R25" s="14">
        <v>2.4741666666666662</v>
      </c>
      <c r="S25" s="15">
        <v>213</v>
      </c>
      <c r="T25" s="20">
        <v>2.6526666666666667</v>
      </c>
    </row>
    <row r="26" spans="1:21" x14ac:dyDescent="0.3">
      <c r="A26" s="12">
        <v>22</v>
      </c>
      <c r="B26" s="103"/>
      <c r="C26">
        <v>87</v>
      </c>
      <c r="D26" s="14">
        <v>1.8090666666666668</v>
      </c>
      <c r="E26" s="15">
        <v>101</v>
      </c>
      <c r="F26" s="16">
        <v>2.0065999999999997</v>
      </c>
      <c r="G26" s="17">
        <v>115</v>
      </c>
      <c r="H26" s="14">
        <v>2.1392333333333329</v>
      </c>
      <c r="I26" s="15">
        <v>129</v>
      </c>
      <c r="J26" s="16">
        <v>2.1602000000000001</v>
      </c>
      <c r="K26" s="18">
        <v>143</v>
      </c>
      <c r="L26" s="14">
        <v>2.1959999999999997</v>
      </c>
      <c r="M26" s="15">
        <v>157</v>
      </c>
      <c r="N26" s="14">
        <v>2.3086666666666664</v>
      </c>
      <c r="O26" s="15">
        <v>171</v>
      </c>
      <c r="P26" s="14">
        <v>2.4349333333333334</v>
      </c>
      <c r="Q26" s="19">
        <v>185</v>
      </c>
      <c r="R26" s="14">
        <v>2.4023666666666665</v>
      </c>
      <c r="S26" s="15">
        <v>213</v>
      </c>
      <c r="T26" s="20">
        <v>2.6776</v>
      </c>
    </row>
    <row r="27" spans="1:21" x14ac:dyDescent="0.3">
      <c r="A27" s="12">
        <v>23</v>
      </c>
      <c r="B27" s="103"/>
      <c r="C27">
        <v>87</v>
      </c>
      <c r="D27" s="14">
        <v>1.8458333333333332</v>
      </c>
      <c r="E27" s="15">
        <v>101</v>
      </c>
      <c r="F27" s="16">
        <v>2.0402</v>
      </c>
      <c r="G27" s="17">
        <v>115</v>
      </c>
      <c r="H27" s="14">
        <v>2.1262333333333334</v>
      </c>
      <c r="I27" s="15">
        <v>129</v>
      </c>
      <c r="J27" s="16">
        <v>2.2921</v>
      </c>
      <c r="K27" s="18">
        <v>143</v>
      </c>
      <c r="L27" s="14">
        <v>2.2944</v>
      </c>
      <c r="M27" s="15">
        <v>157</v>
      </c>
      <c r="N27" s="14">
        <v>2.3930666666666669</v>
      </c>
      <c r="O27" s="15">
        <v>171</v>
      </c>
      <c r="P27" s="14">
        <v>2.4495333333333336</v>
      </c>
      <c r="Q27" s="19">
        <v>185</v>
      </c>
      <c r="R27" s="14">
        <v>2.4306666666666668</v>
      </c>
      <c r="S27" s="15">
        <v>213</v>
      </c>
      <c r="T27" s="20">
        <v>2.6132666666666666</v>
      </c>
    </row>
    <row r="28" spans="1:21" x14ac:dyDescent="0.3">
      <c r="A28" s="12">
        <v>24</v>
      </c>
      <c r="B28" s="103"/>
      <c r="C28">
        <v>87</v>
      </c>
      <c r="D28" s="14">
        <v>1.8669999999999998</v>
      </c>
      <c r="E28" s="15">
        <v>101</v>
      </c>
      <c r="F28" s="16">
        <v>2.0234999999999999</v>
      </c>
      <c r="G28" s="17">
        <v>115</v>
      </c>
      <c r="H28" s="14">
        <v>2.0371999999999999</v>
      </c>
      <c r="I28" s="15">
        <v>129</v>
      </c>
      <c r="J28" s="16">
        <v>2.2168000000000001</v>
      </c>
      <c r="K28" s="18">
        <v>143</v>
      </c>
      <c r="L28" s="14">
        <v>2.1454000000000004</v>
      </c>
      <c r="M28" s="15">
        <v>157</v>
      </c>
      <c r="N28" s="14">
        <v>2.3764333333333338</v>
      </c>
      <c r="O28" s="15">
        <v>171</v>
      </c>
      <c r="P28" s="14">
        <v>2.3496666666666668</v>
      </c>
      <c r="Q28" s="19">
        <v>185</v>
      </c>
      <c r="R28" s="14">
        <v>2.4748000000000001</v>
      </c>
      <c r="S28" s="15">
        <v>213</v>
      </c>
      <c r="T28" s="20">
        <v>2.5568</v>
      </c>
    </row>
    <row r="29" spans="1:21" x14ac:dyDescent="0.3">
      <c r="A29" s="12">
        <v>25</v>
      </c>
      <c r="B29" s="103"/>
      <c r="C29">
        <v>87</v>
      </c>
      <c r="D29" s="14">
        <v>2.0388666666666664</v>
      </c>
      <c r="E29" s="15">
        <v>101</v>
      </c>
      <c r="F29" s="16">
        <v>2.0346000000000002</v>
      </c>
      <c r="G29" s="17">
        <v>115</v>
      </c>
      <c r="H29" s="14">
        <v>2.2654666666666667</v>
      </c>
      <c r="I29" s="15">
        <v>129</v>
      </c>
      <c r="J29" s="16">
        <v>2.2681</v>
      </c>
      <c r="K29" s="18">
        <v>143</v>
      </c>
      <c r="L29" s="14">
        <v>2.3090666666666668</v>
      </c>
      <c r="M29" s="15">
        <v>157</v>
      </c>
      <c r="N29" s="14">
        <v>2.3963999999999999</v>
      </c>
      <c r="O29" s="15"/>
      <c r="P29" s="14"/>
      <c r="Q29" s="19"/>
      <c r="R29" s="14"/>
      <c r="S29" s="15"/>
      <c r="T29" s="20"/>
    </row>
    <row r="30" spans="1:21" x14ac:dyDescent="0.3">
      <c r="A30" s="12">
        <v>26</v>
      </c>
      <c r="B30" s="103"/>
      <c r="C30">
        <v>87</v>
      </c>
      <c r="D30" s="14">
        <v>2.4982666666666664</v>
      </c>
      <c r="E30" s="15">
        <v>101</v>
      </c>
      <c r="F30" s="16">
        <v>2.5148000000000001</v>
      </c>
      <c r="G30" s="17">
        <v>115</v>
      </c>
      <c r="H30" s="14">
        <v>2.5234666666666667</v>
      </c>
      <c r="I30" s="15">
        <v>129</v>
      </c>
      <c r="J30" s="16">
        <v>2.7242999999999999</v>
      </c>
      <c r="K30" s="18">
        <v>143</v>
      </c>
      <c r="L30" s="14">
        <v>2.6496666666666666</v>
      </c>
      <c r="M30" s="15">
        <v>157</v>
      </c>
      <c r="N30" s="14">
        <v>2.729166666666667</v>
      </c>
      <c r="O30" s="15">
        <v>171</v>
      </c>
      <c r="P30" s="14">
        <v>2.8906999999999998</v>
      </c>
      <c r="Q30" s="19">
        <v>185</v>
      </c>
      <c r="R30" s="14">
        <v>2.8984999999999999</v>
      </c>
      <c r="S30" s="15">
        <v>213</v>
      </c>
      <c r="T30" s="20">
        <v>2.8719999999999999</v>
      </c>
      <c r="U30" s="42"/>
    </row>
    <row r="31" spans="1:21" x14ac:dyDescent="0.3">
      <c r="A31" s="12">
        <v>27</v>
      </c>
      <c r="B31" s="103"/>
      <c r="C31">
        <v>87</v>
      </c>
      <c r="D31" s="14">
        <v>1.8989999999999998</v>
      </c>
      <c r="E31" s="15">
        <v>101</v>
      </c>
      <c r="F31" s="16">
        <v>2.0838000000000001</v>
      </c>
      <c r="G31" s="17">
        <v>115</v>
      </c>
      <c r="H31" s="14">
        <v>2.1302333333333334</v>
      </c>
      <c r="I31" s="15">
        <v>129</v>
      </c>
      <c r="J31" s="16">
        <v>2.3157000000000001</v>
      </c>
      <c r="K31" s="18">
        <v>143</v>
      </c>
      <c r="L31" s="14">
        <v>2.2983000000000002</v>
      </c>
      <c r="M31" s="15">
        <v>157</v>
      </c>
      <c r="N31" s="14">
        <v>2.4847999999999999</v>
      </c>
      <c r="O31" s="15">
        <v>171</v>
      </c>
      <c r="P31" s="14">
        <v>2.4617999999999998</v>
      </c>
      <c r="Q31" s="19">
        <v>185</v>
      </c>
      <c r="R31" s="14">
        <v>2.6256666666666666</v>
      </c>
      <c r="S31" s="15">
        <v>213</v>
      </c>
      <c r="T31" s="20">
        <v>2.5405333333333333</v>
      </c>
      <c r="U31" s="42"/>
    </row>
    <row r="32" spans="1:21" x14ac:dyDescent="0.3">
      <c r="A32" s="12">
        <v>28</v>
      </c>
      <c r="B32" s="103"/>
      <c r="C32">
        <v>87</v>
      </c>
      <c r="D32" s="14">
        <v>2.0343</v>
      </c>
      <c r="E32" s="15">
        <v>101</v>
      </c>
      <c r="F32" s="16">
        <v>2.2258</v>
      </c>
      <c r="G32" s="17">
        <v>115</v>
      </c>
      <c r="H32" s="14">
        <v>2.2354666666666665</v>
      </c>
      <c r="I32" s="15">
        <v>129</v>
      </c>
      <c r="J32" s="16">
        <v>2.4577</v>
      </c>
      <c r="K32" s="18">
        <v>143</v>
      </c>
      <c r="L32" s="14">
        <v>2.436233333333333</v>
      </c>
      <c r="M32" s="15">
        <v>157</v>
      </c>
      <c r="N32" s="14">
        <v>2.4528000000000003</v>
      </c>
      <c r="O32" s="15">
        <v>171</v>
      </c>
      <c r="P32" s="14">
        <v>2.6236999999999999</v>
      </c>
      <c r="Q32" s="19">
        <v>185</v>
      </c>
      <c r="R32" s="14">
        <v>2.6189333333333336</v>
      </c>
      <c r="S32" s="15">
        <v>213</v>
      </c>
      <c r="T32" s="20">
        <v>2.8142</v>
      </c>
      <c r="U32" s="42"/>
    </row>
    <row r="33" spans="1:21" x14ac:dyDescent="0.3">
      <c r="A33" s="12">
        <v>29</v>
      </c>
      <c r="B33" s="103"/>
      <c r="C33">
        <v>87</v>
      </c>
      <c r="D33" s="14">
        <v>1.9965999999999997</v>
      </c>
      <c r="E33" s="15">
        <v>101</v>
      </c>
      <c r="F33" s="16">
        <v>2.1383999999999999</v>
      </c>
      <c r="G33" s="17">
        <v>115</v>
      </c>
      <c r="H33" s="14">
        <v>2.4062333333333332</v>
      </c>
      <c r="I33" s="15">
        <v>129</v>
      </c>
      <c r="J33" s="16">
        <v>2.4502999999999999</v>
      </c>
      <c r="K33" s="18">
        <v>143</v>
      </c>
      <c r="L33" s="14">
        <v>2.4057333333333331</v>
      </c>
      <c r="M33" s="15">
        <v>157</v>
      </c>
      <c r="N33" s="14">
        <v>2.5451666666666668</v>
      </c>
      <c r="O33" s="15">
        <v>171</v>
      </c>
      <c r="P33" s="14">
        <v>2.5550999999999999</v>
      </c>
      <c r="Q33" s="19">
        <v>185</v>
      </c>
      <c r="R33" s="14">
        <v>2.5657666666666668</v>
      </c>
      <c r="S33" s="15">
        <v>213</v>
      </c>
      <c r="T33" s="20">
        <v>2.7087666666666665</v>
      </c>
      <c r="U33" s="42"/>
    </row>
    <row r="34" spans="1:21" x14ac:dyDescent="0.3">
      <c r="A34" s="12">
        <v>30</v>
      </c>
      <c r="B34" s="103"/>
      <c r="C34">
        <v>87</v>
      </c>
      <c r="D34" s="14">
        <v>1.8969333333333336</v>
      </c>
      <c r="E34" s="15">
        <v>101</v>
      </c>
      <c r="F34" s="16">
        <v>2.1238000000000001</v>
      </c>
      <c r="G34" s="17">
        <v>115</v>
      </c>
      <c r="H34" s="14">
        <v>2.339633333333333</v>
      </c>
      <c r="I34" s="15">
        <v>129</v>
      </c>
      <c r="J34" s="16">
        <v>2.3668</v>
      </c>
      <c r="K34" s="18">
        <v>143</v>
      </c>
      <c r="L34" s="14">
        <v>2.3669333333333338</v>
      </c>
      <c r="M34" s="15">
        <v>157</v>
      </c>
      <c r="N34" s="14">
        <v>2.531566666666667</v>
      </c>
      <c r="O34" s="15">
        <v>171</v>
      </c>
      <c r="P34" s="14">
        <v>2.5001000000000002</v>
      </c>
      <c r="Q34" s="19">
        <v>185</v>
      </c>
      <c r="R34" s="14">
        <v>2.5238666666666663</v>
      </c>
      <c r="S34" s="15">
        <v>213</v>
      </c>
      <c r="T34" s="20">
        <v>2.7239333333333335</v>
      </c>
      <c r="U34" s="42"/>
    </row>
    <row r="35" spans="1:21" x14ac:dyDescent="0.3">
      <c r="A35" s="12">
        <v>46</v>
      </c>
      <c r="B35" s="103"/>
      <c r="C35">
        <v>87</v>
      </c>
      <c r="D35" s="14">
        <v>1.7083333333333333</v>
      </c>
      <c r="E35" s="15">
        <v>101</v>
      </c>
      <c r="F35" s="16">
        <v>1.8638999999999999</v>
      </c>
      <c r="G35" s="17">
        <v>115</v>
      </c>
      <c r="H35" s="14">
        <v>2.0790333333333333</v>
      </c>
      <c r="I35" s="15">
        <v>129</v>
      </c>
      <c r="J35" s="16">
        <v>2.0867999999999998</v>
      </c>
      <c r="K35" s="18">
        <v>143</v>
      </c>
      <c r="L35" s="14">
        <v>2.3061333333333334</v>
      </c>
      <c r="M35" s="15">
        <v>157</v>
      </c>
      <c r="N35" s="14">
        <v>2.2892666666666668</v>
      </c>
      <c r="O35" s="15">
        <v>171</v>
      </c>
      <c r="P35" s="14">
        <v>2.4262000000000001</v>
      </c>
      <c r="Q35" s="19">
        <v>185</v>
      </c>
      <c r="R35" s="14">
        <v>2.392233333333333</v>
      </c>
      <c r="S35" s="15">
        <v>213</v>
      </c>
      <c r="T35" s="20">
        <v>2.5805666666666669</v>
      </c>
    </row>
    <row r="36" spans="1:21" x14ac:dyDescent="0.3">
      <c r="A36" s="12">
        <v>47</v>
      </c>
      <c r="B36" s="103"/>
      <c r="C36">
        <v>87</v>
      </c>
      <c r="D36" s="14">
        <v>1.8364333333333334</v>
      </c>
      <c r="E36" s="15">
        <v>101</v>
      </c>
      <c r="F36" s="16">
        <v>1.9705999999999999</v>
      </c>
      <c r="G36" s="17">
        <v>115</v>
      </c>
      <c r="H36" s="14">
        <v>2.2054333333333331</v>
      </c>
      <c r="I36" s="15">
        <v>129</v>
      </c>
      <c r="J36" s="16">
        <v>2.1718000000000002</v>
      </c>
      <c r="K36" s="18">
        <v>143</v>
      </c>
      <c r="L36" s="14">
        <v>2.3822999999999999</v>
      </c>
      <c r="M36" s="15">
        <v>157</v>
      </c>
      <c r="N36" s="14">
        <v>2.4739999999999998</v>
      </c>
      <c r="O36" s="15">
        <v>171</v>
      </c>
      <c r="P36" s="14">
        <v>2.4609000000000001</v>
      </c>
      <c r="Q36" s="19">
        <v>185</v>
      </c>
      <c r="R36" s="14">
        <v>2.3904333333333336</v>
      </c>
      <c r="S36" s="15"/>
      <c r="T36" s="20"/>
    </row>
    <row r="37" spans="1:21" x14ac:dyDescent="0.3">
      <c r="A37" s="12">
        <v>48</v>
      </c>
      <c r="B37" s="103"/>
      <c r="C37">
        <v>87</v>
      </c>
      <c r="D37" s="14">
        <v>1.6945000000000001</v>
      </c>
      <c r="E37" s="15">
        <v>101</v>
      </c>
      <c r="F37" s="16">
        <v>1.9430000000000001</v>
      </c>
      <c r="G37" s="17">
        <v>115</v>
      </c>
      <c r="H37" s="14">
        <v>2.1271333333333331</v>
      </c>
      <c r="I37" s="15">
        <v>129</v>
      </c>
      <c r="J37" s="16">
        <v>2.1585000000000001</v>
      </c>
      <c r="K37" s="18">
        <v>143</v>
      </c>
      <c r="L37" s="14">
        <v>2.4005666666666667</v>
      </c>
      <c r="M37" s="15">
        <v>157</v>
      </c>
      <c r="N37" s="14">
        <v>2.3822666666666663</v>
      </c>
      <c r="O37" s="15">
        <v>171</v>
      </c>
      <c r="P37" s="14">
        <v>2.4542999999999999</v>
      </c>
      <c r="Q37" s="19">
        <v>185</v>
      </c>
      <c r="R37" s="14">
        <v>2.4157666666666668</v>
      </c>
      <c r="S37" s="15">
        <v>213</v>
      </c>
      <c r="T37" s="20">
        <v>2.5959333333333334</v>
      </c>
    </row>
    <row r="38" spans="1:21" x14ac:dyDescent="0.3">
      <c r="A38" s="12">
        <v>49</v>
      </c>
      <c r="B38" s="103"/>
      <c r="C38">
        <v>87</v>
      </c>
      <c r="D38" s="14">
        <v>1.6548999999999996</v>
      </c>
      <c r="E38" s="15">
        <v>101</v>
      </c>
      <c r="F38" s="16">
        <v>1.9172999999999998</v>
      </c>
      <c r="G38" s="17">
        <v>115</v>
      </c>
      <c r="H38" s="14">
        <v>2.1168000000000005</v>
      </c>
      <c r="I38" s="15">
        <v>129</v>
      </c>
      <c r="J38" s="16">
        <v>2.1052</v>
      </c>
      <c r="K38" s="18">
        <v>143</v>
      </c>
      <c r="L38" s="14">
        <v>2.1220333333333334</v>
      </c>
      <c r="M38" s="15"/>
      <c r="N38" s="14"/>
      <c r="O38" s="15"/>
      <c r="P38" s="14"/>
      <c r="Q38" s="19"/>
      <c r="R38" s="14"/>
      <c r="S38" s="15"/>
      <c r="T38" s="20"/>
    </row>
    <row r="39" spans="1:21" s="6" customFormat="1" x14ac:dyDescent="0.3">
      <c r="A39" s="5">
        <v>50</v>
      </c>
      <c r="B39" s="104"/>
      <c r="C39" s="6">
        <v>87</v>
      </c>
      <c r="D39" s="23">
        <v>2.0790666666666668</v>
      </c>
      <c r="E39" s="24">
        <v>101</v>
      </c>
      <c r="F39" s="7">
        <v>2.0972999999999997</v>
      </c>
      <c r="G39" s="25">
        <v>115</v>
      </c>
      <c r="H39" s="23">
        <v>2.3199333333333332</v>
      </c>
      <c r="I39" s="24">
        <v>129</v>
      </c>
      <c r="J39" s="7">
        <v>2.3380000000000001</v>
      </c>
      <c r="K39" s="26">
        <v>143</v>
      </c>
      <c r="L39" s="23">
        <v>2.3299666666666665</v>
      </c>
      <c r="M39" s="24">
        <v>157</v>
      </c>
      <c r="N39" s="23">
        <v>2.5576333333333334</v>
      </c>
      <c r="O39" s="24">
        <v>171</v>
      </c>
      <c r="P39" s="23">
        <v>2.5674000000000001</v>
      </c>
      <c r="Q39" s="27">
        <v>185</v>
      </c>
      <c r="R39" s="23">
        <v>2.7345666666666668</v>
      </c>
      <c r="S39" s="24">
        <v>213</v>
      </c>
      <c r="T39" s="28">
        <v>2.7057333333333333</v>
      </c>
      <c r="U39" s="44"/>
    </row>
    <row r="40" spans="1:21" s="32" customFormat="1" x14ac:dyDescent="0.3">
      <c r="A40" s="30"/>
      <c r="B40" s="31" t="s">
        <v>12</v>
      </c>
      <c r="C40" s="32">
        <v>87</v>
      </c>
      <c r="D40" s="33">
        <f>AVERAGE(D20:D39)</f>
        <v>1.9029766666666663</v>
      </c>
      <c r="E40" s="34">
        <v>101</v>
      </c>
      <c r="F40" s="33">
        <f>AVERAGE(F20:F39)</f>
        <v>2.0684749999999994</v>
      </c>
      <c r="G40" s="35">
        <v>115</v>
      </c>
      <c r="H40" s="33">
        <f>AVERAGE(H20:H39)</f>
        <v>2.2103533333333329</v>
      </c>
      <c r="I40" s="34">
        <v>129</v>
      </c>
      <c r="J40" s="33">
        <f>AVERAGE(J20:J39)</f>
        <v>2.2841099999999992</v>
      </c>
      <c r="K40" s="36">
        <v>143</v>
      </c>
      <c r="L40" s="33">
        <f>AVERAGE(L20:L39)</f>
        <v>2.3586050000000003</v>
      </c>
      <c r="M40" s="34">
        <v>157</v>
      </c>
      <c r="N40" s="33">
        <f>AVERAGE(N20:N39)</f>
        <v>2.4493105263157897</v>
      </c>
      <c r="O40" s="34">
        <v>171</v>
      </c>
      <c r="P40" s="33">
        <f>AVERAGE(P20:P39)</f>
        <v>2.5068814814814813</v>
      </c>
      <c r="Q40" s="37">
        <v>185</v>
      </c>
      <c r="R40" s="33">
        <f>AVERAGE(R20:R39)</f>
        <v>2.5424537037037034</v>
      </c>
      <c r="S40" s="34">
        <v>213</v>
      </c>
      <c r="T40" s="38">
        <f>AVERAGE(T20:T39)</f>
        <v>2.6528078431372557</v>
      </c>
      <c r="U40" s="39"/>
    </row>
    <row r="41" spans="1:21" x14ac:dyDescent="0.3">
      <c r="A41" s="12">
        <v>31</v>
      </c>
      <c r="B41" s="102" t="s">
        <v>32</v>
      </c>
      <c r="C41">
        <v>87</v>
      </c>
      <c r="D41" s="14">
        <v>1.8615999999999999</v>
      </c>
      <c r="E41" s="15">
        <v>101</v>
      </c>
      <c r="F41" s="16">
        <v>2.0413000000000001</v>
      </c>
      <c r="G41" s="17">
        <v>115</v>
      </c>
      <c r="H41" s="14">
        <v>2.2923666666666667</v>
      </c>
      <c r="I41" s="15">
        <v>129</v>
      </c>
      <c r="J41" s="16">
        <v>2.2751999999999999</v>
      </c>
      <c r="K41" s="18">
        <v>143</v>
      </c>
      <c r="L41" s="14">
        <v>2.4635666666666669</v>
      </c>
      <c r="M41" s="15"/>
      <c r="N41" s="14"/>
      <c r="O41" s="15"/>
      <c r="P41" s="14"/>
      <c r="Q41" s="19"/>
      <c r="R41" s="14"/>
      <c r="S41" s="15"/>
      <c r="T41" s="20"/>
    </row>
    <row r="42" spans="1:21" x14ac:dyDescent="0.3">
      <c r="A42" s="12">
        <v>32</v>
      </c>
      <c r="B42" s="103"/>
      <c r="C42">
        <v>87</v>
      </c>
      <c r="D42" s="14">
        <v>1.9180000000000004</v>
      </c>
      <c r="E42" s="15">
        <v>101</v>
      </c>
      <c r="F42" s="16">
        <v>1.9116</v>
      </c>
      <c r="G42" s="17"/>
      <c r="H42" s="14"/>
      <c r="I42" s="15"/>
      <c r="K42" s="18"/>
      <c r="L42" s="14"/>
      <c r="M42" s="15"/>
      <c r="N42" s="14"/>
      <c r="O42" s="15"/>
      <c r="P42" s="14"/>
      <c r="Q42" s="19"/>
      <c r="R42" s="14"/>
      <c r="S42" s="15"/>
      <c r="T42" s="20"/>
    </row>
    <row r="43" spans="1:21" x14ac:dyDescent="0.3">
      <c r="A43" s="12">
        <v>33</v>
      </c>
      <c r="B43" s="103"/>
      <c r="C43">
        <v>87</v>
      </c>
      <c r="D43" s="14">
        <v>2.4966999999999997</v>
      </c>
      <c r="E43" s="15">
        <v>101</v>
      </c>
      <c r="F43" s="16">
        <v>2.4524999999999997</v>
      </c>
      <c r="G43" s="17">
        <v>115</v>
      </c>
      <c r="H43" s="14">
        <v>2.6355</v>
      </c>
      <c r="I43" s="15">
        <v>129</v>
      </c>
      <c r="J43" s="16">
        <v>2.6501999999999999</v>
      </c>
      <c r="K43" s="18">
        <v>143</v>
      </c>
      <c r="L43" s="14">
        <v>2.6837666666666666</v>
      </c>
      <c r="M43" s="15">
        <v>157</v>
      </c>
      <c r="N43" s="14">
        <v>2.7119666666666671</v>
      </c>
      <c r="O43" s="15">
        <v>171</v>
      </c>
      <c r="P43" s="14">
        <v>2.7498</v>
      </c>
      <c r="Q43" s="19">
        <v>185</v>
      </c>
      <c r="R43" s="14">
        <v>2.7537666666666665</v>
      </c>
      <c r="S43" s="15">
        <v>213</v>
      </c>
      <c r="T43" s="20">
        <v>2.8733666666666666</v>
      </c>
    </row>
    <row r="44" spans="1:21" x14ac:dyDescent="0.3">
      <c r="A44" s="12">
        <v>34</v>
      </c>
      <c r="B44" s="103"/>
      <c r="C44">
        <v>87</v>
      </c>
      <c r="D44" s="14">
        <v>1.8908666666666665</v>
      </c>
      <c r="E44" s="15">
        <v>101</v>
      </c>
      <c r="F44" s="16">
        <v>2.0373999999999999</v>
      </c>
      <c r="G44" s="17">
        <v>115</v>
      </c>
      <c r="H44" s="14">
        <v>2.0162333333333331</v>
      </c>
      <c r="I44" s="15">
        <v>129</v>
      </c>
      <c r="J44" s="16">
        <v>2.2890000000000001</v>
      </c>
      <c r="K44" s="18">
        <v>143</v>
      </c>
      <c r="L44" s="14">
        <v>2.2723</v>
      </c>
      <c r="M44" s="15"/>
      <c r="N44" s="14"/>
      <c r="O44" s="15"/>
      <c r="P44" s="14"/>
      <c r="Q44" s="19"/>
      <c r="R44" s="14"/>
      <c r="S44" s="15"/>
      <c r="T44" s="20"/>
    </row>
    <row r="45" spans="1:21" x14ac:dyDescent="0.3">
      <c r="A45" s="12">
        <v>35</v>
      </c>
      <c r="B45" s="103"/>
      <c r="C45">
        <v>87</v>
      </c>
      <c r="D45" s="14">
        <v>1.8153666666666666</v>
      </c>
      <c r="E45" s="15">
        <v>101</v>
      </c>
      <c r="F45" s="16">
        <v>1.9762</v>
      </c>
      <c r="G45" s="17">
        <v>115</v>
      </c>
      <c r="H45" s="14">
        <v>2.1307333333333331</v>
      </c>
      <c r="I45" s="15">
        <v>129</v>
      </c>
      <c r="J45" s="16">
        <v>2.2883</v>
      </c>
      <c r="K45" s="18">
        <v>143</v>
      </c>
      <c r="L45" s="14">
        <v>2.2922666666666669</v>
      </c>
      <c r="M45" s="15">
        <v>157</v>
      </c>
      <c r="N45" s="14">
        <v>2.4010000000000002</v>
      </c>
      <c r="O45" s="15">
        <v>171</v>
      </c>
      <c r="P45" s="14">
        <v>2.4260000000000002</v>
      </c>
      <c r="Q45" s="19">
        <v>185</v>
      </c>
      <c r="R45" s="14">
        <v>2.4242999999999997</v>
      </c>
      <c r="S45" s="15">
        <v>213</v>
      </c>
      <c r="T45" s="20">
        <v>2.5721999999999996</v>
      </c>
      <c r="U45" s="42"/>
    </row>
    <row r="46" spans="1:21" x14ac:dyDescent="0.3">
      <c r="A46" s="12">
        <v>36</v>
      </c>
      <c r="B46" s="103"/>
      <c r="C46">
        <v>87</v>
      </c>
      <c r="D46" s="14">
        <v>2.0189000000000004</v>
      </c>
      <c r="E46" s="15">
        <v>101</v>
      </c>
      <c r="F46" s="16">
        <v>2.1690999999999998</v>
      </c>
      <c r="G46" s="17">
        <v>115</v>
      </c>
      <c r="H46" s="14">
        <v>2.1701666666666668</v>
      </c>
      <c r="I46" s="15">
        <v>129</v>
      </c>
      <c r="J46" s="16">
        <v>2.4356</v>
      </c>
      <c r="K46" s="18">
        <v>143</v>
      </c>
      <c r="L46" s="14">
        <v>2.4653999999999998</v>
      </c>
      <c r="M46" s="15">
        <v>157</v>
      </c>
      <c r="N46" s="14">
        <v>2.476433333333333</v>
      </c>
      <c r="O46" s="15">
        <v>171</v>
      </c>
      <c r="P46" s="14">
        <v>2.5621</v>
      </c>
      <c r="Q46" s="19">
        <v>185</v>
      </c>
      <c r="R46" s="14">
        <v>2.6766666666666667</v>
      </c>
      <c r="S46" s="15">
        <v>213</v>
      </c>
      <c r="T46" s="20">
        <v>2.8159000000000001</v>
      </c>
      <c r="U46" s="42"/>
    </row>
    <row r="47" spans="1:21" x14ac:dyDescent="0.3">
      <c r="A47" s="12">
        <v>37</v>
      </c>
      <c r="B47" s="103"/>
      <c r="C47">
        <v>87</v>
      </c>
      <c r="D47" s="14">
        <v>2.0745333333333336</v>
      </c>
      <c r="E47" s="15">
        <v>101</v>
      </c>
      <c r="F47" s="16">
        <v>2.2991999999999999</v>
      </c>
      <c r="G47" s="17">
        <v>115</v>
      </c>
      <c r="H47" s="14">
        <v>2.2739333333333334</v>
      </c>
      <c r="I47" s="15">
        <v>129</v>
      </c>
      <c r="J47" s="16">
        <v>2.4935999999999998</v>
      </c>
      <c r="K47" s="18">
        <v>143</v>
      </c>
      <c r="L47" s="14">
        <v>2.4856333333333334</v>
      </c>
      <c r="M47" s="15">
        <v>157</v>
      </c>
      <c r="N47" s="14">
        <v>2.5539000000000001</v>
      </c>
      <c r="O47" s="15">
        <v>171</v>
      </c>
      <c r="P47" s="14">
        <v>2.5585333333333335</v>
      </c>
      <c r="Q47" s="19">
        <v>185</v>
      </c>
      <c r="R47" s="14">
        <v>2.6317000000000004</v>
      </c>
      <c r="S47" s="15">
        <v>213</v>
      </c>
      <c r="T47" s="20">
        <v>2.8738999999999999</v>
      </c>
      <c r="U47" s="42"/>
    </row>
    <row r="48" spans="1:21" x14ac:dyDescent="0.3">
      <c r="A48" s="12">
        <v>38</v>
      </c>
      <c r="B48" s="103"/>
      <c r="C48">
        <v>87</v>
      </c>
      <c r="D48" s="14">
        <v>2.1488333333333332</v>
      </c>
      <c r="E48" s="15">
        <v>101</v>
      </c>
      <c r="F48" s="16">
        <v>2.2381000000000002</v>
      </c>
      <c r="G48" s="17">
        <v>115</v>
      </c>
      <c r="H48" s="14">
        <v>2.2224666666666666</v>
      </c>
      <c r="I48" s="15">
        <v>129</v>
      </c>
      <c r="J48" s="16">
        <v>2.4933000000000001</v>
      </c>
      <c r="K48" s="18">
        <v>143</v>
      </c>
      <c r="L48" s="14">
        <v>2.4336333333333333</v>
      </c>
      <c r="M48" s="15">
        <v>157</v>
      </c>
      <c r="N48" s="14">
        <v>2.5153000000000003</v>
      </c>
      <c r="O48" s="15">
        <v>171</v>
      </c>
      <c r="P48" s="14">
        <v>2.5888333333333335</v>
      </c>
      <c r="Q48" s="19">
        <v>185</v>
      </c>
      <c r="R48" s="14">
        <v>2.6055999999999999</v>
      </c>
      <c r="S48" s="15">
        <v>213</v>
      </c>
      <c r="T48" s="20">
        <v>2.7825333333333333</v>
      </c>
      <c r="U48" s="42"/>
    </row>
    <row r="49" spans="1:21" x14ac:dyDescent="0.3">
      <c r="A49" s="12">
        <v>39</v>
      </c>
      <c r="B49" s="103"/>
      <c r="C49">
        <v>87</v>
      </c>
      <c r="D49" s="14">
        <v>1.8927</v>
      </c>
      <c r="E49" s="15">
        <v>101</v>
      </c>
      <c r="F49" s="16">
        <v>2.0768</v>
      </c>
      <c r="G49" s="17">
        <v>115</v>
      </c>
      <c r="H49" s="14">
        <v>2.2477666666666667</v>
      </c>
      <c r="I49" s="15">
        <v>129</v>
      </c>
      <c r="J49" s="16">
        <v>2.3042000000000002</v>
      </c>
      <c r="K49" s="18">
        <v>143</v>
      </c>
      <c r="L49" s="14">
        <v>2.4066000000000001</v>
      </c>
      <c r="M49" s="15">
        <v>157</v>
      </c>
      <c r="N49" s="14">
        <v>2.4530000000000003</v>
      </c>
      <c r="O49" s="15">
        <v>171</v>
      </c>
      <c r="P49" s="14">
        <v>2.5097333333333336</v>
      </c>
      <c r="Q49" s="19">
        <v>185</v>
      </c>
      <c r="R49" s="14">
        <v>2.6219999999999999</v>
      </c>
      <c r="S49" s="15">
        <v>213</v>
      </c>
      <c r="T49" s="20">
        <v>2.5799666666666665</v>
      </c>
      <c r="U49" s="42"/>
    </row>
    <row r="50" spans="1:21" x14ac:dyDescent="0.3">
      <c r="A50" s="12">
        <v>40</v>
      </c>
      <c r="B50" s="103"/>
      <c r="C50">
        <v>87</v>
      </c>
      <c r="D50" s="14">
        <v>2.0005999999999999</v>
      </c>
      <c r="E50" s="15">
        <v>101</v>
      </c>
      <c r="F50" s="16">
        <v>2.1311</v>
      </c>
      <c r="G50" s="17">
        <v>115</v>
      </c>
      <c r="H50" s="14">
        <v>2.1150000000000002</v>
      </c>
      <c r="I50" s="15">
        <v>129</v>
      </c>
      <c r="J50" s="16">
        <v>2.3371</v>
      </c>
      <c r="K50" s="18">
        <v>143</v>
      </c>
      <c r="L50" s="14">
        <v>2.4762333333333335</v>
      </c>
      <c r="M50" s="15">
        <v>157</v>
      </c>
      <c r="N50" s="14">
        <v>2.5180000000000002</v>
      </c>
      <c r="O50" s="15">
        <v>171</v>
      </c>
      <c r="P50" s="14">
        <v>2.5477333333333334</v>
      </c>
      <c r="Q50" s="19">
        <v>185</v>
      </c>
      <c r="R50" s="14">
        <v>2.4997333333333329</v>
      </c>
      <c r="S50" s="15">
        <v>213</v>
      </c>
      <c r="T50" s="20">
        <v>2.5558000000000005</v>
      </c>
      <c r="U50" s="42"/>
    </row>
    <row r="51" spans="1:21" x14ac:dyDescent="0.3">
      <c r="A51" s="12">
        <v>41</v>
      </c>
      <c r="B51" s="103"/>
      <c r="C51">
        <v>87</v>
      </c>
      <c r="D51" s="14">
        <v>2.581266666666667</v>
      </c>
      <c r="E51" s="15">
        <v>101</v>
      </c>
      <c r="F51" s="16">
        <v>2.5979000000000001</v>
      </c>
      <c r="G51" s="17">
        <v>115</v>
      </c>
      <c r="H51" s="14">
        <v>2.7156666666666665</v>
      </c>
      <c r="I51" s="15">
        <v>129</v>
      </c>
      <c r="J51" s="16">
        <v>2.7579000000000002</v>
      </c>
      <c r="K51" s="18">
        <v>143</v>
      </c>
      <c r="L51" s="14">
        <v>2.6953333333333331</v>
      </c>
      <c r="M51" s="15">
        <v>157</v>
      </c>
      <c r="N51" s="14">
        <v>2.7754666666666665</v>
      </c>
      <c r="O51" s="15">
        <v>171</v>
      </c>
      <c r="P51" s="14">
        <v>2.7280000000000002</v>
      </c>
      <c r="Q51" s="19">
        <v>185</v>
      </c>
      <c r="R51" s="14">
        <v>2.8784000000000001</v>
      </c>
      <c r="S51" s="15">
        <v>213</v>
      </c>
      <c r="T51" s="20">
        <v>2.8694666666666668</v>
      </c>
      <c r="U51" s="42"/>
    </row>
    <row r="52" spans="1:21" x14ac:dyDescent="0.3">
      <c r="A52" s="12">
        <v>42</v>
      </c>
      <c r="B52" s="103"/>
      <c r="C52">
        <v>87</v>
      </c>
      <c r="D52" s="14">
        <v>2.0658000000000003</v>
      </c>
      <c r="E52" s="15">
        <v>101</v>
      </c>
      <c r="F52" s="16">
        <v>2.2063999999999999</v>
      </c>
      <c r="G52" s="17">
        <v>115</v>
      </c>
      <c r="H52" s="14">
        <v>2.3659000000000003</v>
      </c>
      <c r="I52" s="15">
        <v>129</v>
      </c>
      <c r="J52" s="16">
        <v>2.427</v>
      </c>
      <c r="K52" s="18">
        <v>143</v>
      </c>
      <c r="L52" s="14">
        <v>2.5764666666666671</v>
      </c>
      <c r="M52" s="15">
        <v>157</v>
      </c>
      <c r="N52" s="14">
        <v>2.5712333333333333</v>
      </c>
      <c r="O52" s="15">
        <v>171</v>
      </c>
      <c r="P52" s="14">
        <v>2.6327000000000003</v>
      </c>
      <c r="Q52" s="19">
        <v>185</v>
      </c>
      <c r="R52" s="14">
        <v>2.5726</v>
      </c>
      <c r="S52" s="15">
        <v>213</v>
      </c>
      <c r="T52" s="20">
        <v>2.8098000000000001</v>
      </c>
      <c r="U52" s="42"/>
    </row>
    <row r="53" spans="1:21" x14ac:dyDescent="0.3">
      <c r="A53" s="12">
        <v>43</v>
      </c>
      <c r="B53" s="103"/>
      <c r="C53">
        <v>87</v>
      </c>
      <c r="D53" s="14">
        <v>1.969066666666667</v>
      </c>
      <c r="E53" s="15">
        <v>101</v>
      </c>
      <c r="F53" s="16">
        <v>2.0369999999999999</v>
      </c>
      <c r="G53" s="17">
        <v>115</v>
      </c>
      <c r="H53" s="14">
        <v>2.0671333333333335</v>
      </c>
      <c r="I53" s="15">
        <v>129</v>
      </c>
      <c r="J53" s="16">
        <v>2.2521999999999998</v>
      </c>
      <c r="K53" s="18">
        <v>143</v>
      </c>
      <c r="L53" s="14">
        <v>2.2926999999999995</v>
      </c>
      <c r="M53" s="15">
        <v>157</v>
      </c>
      <c r="N53" s="14">
        <v>2.4363000000000001</v>
      </c>
      <c r="O53" s="15">
        <v>171</v>
      </c>
      <c r="P53" s="14">
        <v>2.4167000000000001</v>
      </c>
      <c r="Q53" s="19">
        <v>185</v>
      </c>
      <c r="R53" s="14">
        <v>2.5525333333333333</v>
      </c>
      <c r="S53" s="15">
        <v>213</v>
      </c>
      <c r="T53" s="20">
        <v>2.5410666666666666</v>
      </c>
      <c r="U53" s="42"/>
    </row>
    <row r="54" spans="1:21" x14ac:dyDescent="0.3">
      <c r="A54" s="12">
        <v>44</v>
      </c>
      <c r="B54" s="103"/>
      <c r="C54">
        <v>87</v>
      </c>
      <c r="D54" s="14">
        <v>1.7590666666666668</v>
      </c>
      <c r="E54" s="15">
        <v>101</v>
      </c>
      <c r="F54" s="16">
        <v>1.9080999999999999</v>
      </c>
      <c r="G54" s="17">
        <v>115</v>
      </c>
      <c r="H54" s="14">
        <v>2.1811999999999996</v>
      </c>
      <c r="I54" s="15">
        <v>129</v>
      </c>
      <c r="J54" s="16">
        <v>2.3390999999999997</v>
      </c>
      <c r="K54" s="18">
        <v>143</v>
      </c>
      <c r="L54" s="14">
        <v>2.3314999999999997</v>
      </c>
      <c r="M54" s="15">
        <v>157</v>
      </c>
      <c r="N54" s="14">
        <v>2.3842333333333334</v>
      </c>
      <c r="O54" s="15">
        <v>171</v>
      </c>
      <c r="P54" s="14">
        <v>2.4889999999999999</v>
      </c>
      <c r="Q54" s="19">
        <v>185</v>
      </c>
      <c r="R54" s="14">
        <v>2.4890333333333334</v>
      </c>
      <c r="S54" s="15">
        <v>213</v>
      </c>
      <c r="T54" s="20">
        <v>2.6545333333333332</v>
      </c>
      <c r="U54" s="42"/>
    </row>
    <row r="55" spans="1:21" x14ac:dyDescent="0.3">
      <c r="A55" s="12">
        <v>45</v>
      </c>
      <c r="B55" s="103"/>
      <c r="C55">
        <v>87</v>
      </c>
      <c r="D55" s="14">
        <v>1.9254333333333331</v>
      </c>
      <c r="E55" s="15">
        <v>101</v>
      </c>
      <c r="F55" s="16">
        <v>2.1184000000000003</v>
      </c>
      <c r="G55" s="17">
        <v>115</v>
      </c>
      <c r="H55" s="14">
        <v>2.2972999999999999</v>
      </c>
      <c r="I55" s="15">
        <v>129</v>
      </c>
      <c r="J55" s="16">
        <v>2.3106999999999998</v>
      </c>
      <c r="K55" s="18">
        <v>143</v>
      </c>
      <c r="L55" s="14">
        <v>2.4653999999999998</v>
      </c>
      <c r="M55" s="15">
        <v>157</v>
      </c>
      <c r="N55" s="14">
        <v>2.4960666666666667</v>
      </c>
      <c r="O55" s="15">
        <v>171</v>
      </c>
      <c r="P55" s="14">
        <v>2.5215000000000001</v>
      </c>
      <c r="Q55" s="19">
        <v>185</v>
      </c>
      <c r="R55" s="14">
        <v>2.616766666666666</v>
      </c>
      <c r="S55" s="15">
        <v>213</v>
      </c>
      <c r="T55" s="20">
        <v>2.6347666666666667</v>
      </c>
      <c r="U55" s="42"/>
    </row>
    <row r="56" spans="1:21" x14ac:dyDescent="0.3">
      <c r="A56" s="12">
        <v>51</v>
      </c>
      <c r="B56" s="103"/>
      <c r="C56">
        <v>87</v>
      </c>
      <c r="D56" s="14">
        <v>1.9982333333333333</v>
      </c>
      <c r="E56" s="15">
        <v>101</v>
      </c>
      <c r="F56" s="16">
        <v>2.1497000000000002</v>
      </c>
      <c r="G56" s="17">
        <v>115</v>
      </c>
      <c r="H56" s="14">
        <v>2.1432333333333333</v>
      </c>
      <c r="I56" s="15">
        <v>129</v>
      </c>
      <c r="J56" s="16">
        <v>2.3326000000000002</v>
      </c>
      <c r="K56" s="18">
        <v>143</v>
      </c>
      <c r="L56" s="14">
        <v>2.3066</v>
      </c>
      <c r="M56" s="15">
        <v>157</v>
      </c>
      <c r="N56" s="14">
        <v>2.5446333333333331</v>
      </c>
      <c r="O56" s="15">
        <v>171</v>
      </c>
      <c r="P56" s="14">
        <v>2.5821999999999998</v>
      </c>
      <c r="Q56" s="19">
        <v>185</v>
      </c>
      <c r="R56" s="14">
        <v>2.5272000000000001</v>
      </c>
      <c r="S56" s="15">
        <v>213</v>
      </c>
      <c r="T56" s="20">
        <v>2.7509666666666663</v>
      </c>
    </row>
    <row r="57" spans="1:21" x14ac:dyDescent="0.3">
      <c r="A57" s="12">
        <v>52</v>
      </c>
      <c r="B57" s="103"/>
      <c r="C57">
        <v>87</v>
      </c>
      <c r="D57" s="14">
        <v>2.1107</v>
      </c>
      <c r="E57" s="15">
        <v>101</v>
      </c>
      <c r="F57" s="16">
        <v>2.2193000000000001</v>
      </c>
      <c r="G57" s="17">
        <v>115</v>
      </c>
      <c r="H57" s="14">
        <v>2.3040000000000003</v>
      </c>
      <c r="I57" s="15">
        <v>129</v>
      </c>
      <c r="J57" s="16">
        <v>2.4018999999999999</v>
      </c>
      <c r="K57" s="18">
        <v>143</v>
      </c>
      <c r="L57" s="14">
        <v>2.4576000000000002</v>
      </c>
      <c r="M57" s="15">
        <v>157</v>
      </c>
      <c r="N57" s="14">
        <v>2.4818333333333333</v>
      </c>
      <c r="O57" s="15">
        <v>171</v>
      </c>
      <c r="P57" s="14">
        <v>2.5339</v>
      </c>
      <c r="Q57" s="19">
        <v>185</v>
      </c>
      <c r="R57" s="14">
        <v>2.6470333333333333</v>
      </c>
      <c r="S57" s="15">
        <v>213</v>
      </c>
      <c r="T57" s="20">
        <v>2.6156333333333337</v>
      </c>
    </row>
    <row r="58" spans="1:21" x14ac:dyDescent="0.3">
      <c r="A58" s="12">
        <v>53</v>
      </c>
      <c r="B58" s="103"/>
      <c r="C58">
        <v>87</v>
      </c>
      <c r="D58" s="14">
        <v>2.4782999999999999</v>
      </c>
      <c r="E58" s="15">
        <v>101</v>
      </c>
      <c r="F58" s="16">
        <v>2.4622000000000002</v>
      </c>
      <c r="G58" s="17">
        <v>115</v>
      </c>
      <c r="H58" s="14">
        <v>2.6189333333333336</v>
      </c>
      <c r="I58" s="15">
        <v>129</v>
      </c>
      <c r="J58" s="16">
        <v>2.6680999999999999</v>
      </c>
      <c r="K58" s="18">
        <v>143</v>
      </c>
      <c r="L58" s="14">
        <v>2.6366666666666663</v>
      </c>
      <c r="M58" s="15">
        <v>157</v>
      </c>
      <c r="N58" s="14">
        <v>2.6665000000000001</v>
      </c>
      <c r="O58" s="15">
        <v>171</v>
      </c>
      <c r="P58" s="14">
        <v>2.7882000000000002</v>
      </c>
      <c r="Q58" s="19">
        <v>185</v>
      </c>
      <c r="R58" s="14">
        <v>2.8386666666666667</v>
      </c>
      <c r="S58" s="15">
        <v>213</v>
      </c>
      <c r="T58" s="20">
        <v>2.843166666666666</v>
      </c>
    </row>
    <row r="59" spans="1:21" x14ac:dyDescent="0.3">
      <c r="A59" s="12">
        <v>54</v>
      </c>
      <c r="B59" s="103"/>
      <c r="C59">
        <v>87</v>
      </c>
      <c r="D59" s="14">
        <v>1.6465666666666663</v>
      </c>
      <c r="E59" s="15">
        <v>101</v>
      </c>
      <c r="F59" s="16">
        <v>1.8210999999999999</v>
      </c>
      <c r="G59" s="17">
        <v>115</v>
      </c>
      <c r="H59" s="14">
        <v>2.0349999999999997</v>
      </c>
      <c r="I59" s="15">
        <v>129</v>
      </c>
      <c r="J59" s="16">
        <v>2.0848</v>
      </c>
      <c r="K59" s="18">
        <v>143</v>
      </c>
      <c r="L59" s="14">
        <v>2.2472333333333334</v>
      </c>
      <c r="M59" s="15">
        <v>157</v>
      </c>
      <c r="N59" s="14">
        <v>2.3349000000000002</v>
      </c>
      <c r="O59" s="15">
        <v>171</v>
      </c>
      <c r="P59" s="14">
        <v>2.4178999999999999</v>
      </c>
      <c r="Q59" s="19">
        <v>185</v>
      </c>
      <c r="R59" s="14">
        <v>2.3748</v>
      </c>
      <c r="S59" s="15">
        <v>213</v>
      </c>
      <c r="T59" s="20">
        <v>2.5150666666666668</v>
      </c>
    </row>
    <row r="60" spans="1:21" s="6" customFormat="1" x14ac:dyDescent="0.3">
      <c r="A60" s="5">
        <v>55</v>
      </c>
      <c r="B60" s="104"/>
      <c r="C60" s="6">
        <v>87</v>
      </c>
      <c r="D60" s="23">
        <v>1.6036999999999999</v>
      </c>
      <c r="E60" s="24"/>
      <c r="F60" s="7"/>
      <c r="G60" s="25"/>
      <c r="H60" s="7"/>
      <c r="I60" s="24"/>
      <c r="J60" s="7"/>
      <c r="K60" s="44"/>
      <c r="L60" s="7"/>
      <c r="M60" s="44"/>
      <c r="N60" s="7"/>
      <c r="O60" s="44"/>
      <c r="P60" s="7"/>
      <c r="Q60" s="44"/>
      <c r="R60" s="7"/>
      <c r="S60" s="44"/>
      <c r="U60" s="44"/>
    </row>
    <row r="61" spans="1:21" s="9" customFormat="1" x14ac:dyDescent="0.3">
      <c r="A61" s="5"/>
      <c r="B61" s="45" t="s">
        <v>13</v>
      </c>
      <c r="C61" s="9">
        <v>87</v>
      </c>
      <c r="D61" s="46">
        <f>AVERAGE(D41:D60)</f>
        <v>2.0128116666666664</v>
      </c>
      <c r="E61" s="47">
        <v>101</v>
      </c>
      <c r="F61" s="46">
        <f>AVERAGE(F41:F60)</f>
        <v>2.150178947368421</v>
      </c>
      <c r="G61" s="48">
        <v>115</v>
      </c>
      <c r="H61" s="46">
        <f>AVERAGE(H41:H60)</f>
        <v>2.2684740740740739</v>
      </c>
      <c r="I61" s="47">
        <v>129</v>
      </c>
      <c r="J61" s="46">
        <f>AVERAGE(J41:J60)</f>
        <v>2.3967111111111112</v>
      </c>
      <c r="K61" s="49">
        <v>143</v>
      </c>
      <c r="L61" s="46">
        <f>AVERAGE(L41:L60)</f>
        <v>2.4438277777777779</v>
      </c>
      <c r="M61" s="47">
        <v>157</v>
      </c>
      <c r="N61" s="46">
        <f>AVERAGE(N41:N60)</f>
        <v>2.5200479166666665</v>
      </c>
      <c r="O61" s="47">
        <v>171</v>
      </c>
      <c r="P61" s="46">
        <f>AVERAGE(P41:P60)</f>
        <v>2.5658020833333341</v>
      </c>
      <c r="Q61" s="50">
        <v>185</v>
      </c>
      <c r="R61" s="46">
        <f>AVERAGE(R41:R60)</f>
        <v>2.6069249999999999</v>
      </c>
      <c r="S61" s="47">
        <v>213</v>
      </c>
      <c r="T61" s="51">
        <f>AVERAGE(T41:T60)</f>
        <v>2.7055083333333334</v>
      </c>
      <c r="U61" s="52"/>
    </row>
    <row r="62" spans="1:21" x14ac:dyDescent="0.3">
      <c r="G62" s="53"/>
      <c r="I62" s="53"/>
    </row>
    <row r="63" spans="1:21" x14ac:dyDescent="0.3">
      <c r="G63" s="53"/>
      <c r="I63" s="53"/>
    </row>
    <row r="64" spans="1:21" x14ac:dyDescent="0.3">
      <c r="G64" s="53"/>
      <c r="I64" s="53"/>
    </row>
    <row r="65" spans="7:9" x14ac:dyDescent="0.3">
      <c r="G65" s="53"/>
      <c r="I65" s="53"/>
    </row>
    <row r="66" spans="7:9" x14ac:dyDescent="0.3">
      <c r="I66" s="53"/>
    </row>
    <row r="67" spans="7:9" x14ac:dyDescent="0.3">
      <c r="I67" s="53"/>
    </row>
    <row r="68" spans="7:9" x14ac:dyDescent="0.3">
      <c r="I68" s="53"/>
    </row>
    <row r="69" spans="7:9" x14ac:dyDescent="0.3">
      <c r="I69" s="53"/>
    </row>
    <row r="70" spans="7:9" x14ac:dyDescent="0.3">
      <c r="I70" s="53"/>
    </row>
    <row r="71" spans="7:9" x14ac:dyDescent="0.3">
      <c r="I71" s="53"/>
    </row>
  </sheetData>
  <mergeCells count="3">
    <mergeCell ref="B4:B18"/>
    <mergeCell ref="B20:B39"/>
    <mergeCell ref="B41:B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2FB3-BDBA-4877-9F07-24C630E88647}">
  <dimension ref="A1:V71"/>
  <sheetViews>
    <sheetView topLeftCell="A34" workbookViewId="0">
      <selection activeCell="B41" sqref="B41:B60"/>
    </sheetView>
  </sheetViews>
  <sheetFormatPr defaultRowHeight="14.4" x14ac:dyDescent="0.3"/>
  <cols>
    <col min="1" max="1" width="3" style="12" bestFit="1" customWidth="1"/>
    <col min="3" max="3" width="8.109375" customWidth="1"/>
    <col min="4" max="4" width="8.88671875" style="40"/>
    <col min="5" max="5" width="9.5546875" bestFit="1" customWidth="1"/>
    <col min="6" max="6" width="8.88671875" style="40"/>
    <col min="7" max="7" width="9.5546875" style="41" bestFit="1" customWidth="1"/>
    <col min="8" max="8" width="8.88671875" style="40"/>
    <col min="9" max="9" width="10.5546875" style="41" bestFit="1" customWidth="1"/>
    <col min="10" max="10" width="8.88671875" style="40"/>
    <col min="11" max="11" width="8.88671875" style="41"/>
    <col min="12" max="12" width="10.44140625" style="40" bestFit="1" customWidth="1"/>
    <col min="13" max="13" width="9.5546875" style="41" bestFit="1" customWidth="1"/>
    <col min="14" max="14" width="8.88671875" style="13"/>
    <col min="15" max="15" width="9.77734375" style="41" customWidth="1"/>
    <col min="16" max="16" width="8.88671875" style="40"/>
    <col min="17" max="17" width="9.5546875" style="41" bestFit="1" customWidth="1"/>
    <col min="18" max="18" width="8.88671875" style="40"/>
    <col min="19" max="19" width="9.21875" style="41" customWidth="1"/>
    <col min="20" max="20" width="8.88671875" style="40"/>
    <col min="22" max="22" width="10.44140625" style="41" bestFit="1" customWidth="1"/>
  </cols>
  <sheetData>
    <row r="1" spans="1:22" s="2" customFormat="1" x14ac:dyDescent="0.3">
      <c r="A1" s="1"/>
      <c r="B1" s="2" t="s">
        <v>0</v>
      </c>
      <c r="D1" s="54"/>
      <c r="F1" s="54"/>
      <c r="G1" s="4"/>
      <c r="H1" s="54"/>
      <c r="I1" s="4"/>
      <c r="J1" s="54"/>
      <c r="K1" s="4"/>
      <c r="L1" s="54"/>
      <c r="M1" s="4"/>
      <c r="N1" s="55"/>
      <c r="O1" s="4"/>
      <c r="P1" s="54"/>
      <c r="Q1" s="4"/>
      <c r="R1" s="54"/>
      <c r="S1" s="4"/>
      <c r="T1" s="54"/>
      <c r="V1" s="4"/>
    </row>
    <row r="2" spans="1:22" s="6" customFormat="1" x14ac:dyDescent="0.3">
      <c r="A2" s="5"/>
      <c r="C2" s="6" t="s">
        <v>1</v>
      </c>
      <c r="D2" s="7"/>
      <c r="E2" s="6" t="s">
        <v>2</v>
      </c>
      <c r="F2" s="7"/>
      <c r="H2" s="7"/>
      <c r="I2" s="6" t="s">
        <v>3</v>
      </c>
      <c r="J2" s="7"/>
      <c r="K2" s="6" t="s">
        <v>4</v>
      </c>
      <c r="L2" s="7"/>
      <c r="M2" s="6" t="s">
        <v>5</v>
      </c>
      <c r="N2" s="7"/>
      <c r="O2" s="6" t="s">
        <v>6</v>
      </c>
      <c r="P2" s="7"/>
      <c r="R2" s="7"/>
      <c r="T2" s="7"/>
    </row>
    <row r="3" spans="1:22" s="9" customFormat="1" x14ac:dyDescent="0.3">
      <c r="A3" s="8" t="s">
        <v>7</v>
      </c>
      <c r="B3" s="9" t="s">
        <v>14</v>
      </c>
      <c r="C3" s="9" t="s">
        <v>8</v>
      </c>
      <c r="D3" s="10" t="s">
        <v>15</v>
      </c>
      <c r="E3" s="9" t="s">
        <v>8</v>
      </c>
      <c r="F3" s="10" t="s">
        <v>15</v>
      </c>
      <c r="G3" s="9" t="s">
        <v>8</v>
      </c>
      <c r="H3" s="10" t="s">
        <v>15</v>
      </c>
      <c r="I3" s="9" t="s">
        <v>8</v>
      </c>
      <c r="J3" s="10" t="s">
        <v>15</v>
      </c>
      <c r="K3" s="9" t="s">
        <v>8</v>
      </c>
      <c r="L3" s="10" t="s">
        <v>15</v>
      </c>
      <c r="M3" s="9" t="s">
        <v>8</v>
      </c>
      <c r="N3" s="10" t="s">
        <v>15</v>
      </c>
      <c r="O3" s="9" t="s">
        <v>8</v>
      </c>
      <c r="P3" s="10" t="s">
        <v>15</v>
      </c>
      <c r="Q3" s="9" t="s">
        <v>8</v>
      </c>
      <c r="R3" s="10" t="s">
        <v>15</v>
      </c>
      <c r="S3" s="9" t="s">
        <v>8</v>
      </c>
      <c r="T3" s="10" t="s">
        <v>15</v>
      </c>
      <c r="V3" s="11"/>
    </row>
    <row r="4" spans="1:22" x14ac:dyDescent="0.3">
      <c r="A4" s="12">
        <v>1</v>
      </c>
      <c r="B4" s="99" t="s">
        <v>10</v>
      </c>
      <c r="C4">
        <v>87</v>
      </c>
      <c r="D4" s="13">
        <v>0.1303</v>
      </c>
      <c r="E4" s="15">
        <v>101</v>
      </c>
      <c r="F4" s="13">
        <v>0.17460000000000001</v>
      </c>
      <c r="G4" s="17">
        <v>115</v>
      </c>
      <c r="H4" s="40">
        <v>0.17810000000000001</v>
      </c>
      <c r="I4" s="15">
        <v>129</v>
      </c>
      <c r="J4" s="13">
        <v>0.23230000000000001</v>
      </c>
      <c r="K4" s="18">
        <v>143</v>
      </c>
      <c r="L4" s="13">
        <v>0.23330000000000001</v>
      </c>
      <c r="M4" s="15">
        <v>157</v>
      </c>
      <c r="N4" s="13">
        <v>0.25319999999999998</v>
      </c>
      <c r="O4" s="15">
        <v>171</v>
      </c>
      <c r="P4" s="13">
        <v>0.30790000000000001</v>
      </c>
      <c r="Q4" s="19">
        <v>185</v>
      </c>
      <c r="R4" s="56">
        <v>0.29699999999999999</v>
      </c>
      <c r="S4" s="15">
        <v>213</v>
      </c>
      <c r="T4" s="40">
        <v>0.36980000000000002</v>
      </c>
      <c r="V4" s="53"/>
    </row>
    <row r="5" spans="1:22" x14ac:dyDescent="0.3">
      <c r="A5" s="12">
        <v>2</v>
      </c>
      <c r="B5" s="100"/>
      <c r="C5">
        <v>87</v>
      </c>
      <c r="D5" s="13">
        <v>0.1976</v>
      </c>
      <c r="E5" s="15">
        <v>101</v>
      </c>
      <c r="F5" s="13">
        <v>0.20930000000000001</v>
      </c>
      <c r="G5" s="17">
        <v>115</v>
      </c>
      <c r="H5" s="56">
        <v>0.26600000000000001</v>
      </c>
      <c r="I5" s="15">
        <v>129</v>
      </c>
      <c r="J5" s="13">
        <v>0.2782</v>
      </c>
      <c r="K5" s="18">
        <v>143</v>
      </c>
      <c r="L5" s="13">
        <v>0.29010000000000002</v>
      </c>
      <c r="M5" s="15">
        <v>157</v>
      </c>
      <c r="N5" s="13">
        <v>0.33629999999999999</v>
      </c>
      <c r="O5" s="15">
        <v>171</v>
      </c>
      <c r="P5" s="13">
        <v>0.34610000000000002</v>
      </c>
      <c r="Q5" s="19">
        <v>185</v>
      </c>
      <c r="R5" s="40">
        <v>0.33069999999999999</v>
      </c>
      <c r="S5" s="15">
        <v>213</v>
      </c>
      <c r="T5" s="40">
        <v>0.41020000000000001</v>
      </c>
      <c r="V5" s="53"/>
    </row>
    <row r="6" spans="1:22" x14ac:dyDescent="0.3">
      <c r="A6" s="12">
        <v>3</v>
      </c>
      <c r="B6" s="100"/>
      <c r="C6">
        <v>87</v>
      </c>
      <c r="D6" s="13">
        <v>0.13519999999999999</v>
      </c>
      <c r="E6" s="15">
        <v>101</v>
      </c>
      <c r="F6" s="13">
        <v>0.1837</v>
      </c>
      <c r="G6" s="17">
        <v>115</v>
      </c>
      <c r="H6" s="40">
        <v>0.17780000000000001</v>
      </c>
      <c r="I6" s="15">
        <v>129</v>
      </c>
      <c r="J6" s="13">
        <v>0.23780000000000001</v>
      </c>
      <c r="K6" s="18">
        <v>143</v>
      </c>
      <c r="L6" s="13">
        <v>0.25779999999999997</v>
      </c>
      <c r="M6" s="15">
        <v>157</v>
      </c>
      <c r="N6" s="13">
        <v>0.29530000000000001</v>
      </c>
      <c r="O6" s="15">
        <v>171</v>
      </c>
      <c r="P6" s="13">
        <v>0.31659999999999999</v>
      </c>
      <c r="Q6" s="19">
        <v>185</v>
      </c>
      <c r="R6" s="40">
        <v>0.3044</v>
      </c>
      <c r="S6" s="15">
        <v>213</v>
      </c>
      <c r="T6" s="40">
        <v>0.38400000000000001</v>
      </c>
      <c r="V6" s="53"/>
    </row>
    <row r="7" spans="1:22" x14ac:dyDescent="0.3">
      <c r="A7" s="12">
        <v>4</v>
      </c>
      <c r="B7" s="100"/>
      <c r="C7">
        <v>87</v>
      </c>
      <c r="D7" s="13">
        <v>0.1168</v>
      </c>
      <c r="E7" s="15">
        <v>101</v>
      </c>
      <c r="F7" s="13">
        <v>0.15029999999999999</v>
      </c>
      <c r="G7" s="17">
        <v>115</v>
      </c>
      <c r="H7" s="40">
        <v>0.19719999999999999</v>
      </c>
      <c r="I7" s="15">
        <v>129</v>
      </c>
      <c r="J7" s="13">
        <v>0.1978</v>
      </c>
      <c r="K7" s="18">
        <v>143</v>
      </c>
      <c r="L7" s="13">
        <v>0.26040000000000002</v>
      </c>
      <c r="M7" s="15">
        <v>157</v>
      </c>
      <c r="N7" s="13">
        <v>0.2823</v>
      </c>
      <c r="O7" s="15">
        <v>171</v>
      </c>
      <c r="P7" s="13">
        <v>0.26889999999999997</v>
      </c>
      <c r="Q7" s="19">
        <v>185</v>
      </c>
      <c r="R7" s="40">
        <v>0.33860000000000001</v>
      </c>
      <c r="S7" s="15">
        <v>213</v>
      </c>
      <c r="T7" s="40">
        <v>0.34389999999999998</v>
      </c>
      <c r="V7" s="53"/>
    </row>
    <row r="8" spans="1:22" x14ac:dyDescent="0.3">
      <c r="A8" s="12">
        <v>5</v>
      </c>
      <c r="B8" s="100"/>
      <c r="C8">
        <v>87</v>
      </c>
      <c r="D8" s="13">
        <v>7.3599999999999999E-2</v>
      </c>
      <c r="E8" s="15">
        <v>101</v>
      </c>
      <c r="F8" s="13">
        <v>0.1081</v>
      </c>
      <c r="G8" s="17">
        <v>115</v>
      </c>
      <c r="H8" s="40">
        <v>0.1154</v>
      </c>
      <c r="I8" s="15">
        <v>129</v>
      </c>
      <c r="J8" s="13">
        <v>0.14249999999999999</v>
      </c>
      <c r="K8" s="18">
        <v>143</v>
      </c>
      <c r="L8" s="13">
        <v>0.1741</v>
      </c>
      <c r="M8" s="15">
        <v>157</v>
      </c>
      <c r="N8" s="13">
        <v>0.20649999999999999</v>
      </c>
      <c r="O8" s="15">
        <v>171</v>
      </c>
      <c r="P8" s="13">
        <v>0.21579999999999999</v>
      </c>
      <c r="Q8" s="19">
        <v>185</v>
      </c>
      <c r="R8" s="40">
        <v>0.21940000000000001</v>
      </c>
      <c r="S8" s="15">
        <v>213</v>
      </c>
      <c r="T8" s="40">
        <v>0.2702</v>
      </c>
      <c r="V8" s="53"/>
    </row>
    <row r="9" spans="1:22" x14ac:dyDescent="0.3">
      <c r="A9" s="12">
        <v>6</v>
      </c>
      <c r="B9" s="100"/>
      <c r="C9">
        <v>87</v>
      </c>
      <c r="D9" s="13">
        <v>0.1411</v>
      </c>
      <c r="E9" s="15">
        <v>101</v>
      </c>
      <c r="F9" s="13">
        <v>0.18379999999999999</v>
      </c>
      <c r="G9" s="17">
        <v>115</v>
      </c>
      <c r="H9" s="40">
        <v>0.18590000000000001</v>
      </c>
      <c r="I9" s="15">
        <v>129</v>
      </c>
      <c r="J9" s="13">
        <v>0.25080000000000002</v>
      </c>
      <c r="K9" s="18">
        <v>143</v>
      </c>
      <c r="L9" s="13">
        <v>0.27150000000000002</v>
      </c>
      <c r="M9" s="15">
        <v>157</v>
      </c>
      <c r="N9" s="13">
        <v>0.27250000000000002</v>
      </c>
      <c r="O9" s="15">
        <v>171</v>
      </c>
      <c r="P9" s="13">
        <v>0.33200000000000002</v>
      </c>
      <c r="Q9" s="19">
        <v>185</v>
      </c>
      <c r="R9" s="40">
        <v>0.32629999999999998</v>
      </c>
      <c r="S9" s="15">
        <v>213</v>
      </c>
      <c r="T9" s="40">
        <v>0.41149999999999998</v>
      </c>
      <c r="V9" s="53"/>
    </row>
    <row r="10" spans="1:22" x14ac:dyDescent="0.3">
      <c r="A10" s="12">
        <v>7</v>
      </c>
      <c r="B10" s="100"/>
      <c r="C10">
        <v>87</v>
      </c>
      <c r="D10" s="13">
        <v>0.1396</v>
      </c>
      <c r="E10" s="15">
        <v>101</v>
      </c>
      <c r="F10" s="13">
        <v>0.1938</v>
      </c>
      <c r="G10" s="17">
        <v>115</v>
      </c>
      <c r="H10" s="56">
        <v>0.19700000000000001</v>
      </c>
      <c r="I10" s="15">
        <v>129</v>
      </c>
      <c r="J10" s="13">
        <v>0.24940000000000001</v>
      </c>
      <c r="K10" s="18">
        <v>143</v>
      </c>
      <c r="L10" s="13">
        <v>0.27050000000000002</v>
      </c>
      <c r="M10" s="15">
        <v>157</v>
      </c>
      <c r="N10" s="13">
        <v>0.2712</v>
      </c>
      <c r="O10" s="15">
        <v>171</v>
      </c>
      <c r="P10" s="13">
        <v>0.3347</v>
      </c>
      <c r="Q10" s="19">
        <v>185</v>
      </c>
      <c r="R10" s="40">
        <v>0.33139999999999997</v>
      </c>
      <c r="S10" s="15">
        <v>213</v>
      </c>
      <c r="T10" s="40">
        <v>0.43140000000000001</v>
      </c>
      <c r="V10" s="53"/>
    </row>
    <row r="11" spans="1:22" x14ac:dyDescent="0.3">
      <c r="A11" s="12">
        <v>8</v>
      </c>
      <c r="B11" s="100"/>
      <c r="C11">
        <v>87</v>
      </c>
      <c r="D11" s="13">
        <v>0.22789999999999999</v>
      </c>
      <c r="E11" s="15">
        <v>101</v>
      </c>
      <c r="F11" s="13">
        <v>0.23949999999999999</v>
      </c>
      <c r="G11" s="17">
        <v>115</v>
      </c>
      <c r="H11" s="40">
        <v>0.29260000000000003</v>
      </c>
      <c r="I11" s="15">
        <v>129</v>
      </c>
      <c r="J11" s="13">
        <v>0.30940000000000001</v>
      </c>
      <c r="K11" s="18">
        <v>143</v>
      </c>
      <c r="L11" s="13">
        <v>0.31840000000000002</v>
      </c>
      <c r="M11" s="15">
        <v>157</v>
      </c>
      <c r="N11" s="13">
        <v>0.3921</v>
      </c>
      <c r="O11" s="15">
        <v>171</v>
      </c>
      <c r="P11" s="13">
        <v>0.39069999999999999</v>
      </c>
      <c r="Q11" s="19">
        <v>185</v>
      </c>
      <c r="R11" s="40">
        <v>0.39489999999999997</v>
      </c>
      <c r="S11" s="15">
        <v>213</v>
      </c>
      <c r="T11" s="40">
        <v>0.48749999999999999</v>
      </c>
      <c r="V11" s="53"/>
    </row>
    <row r="12" spans="1:22" x14ac:dyDescent="0.3">
      <c r="A12" s="12">
        <v>9</v>
      </c>
      <c r="B12" s="100"/>
      <c r="C12">
        <v>87</v>
      </c>
      <c r="D12" s="13">
        <v>0.1167</v>
      </c>
      <c r="E12" s="15">
        <v>101</v>
      </c>
      <c r="F12" s="13">
        <v>0.12720000000000001</v>
      </c>
      <c r="G12" s="17">
        <v>115</v>
      </c>
      <c r="H12" s="40">
        <v>0.16170000000000001</v>
      </c>
      <c r="I12" s="15">
        <v>129</v>
      </c>
      <c r="J12" s="13">
        <v>0.2099</v>
      </c>
      <c r="K12" s="18">
        <v>143</v>
      </c>
      <c r="L12" s="13">
        <v>0.22289999999999999</v>
      </c>
      <c r="M12" s="15">
        <v>157</v>
      </c>
      <c r="N12" s="13">
        <v>0.23580000000000001</v>
      </c>
      <c r="O12" s="15">
        <v>171</v>
      </c>
      <c r="P12" s="13">
        <v>0.28320000000000001</v>
      </c>
      <c r="Q12" s="19">
        <v>185</v>
      </c>
      <c r="R12" s="40">
        <v>0.29010000000000002</v>
      </c>
      <c r="S12" s="15">
        <v>213</v>
      </c>
      <c r="T12" s="40">
        <v>0.36530000000000001</v>
      </c>
      <c r="V12" s="53"/>
    </row>
    <row r="13" spans="1:22" x14ac:dyDescent="0.3">
      <c r="A13" s="12">
        <v>10</v>
      </c>
      <c r="B13" s="100"/>
      <c r="C13">
        <v>87</v>
      </c>
      <c r="D13" s="13">
        <v>0.1426</v>
      </c>
      <c r="E13" s="15">
        <v>101</v>
      </c>
      <c r="F13" s="13">
        <v>0.1565</v>
      </c>
      <c r="G13" s="17">
        <v>115</v>
      </c>
      <c r="H13" s="40">
        <v>0.1951</v>
      </c>
      <c r="I13" s="15">
        <v>129</v>
      </c>
      <c r="J13" s="13">
        <v>0.20319999999999999</v>
      </c>
      <c r="K13" s="18">
        <v>143</v>
      </c>
      <c r="L13" s="13">
        <v>0.27179999999999999</v>
      </c>
      <c r="M13" s="15">
        <v>157</v>
      </c>
      <c r="N13" s="13">
        <v>0.26079999999999998</v>
      </c>
      <c r="O13" s="15">
        <v>171</v>
      </c>
      <c r="P13" s="13">
        <v>0.28389999999999999</v>
      </c>
      <c r="Q13" s="19">
        <v>185</v>
      </c>
      <c r="R13" s="40">
        <v>0.33050000000000002</v>
      </c>
      <c r="S13" s="15">
        <v>213</v>
      </c>
      <c r="T13" s="40">
        <v>0.33839999999999998</v>
      </c>
      <c r="V13" s="53"/>
    </row>
    <row r="14" spans="1:22" x14ac:dyDescent="0.3">
      <c r="A14" s="12">
        <v>11</v>
      </c>
      <c r="B14" s="100"/>
      <c r="C14">
        <v>87</v>
      </c>
      <c r="D14" s="13">
        <v>0.13100000000000001</v>
      </c>
      <c r="E14" s="15">
        <v>101</v>
      </c>
      <c r="F14" s="13">
        <v>0.17469999999999999</v>
      </c>
      <c r="G14" s="17">
        <v>115</v>
      </c>
      <c r="H14" s="40">
        <v>0.1857</v>
      </c>
      <c r="I14" s="15">
        <v>129</v>
      </c>
      <c r="J14" s="13">
        <v>0.2331</v>
      </c>
      <c r="K14" s="18">
        <v>143</v>
      </c>
      <c r="L14" s="57">
        <v>0.23499999999999999</v>
      </c>
      <c r="M14" s="15">
        <v>157</v>
      </c>
      <c r="N14" s="13">
        <v>0.31190000000000001</v>
      </c>
      <c r="O14" s="15">
        <v>171</v>
      </c>
      <c r="P14" s="13">
        <v>0.31690000000000002</v>
      </c>
      <c r="Q14" s="19">
        <v>185</v>
      </c>
      <c r="R14" s="56">
        <v>0.318</v>
      </c>
      <c r="S14" s="15">
        <v>213</v>
      </c>
      <c r="T14" s="40">
        <v>0.40710000000000002</v>
      </c>
      <c r="V14" s="58"/>
    </row>
    <row r="15" spans="1:22" x14ac:dyDescent="0.3">
      <c r="A15" s="12">
        <v>12</v>
      </c>
      <c r="B15" s="100"/>
      <c r="C15">
        <v>87</v>
      </c>
      <c r="D15" s="13">
        <v>0.1211</v>
      </c>
      <c r="E15" s="15">
        <v>101</v>
      </c>
      <c r="F15" s="13">
        <v>0.16489999999999999</v>
      </c>
      <c r="G15" s="17">
        <v>115</v>
      </c>
      <c r="H15" s="40">
        <v>0.1822</v>
      </c>
      <c r="I15" s="15">
        <v>129</v>
      </c>
      <c r="J15" s="13">
        <v>0.21160000000000001</v>
      </c>
      <c r="K15" s="18">
        <v>143</v>
      </c>
      <c r="L15" s="13">
        <v>0.22020000000000001</v>
      </c>
      <c r="M15" s="15">
        <v>157</v>
      </c>
      <c r="N15" s="13">
        <v>0.28179999999999999</v>
      </c>
      <c r="O15" s="15">
        <v>171</v>
      </c>
      <c r="P15" s="57">
        <v>0.28199999999999997</v>
      </c>
      <c r="Q15" s="19">
        <v>185</v>
      </c>
      <c r="R15" s="40">
        <v>0.29409999999999997</v>
      </c>
      <c r="S15" s="15">
        <v>213</v>
      </c>
      <c r="T15" s="40">
        <v>0.35449999999999998</v>
      </c>
      <c r="V15" s="53"/>
    </row>
    <row r="16" spans="1:22" x14ac:dyDescent="0.3">
      <c r="A16" s="12">
        <v>13</v>
      </c>
      <c r="B16" s="100"/>
      <c r="C16">
        <v>87</v>
      </c>
      <c r="D16" s="13">
        <v>0.26900000000000002</v>
      </c>
      <c r="E16" s="15">
        <v>101</v>
      </c>
      <c r="F16" s="13">
        <v>0.28870000000000001</v>
      </c>
      <c r="G16" s="17">
        <v>115</v>
      </c>
      <c r="H16" s="40">
        <v>0.28039999999999998</v>
      </c>
      <c r="I16" s="15">
        <v>129</v>
      </c>
      <c r="J16" s="13">
        <v>0.35360000000000003</v>
      </c>
      <c r="K16" s="18">
        <v>143</v>
      </c>
      <c r="L16" s="13">
        <v>0.35070000000000001</v>
      </c>
      <c r="M16" s="15">
        <v>157</v>
      </c>
      <c r="N16" s="13">
        <v>0.36359999999999998</v>
      </c>
      <c r="O16" s="15">
        <v>171</v>
      </c>
      <c r="P16" s="57">
        <v>0.3569</v>
      </c>
      <c r="Q16" s="19">
        <v>185</v>
      </c>
      <c r="R16" s="40">
        <v>0.44080000000000003</v>
      </c>
      <c r="S16" s="15">
        <v>213</v>
      </c>
      <c r="T16" s="40">
        <v>0.44850000000000001</v>
      </c>
      <c r="V16" s="53"/>
    </row>
    <row r="17" spans="1:22" x14ac:dyDescent="0.3">
      <c r="A17" s="12">
        <v>14</v>
      </c>
      <c r="B17" s="100"/>
      <c r="C17">
        <v>87</v>
      </c>
      <c r="D17" s="13">
        <v>0.1653</v>
      </c>
      <c r="E17" s="15">
        <v>101</v>
      </c>
      <c r="F17" s="13">
        <v>0.21460000000000001</v>
      </c>
      <c r="G17" s="17">
        <v>115</v>
      </c>
      <c r="H17" s="40">
        <v>0.22559999999999999</v>
      </c>
      <c r="I17" s="15">
        <v>129</v>
      </c>
      <c r="J17" s="13">
        <v>0.27779999999999999</v>
      </c>
      <c r="K17" s="18">
        <v>143</v>
      </c>
      <c r="L17" s="13">
        <v>0.28710000000000002</v>
      </c>
      <c r="M17" s="15">
        <v>157</v>
      </c>
      <c r="N17" s="13">
        <v>0.28960000000000002</v>
      </c>
      <c r="O17" s="15">
        <v>171</v>
      </c>
      <c r="P17" s="57">
        <v>0.33189999999999997</v>
      </c>
      <c r="Q17" s="19">
        <v>185</v>
      </c>
      <c r="R17" s="40">
        <v>0.3569</v>
      </c>
      <c r="S17" s="15">
        <v>213</v>
      </c>
      <c r="T17" s="40">
        <v>0.36780000000000002</v>
      </c>
      <c r="V17" s="53"/>
    </row>
    <row r="18" spans="1:22" x14ac:dyDescent="0.3">
      <c r="A18" s="5">
        <v>15</v>
      </c>
      <c r="B18" s="101"/>
      <c r="C18" s="6">
        <v>87</v>
      </c>
      <c r="D18" s="22">
        <v>0.12379999999999999</v>
      </c>
      <c r="E18" s="24">
        <v>101</v>
      </c>
      <c r="F18" s="22">
        <v>0.15590000000000001</v>
      </c>
      <c r="G18" s="25">
        <v>115</v>
      </c>
      <c r="H18" s="43">
        <v>0.21729999999999999</v>
      </c>
      <c r="I18" s="24">
        <v>129</v>
      </c>
      <c r="J18" s="59">
        <v>0.215</v>
      </c>
      <c r="K18" s="26">
        <v>143</v>
      </c>
      <c r="L18" s="22">
        <v>0.22220000000000001</v>
      </c>
      <c r="M18" s="24">
        <v>157</v>
      </c>
      <c r="N18" s="22">
        <v>0.28860000000000002</v>
      </c>
      <c r="O18" s="24">
        <v>171</v>
      </c>
      <c r="P18" s="59">
        <v>0.27750000000000002</v>
      </c>
      <c r="Q18" s="27">
        <v>185</v>
      </c>
      <c r="R18" s="43">
        <v>0.28420000000000001</v>
      </c>
      <c r="S18" s="24">
        <v>213</v>
      </c>
      <c r="T18" s="60">
        <v>0.35299999999999998</v>
      </c>
      <c r="V18" s="53"/>
    </row>
    <row r="19" spans="1:22" s="32" customFormat="1" x14ac:dyDescent="0.3">
      <c r="A19" s="30"/>
      <c r="B19" s="31" t="s">
        <v>11</v>
      </c>
      <c r="C19" s="32">
        <v>87</v>
      </c>
      <c r="D19" s="33">
        <f>AVERAGE(D4:D18)</f>
        <v>0.14877333333333334</v>
      </c>
      <c r="E19" s="34">
        <v>101</v>
      </c>
      <c r="F19" s="33">
        <f>AVERAGE(F4:F18)</f>
        <v>0.18170666666666666</v>
      </c>
      <c r="G19" s="35">
        <v>115</v>
      </c>
      <c r="H19" s="33">
        <f>AVERAGE(H4:H18)</f>
        <v>0.20386666666666667</v>
      </c>
      <c r="I19" s="34">
        <v>129</v>
      </c>
      <c r="J19" s="33">
        <f>AVERAGE(J4:J18)</f>
        <v>0.24016000000000001</v>
      </c>
      <c r="K19" s="36">
        <v>143</v>
      </c>
      <c r="L19" s="33">
        <f>AVERAGE(L4:L18)</f>
        <v>0.25906666666666672</v>
      </c>
      <c r="M19" s="34">
        <v>157</v>
      </c>
      <c r="N19" s="33">
        <f>AVERAGE(N4:N18)</f>
        <v>0.28943333333333332</v>
      </c>
      <c r="O19" s="34">
        <v>171</v>
      </c>
      <c r="P19" s="33">
        <f>AVERAGE(P4:P18)</f>
        <v>0.30966666666666665</v>
      </c>
      <c r="Q19" s="37">
        <v>185</v>
      </c>
      <c r="R19" s="33">
        <f>AVERAGE(R4:R18)</f>
        <v>0.32382000000000005</v>
      </c>
      <c r="S19" s="34">
        <v>213</v>
      </c>
      <c r="T19" s="38">
        <f>AVERAGE(T4:T18)</f>
        <v>0.38287333333333334</v>
      </c>
      <c r="U19" s="39"/>
    </row>
    <row r="20" spans="1:22" x14ac:dyDescent="0.3">
      <c r="A20" s="12">
        <v>16</v>
      </c>
      <c r="B20" s="102" t="s">
        <v>33</v>
      </c>
      <c r="C20">
        <v>87</v>
      </c>
      <c r="D20" s="56">
        <v>9.9000000000000005E-2</v>
      </c>
      <c r="E20" s="15">
        <v>101</v>
      </c>
      <c r="F20" s="13">
        <v>0.13370000000000001</v>
      </c>
      <c r="G20" s="17">
        <v>115</v>
      </c>
      <c r="H20" s="40">
        <v>0.1653</v>
      </c>
      <c r="I20" s="15">
        <v>129</v>
      </c>
      <c r="J20" s="13">
        <v>0.18129999999999999</v>
      </c>
      <c r="K20" s="18">
        <v>143</v>
      </c>
      <c r="L20" s="13">
        <v>0.2402</v>
      </c>
      <c r="M20" s="15">
        <v>157</v>
      </c>
      <c r="N20" s="57">
        <v>0.25869999999999999</v>
      </c>
      <c r="O20" s="15">
        <v>171</v>
      </c>
      <c r="P20" s="13">
        <v>0.25069999999999998</v>
      </c>
      <c r="Q20" s="19">
        <v>185</v>
      </c>
      <c r="R20" s="40">
        <v>0.3221</v>
      </c>
      <c r="S20" s="15">
        <v>213</v>
      </c>
      <c r="T20" s="40">
        <v>0.33040000000000003</v>
      </c>
      <c r="V20" s="53"/>
    </row>
    <row r="21" spans="1:22" x14ac:dyDescent="0.3">
      <c r="A21" s="12">
        <v>17</v>
      </c>
      <c r="B21" s="103"/>
      <c r="C21">
        <v>87</v>
      </c>
      <c r="D21" s="56">
        <v>0.1517</v>
      </c>
      <c r="E21" s="15">
        <v>101</v>
      </c>
      <c r="F21" s="13">
        <v>0.2009</v>
      </c>
      <c r="G21" s="17">
        <v>115</v>
      </c>
      <c r="H21" s="40">
        <v>0.2051</v>
      </c>
      <c r="I21" s="15">
        <v>129</v>
      </c>
      <c r="J21" s="13">
        <v>0.20760000000000001</v>
      </c>
      <c r="K21" s="18">
        <v>143</v>
      </c>
      <c r="L21" s="13">
        <v>0.26910000000000001</v>
      </c>
      <c r="M21" s="15">
        <v>157</v>
      </c>
      <c r="N21" s="57">
        <v>0.27439999999999998</v>
      </c>
      <c r="O21" s="15">
        <v>171</v>
      </c>
      <c r="P21" s="13">
        <v>0.27879999999999999</v>
      </c>
      <c r="Q21" s="19">
        <v>185</v>
      </c>
      <c r="R21" s="40">
        <v>0.28310000000000002</v>
      </c>
      <c r="S21" s="15">
        <v>213</v>
      </c>
      <c r="T21" s="40">
        <v>0.29010000000000002</v>
      </c>
      <c r="V21" s="53"/>
    </row>
    <row r="22" spans="1:22" x14ac:dyDescent="0.3">
      <c r="A22" s="12">
        <v>18</v>
      </c>
      <c r="B22" s="103"/>
      <c r="C22">
        <v>87</v>
      </c>
      <c r="D22" s="56">
        <v>9.0999999999999998E-2</v>
      </c>
      <c r="E22" s="15">
        <v>101</v>
      </c>
      <c r="F22" s="13">
        <v>0.12189999999999999</v>
      </c>
      <c r="G22" s="17">
        <v>115</v>
      </c>
      <c r="H22" s="40">
        <v>0.1653</v>
      </c>
      <c r="I22" s="15">
        <v>129</v>
      </c>
      <c r="J22" s="13">
        <v>0.16930000000000001</v>
      </c>
      <c r="K22" s="18">
        <v>143</v>
      </c>
      <c r="L22" s="13">
        <v>0.2082</v>
      </c>
      <c r="M22" s="15">
        <v>157</v>
      </c>
      <c r="N22" s="57">
        <v>0.23</v>
      </c>
      <c r="O22" s="15">
        <v>171</v>
      </c>
      <c r="P22" s="13">
        <v>0.25159999999999999</v>
      </c>
      <c r="Q22" s="19">
        <v>185</v>
      </c>
      <c r="R22" s="40">
        <v>0.24679999999999999</v>
      </c>
      <c r="S22" s="15">
        <v>213</v>
      </c>
      <c r="T22" s="40">
        <v>0.29320000000000002</v>
      </c>
      <c r="V22" s="53"/>
    </row>
    <row r="23" spans="1:22" x14ac:dyDescent="0.3">
      <c r="A23" s="12">
        <v>19</v>
      </c>
      <c r="B23" s="103"/>
      <c r="C23">
        <v>87</v>
      </c>
      <c r="D23" s="56">
        <v>0.1149</v>
      </c>
      <c r="E23" s="15">
        <v>101</v>
      </c>
      <c r="F23" s="13">
        <v>0.1653</v>
      </c>
      <c r="G23" s="17">
        <v>115</v>
      </c>
      <c r="H23" s="40">
        <v>0.19570000000000001</v>
      </c>
      <c r="I23" s="15">
        <v>129</v>
      </c>
      <c r="J23" s="13">
        <v>0.20349999999999999</v>
      </c>
      <c r="K23" s="18">
        <v>143</v>
      </c>
      <c r="L23" s="13">
        <v>0.25459999999999999</v>
      </c>
      <c r="M23" s="15">
        <v>157</v>
      </c>
      <c r="N23" s="57">
        <v>0.26690000000000003</v>
      </c>
      <c r="O23" s="15">
        <v>171</v>
      </c>
      <c r="P23" s="13">
        <v>0.26939999999999997</v>
      </c>
      <c r="Q23" s="19">
        <v>185</v>
      </c>
      <c r="R23" s="40">
        <v>0.31369999999999998</v>
      </c>
      <c r="S23" s="15">
        <v>213</v>
      </c>
      <c r="T23" s="40">
        <v>0.32119999999999999</v>
      </c>
      <c r="V23" s="53"/>
    </row>
    <row r="24" spans="1:22" x14ac:dyDescent="0.3">
      <c r="A24" s="12">
        <v>20</v>
      </c>
      <c r="B24" s="103"/>
      <c r="C24">
        <v>87</v>
      </c>
      <c r="D24" s="56">
        <v>0.12690000000000001</v>
      </c>
      <c r="E24" s="15">
        <v>101</v>
      </c>
      <c r="F24" s="13">
        <v>0.15859999999999999</v>
      </c>
      <c r="G24" s="17">
        <v>115</v>
      </c>
      <c r="H24" s="40">
        <v>0.1547</v>
      </c>
      <c r="I24" s="15">
        <v>129</v>
      </c>
      <c r="J24" s="13">
        <v>0.1968</v>
      </c>
      <c r="K24" s="18">
        <v>143</v>
      </c>
      <c r="L24" s="13">
        <v>0.20330000000000001</v>
      </c>
      <c r="M24" s="15">
        <v>157</v>
      </c>
      <c r="N24" s="57">
        <v>0.21240000000000001</v>
      </c>
      <c r="O24" s="15">
        <v>171</v>
      </c>
      <c r="P24" s="13">
        <v>0.2495</v>
      </c>
      <c r="Q24" s="19">
        <v>185</v>
      </c>
      <c r="R24" s="40">
        <v>0.2442</v>
      </c>
      <c r="S24" s="15">
        <v>213</v>
      </c>
      <c r="T24" s="40">
        <v>0.30840000000000001</v>
      </c>
      <c r="V24" s="53"/>
    </row>
    <row r="25" spans="1:22" x14ac:dyDescent="0.3">
      <c r="A25" s="12">
        <v>21</v>
      </c>
      <c r="B25" s="103"/>
      <c r="C25">
        <v>87</v>
      </c>
      <c r="D25" s="56">
        <v>0.1275</v>
      </c>
      <c r="E25" s="15">
        <v>101</v>
      </c>
      <c r="F25" s="13">
        <v>0.13350000000000001</v>
      </c>
      <c r="G25" s="17">
        <v>115</v>
      </c>
      <c r="H25" s="40">
        <v>0.15279999999999999</v>
      </c>
      <c r="I25" s="15">
        <v>129</v>
      </c>
      <c r="J25" s="13">
        <v>0.2026</v>
      </c>
      <c r="K25" s="18">
        <v>143</v>
      </c>
      <c r="L25" s="13">
        <v>0.20569999999999999</v>
      </c>
      <c r="M25" s="15">
        <v>157</v>
      </c>
      <c r="N25" s="57">
        <v>0.21279999999999999</v>
      </c>
      <c r="O25" s="15">
        <v>171</v>
      </c>
      <c r="P25" s="13">
        <v>0.2545</v>
      </c>
      <c r="Q25" s="19">
        <v>185</v>
      </c>
      <c r="R25" s="40">
        <v>0.2475</v>
      </c>
      <c r="S25" s="15">
        <v>213</v>
      </c>
      <c r="T25" s="40">
        <v>0.30990000000000001</v>
      </c>
      <c r="V25" s="53"/>
    </row>
    <row r="26" spans="1:22" x14ac:dyDescent="0.3">
      <c r="A26" s="12">
        <v>22</v>
      </c>
      <c r="B26" s="103"/>
      <c r="C26">
        <v>87</v>
      </c>
      <c r="D26" s="56">
        <v>0.1066</v>
      </c>
      <c r="E26" s="15">
        <v>101</v>
      </c>
      <c r="F26" s="13">
        <v>0.13919999999999999</v>
      </c>
      <c r="G26" s="17">
        <v>115</v>
      </c>
      <c r="H26" s="40">
        <v>0.16539999999999999</v>
      </c>
      <c r="I26" s="15">
        <v>129</v>
      </c>
      <c r="J26" s="13">
        <v>0.17399999999999999</v>
      </c>
      <c r="K26" s="18">
        <v>143</v>
      </c>
      <c r="L26" s="57">
        <v>0.20100000000000001</v>
      </c>
      <c r="M26" s="15">
        <v>157</v>
      </c>
      <c r="N26" s="57">
        <v>0.21590000000000001</v>
      </c>
      <c r="O26" s="15">
        <v>171</v>
      </c>
      <c r="P26" s="13">
        <v>0.25580000000000003</v>
      </c>
      <c r="Q26" s="19">
        <v>185</v>
      </c>
      <c r="R26" s="40">
        <v>0.24679999999999999</v>
      </c>
      <c r="S26" s="15">
        <v>213</v>
      </c>
      <c r="T26" s="40">
        <v>0.3206</v>
      </c>
      <c r="V26" s="58"/>
    </row>
    <row r="27" spans="1:22" x14ac:dyDescent="0.3">
      <c r="A27" s="12">
        <v>23</v>
      </c>
      <c r="B27" s="103"/>
      <c r="C27">
        <v>87</v>
      </c>
      <c r="D27" s="56">
        <v>0.12230000000000001</v>
      </c>
      <c r="E27" s="15">
        <v>101</v>
      </c>
      <c r="F27" s="13">
        <v>0.1547</v>
      </c>
      <c r="G27" s="17">
        <v>115</v>
      </c>
      <c r="H27" s="40">
        <v>0.15540000000000001</v>
      </c>
      <c r="I27" s="15">
        <v>129</v>
      </c>
      <c r="J27" s="13">
        <v>0.19800000000000001</v>
      </c>
      <c r="K27" s="18">
        <v>143</v>
      </c>
      <c r="L27" s="13">
        <v>0.20180000000000001</v>
      </c>
      <c r="M27" s="15">
        <v>157</v>
      </c>
      <c r="N27" s="57">
        <v>0.2636</v>
      </c>
      <c r="O27" s="15">
        <v>171</v>
      </c>
      <c r="P27" s="13">
        <v>0.25459999999999999</v>
      </c>
      <c r="Q27" s="19">
        <v>185</v>
      </c>
      <c r="R27" s="40">
        <v>0.2477</v>
      </c>
      <c r="S27" s="15">
        <v>213</v>
      </c>
      <c r="T27" s="40">
        <v>0.2989</v>
      </c>
      <c r="V27" s="53"/>
    </row>
    <row r="28" spans="1:22" x14ac:dyDescent="0.3">
      <c r="A28" s="12">
        <v>24</v>
      </c>
      <c r="B28" s="103"/>
      <c r="C28">
        <v>87</v>
      </c>
      <c r="D28" s="56">
        <v>0.11119999999999999</v>
      </c>
      <c r="E28" s="15">
        <v>101</v>
      </c>
      <c r="F28" s="13">
        <v>0.14860000000000001</v>
      </c>
      <c r="G28" s="17">
        <v>115</v>
      </c>
      <c r="H28" s="40">
        <v>0.1477</v>
      </c>
      <c r="I28" s="15">
        <v>129</v>
      </c>
      <c r="J28" s="13">
        <v>0.1807</v>
      </c>
      <c r="K28" s="18">
        <v>143</v>
      </c>
      <c r="L28" s="13">
        <v>0.18640000000000001</v>
      </c>
      <c r="M28" s="15">
        <v>157</v>
      </c>
      <c r="N28" s="57">
        <v>0.21870000000000001</v>
      </c>
      <c r="O28" s="15">
        <v>171</v>
      </c>
      <c r="P28" s="13">
        <v>0.22439999999999999</v>
      </c>
      <c r="Q28" s="19">
        <v>185</v>
      </c>
      <c r="R28" s="40">
        <v>0.25309999999999999</v>
      </c>
      <c r="S28" s="15">
        <v>213</v>
      </c>
      <c r="T28" s="40">
        <v>0.26340000000000002</v>
      </c>
      <c r="V28" s="53"/>
    </row>
    <row r="29" spans="1:22" x14ac:dyDescent="0.3">
      <c r="A29" s="12">
        <v>25</v>
      </c>
      <c r="B29" s="103"/>
      <c r="C29">
        <v>87</v>
      </c>
      <c r="D29" s="56">
        <v>0.1525</v>
      </c>
      <c r="E29" s="15">
        <v>101</v>
      </c>
      <c r="F29" s="13">
        <v>0.15140000000000001</v>
      </c>
      <c r="G29" s="17">
        <v>115</v>
      </c>
      <c r="H29" s="40">
        <v>0.18970000000000001</v>
      </c>
      <c r="I29" s="15">
        <v>129</v>
      </c>
      <c r="J29" s="13">
        <v>0.18970000000000001</v>
      </c>
      <c r="K29" s="18">
        <v>143</v>
      </c>
      <c r="L29" s="13">
        <v>0.21609999999999999</v>
      </c>
      <c r="M29" s="15">
        <v>157</v>
      </c>
      <c r="N29" s="57">
        <v>0.22270000000000001</v>
      </c>
      <c r="O29" s="15"/>
      <c r="P29" s="13"/>
      <c r="Q29" s="19"/>
      <c r="S29" s="15"/>
      <c r="V29" s="53"/>
    </row>
    <row r="30" spans="1:22" x14ac:dyDescent="0.3">
      <c r="A30" s="12">
        <v>26</v>
      </c>
      <c r="B30" s="103"/>
      <c r="C30">
        <v>87</v>
      </c>
      <c r="D30" s="56">
        <v>0.2621</v>
      </c>
      <c r="E30" s="15">
        <v>101</v>
      </c>
      <c r="F30" s="13">
        <v>0.27579999999999999</v>
      </c>
      <c r="G30" s="17">
        <v>115</v>
      </c>
      <c r="H30" s="40">
        <v>0.27279999999999999</v>
      </c>
      <c r="I30" s="15">
        <v>129</v>
      </c>
      <c r="J30" s="13">
        <v>0.2087</v>
      </c>
      <c r="K30" s="18">
        <v>143</v>
      </c>
      <c r="L30" s="13">
        <v>0.33160000000000001</v>
      </c>
      <c r="M30" s="15">
        <v>157</v>
      </c>
      <c r="N30" s="57">
        <v>0.33729999999999999</v>
      </c>
      <c r="O30" s="15">
        <v>171</v>
      </c>
      <c r="P30" s="13">
        <v>0.39119999999999999</v>
      </c>
      <c r="Q30" s="19">
        <v>185</v>
      </c>
      <c r="R30" s="40">
        <v>0.40339999999999998</v>
      </c>
      <c r="S30" s="15">
        <v>213</v>
      </c>
      <c r="T30" s="56">
        <v>0.40699999999999997</v>
      </c>
      <c r="V30" s="53"/>
    </row>
    <row r="31" spans="1:22" x14ac:dyDescent="0.3">
      <c r="A31" s="12">
        <v>27</v>
      </c>
      <c r="B31" s="103"/>
      <c r="C31">
        <v>87</v>
      </c>
      <c r="D31" s="56">
        <v>0.121</v>
      </c>
      <c r="E31" s="15">
        <v>101</v>
      </c>
      <c r="F31" s="13">
        <v>0.16350000000000001</v>
      </c>
      <c r="G31" s="17">
        <v>115</v>
      </c>
      <c r="H31" s="40">
        <v>0.1686</v>
      </c>
      <c r="I31" s="15">
        <v>129</v>
      </c>
      <c r="J31" s="13">
        <v>0.21049999999999999</v>
      </c>
      <c r="K31" s="18">
        <v>143</v>
      </c>
      <c r="L31" s="13">
        <v>0.2162</v>
      </c>
      <c r="M31" s="15">
        <v>157</v>
      </c>
      <c r="N31" s="57">
        <v>0.25729999999999997</v>
      </c>
      <c r="O31" s="15">
        <v>171</v>
      </c>
      <c r="P31" s="13">
        <v>0.24890000000000001</v>
      </c>
      <c r="Q31" s="19">
        <v>185</v>
      </c>
      <c r="R31" s="40">
        <v>0.29809999999999998</v>
      </c>
      <c r="S31" s="15">
        <v>213</v>
      </c>
      <c r="T31" s="40">
        <v>0.30480000000000002</v>
      </c>
      <c r="V31" s="53"/>
    </row>
    <row r="32" spans="1:22" x14ac:dyDescent="0.3">
      <c r="A32" s="12">
        <v>28</v>
      </c>
      <c r="B32" s="103"/>
      <c r="C32">
        <v>87</v>
      </c>
      <c r="D32" s="56">
        <v>0.13950000000000001</v>
      </c>
      <c r="E32" s="15">
        <v>101</v>
      </c>
      <c r="F32" s="13">
        <v>0.191</v>
      </c>
      <c r="G32" s="17">
        <v>115</v>
      </c>
      <c r="H32" s="40">
        <v>0.18659999999999999</v>
      </c>
      <c r="I32" s="15">
        <v>129</v>
      </c>
      <c r="J32" s="13">
        <v>0.2392</v>
      </c>
      <c r="K32" s="18">
        <v>143</v>
      </c>
      <c r="L32" s="13">
        <v>0.2457</v>
      </c>
      <c r="M32" s="15">
        <v>157</v>
      </c>
      <c r="N32" s="57">
        <v>0.25319999999999998</v>
      </c>
      <c r="O32" s="15">
        <v>171</v>
      </c>
      <c r="P32" s="13">
        <v>0.28089999999999998</v>
      </c>
      <c r="Q32" s="19">
        <v>185</v>
      </c>
      <c r="R32" s="40">
        <v>0.29210000000000003</v>
      </c>
      <c r="S32" s="15">
        <v>213</v>
      </c>
      <c r="T32" s="40">
        <v>0.35189999999999999</v>
      </c>
      <c r="V32" s="53"/>
    </row>
    <row r="33" spans="1:22" x14ac:dyDescent="0.3">
      <c r="A33" s="12">
        <v>29</v>
      </c>
      <c r="B33" s="103"/>
      <c r="C33">
        <v>87</v>
      </c>
      <c r="D33" s="56">
        <v>0.1366</v>
      </c>
      <c r="E33" s="15">
        <v>101</v>
      </c>
      <c r="F33" s="13">
        <v>0.18540000000000001</v>
      </c>
      <c r="G33" s="17">
        <v>115</v>
      </c>
      <c r="H33" s="40">
        <v>0.24809999999999999</v>
      </c>
      <c r="I33" s="15">
        <v>129</v>
      </c>
      <c r="J33" s="13">
        <v>0.24149999999999999</v>
      </c>
      <c r="K33" s="18">
        <v>143</v>
      </c>
      <c r="L33" s="13">
        <v>0.24249999999999999</v>
      </c>
      <c r="M33" s="15">
        <v>157</v>
      </c>
      <c r="N33" s="57">
        <v>0.29370000000000002</v>
      </c>
      <c r="O33" s="15">
        <v>171</v>
      </c>
      <c r="P33" s="13">
        <v>0.28899999999999998</v>
      </c>
      <c r="Q33" s="19">
        <v>185</v>
      </c>
      <c r="R33" s="40">
        <v>0.29189999999999999</v>
      </c>
      <c r="S33" s="15">
        <v>213</v>
      </c>
      <c r="T33" s="40">
        <v>0.33210000000000001</v>
      </c>
      <c r="V33" s="53"/>
    </row>
    <row r="34" spans="1:22" x14ac:dyDescent="0.3">
      <c r="A34" s="12">
        <v>30</v>
      </c>
      <c r="B34" s="103"/>
      <c r="C34">
        <v>87</v>
      </c>
      <c r="D34" s="56">
        <v>0.123</v>
      </c>
      <c r="E34" s="15">
        <v>101</v>
      </c>
      <c r="F34" s="13">
        <v>8.3299999999999999E-2</v>
      </c>
      <c r="G34" s="17">
        <v>115</v>
      </c>
      <c r="H34" s="40">
        <v>0.21179999999999999</v>
      </c>
      <c r="I34" s="15">
        <v>129</v>
      </c>
      <c r="J34" s="13">
        <v>0.23130000000000001</v>
      </c>
      <c r="K34" s="18">
        <v>143</v>
      </c>
      <c r="L34" s="13">
        <v>0.22869999999999999</v>
      </c>
      <c r="M34" s="15">
        <v>157</v>
      </c>
      <c r="N34" s="57">
        <v>0.27800000000000002</v>
      </c>
      <c r="O34" s="15">
        <v>171</v>
      </c>
      <c r="P34" s="13">
        <v>0.27039999999999997</v>
      </c>
      <c r="Q34" s="19">
        <v>185</v>
      </c>
      <c r="R34" s="56">
        <v>0.28000000000000003</v>
      </c>
      <c r="S34" s="15">
        <v>213</v>
      </c>
      <c r="T34" s="40">
        <v>0.33079999999999998</v>
      </c>
      <c r="V34" s="53"/>
    </row>
    <row r="35" spans="1:22" x14ac:dyDescent="0.3">
      <c r="A35" s="12">
        <v>46</v>
      </c>
      <c r="B35" s="103"/>
      <c r="C35">
        <v>87</v>
      </c>
      <c r="D35" s="56">
        <v>8.1199999999999994E-2</v>
      </c>
      <c r="E35" s="15">
        <v>101</v>
      </c>
      <c r="F35" s="13">
        <v>0.21079999999999999</v>
      </c>
      <c r="G35" s="17">
        <v>115</v>
      </c>
      <c r="H35" s="40">
        <v>0.1593</v>
      </c>
      <c r="I35" s="15">
        <v>129</v>
      </c>
      <c r="J35" s="13">
        <v>0.15820000000000001</v>
      </c>
      <c r="K35" s="18">
        <v>143</v>
      </c>
      <c r="L35" s="13">
        <v>0.19189999999999999</v>
      </c>
      <c r="M35" s="15">
        <v>157</v>
      </c>
      <c r="N35" s="13">
        <v>0.2056</v>
      </c>
      <c r="O35" s="15">
        <v>171</v>
      </c>
      <c r="P35" s="13">
        <v>0.22489999999999999</v>
      </c>
      <c r="Q35" s="19">
        <v>185</v>
      </c>
      <c r="R35" s="40">
        <v>0.22950000000000001</v>
      </c>
      <c r="S35" s="15">
        <v>213</v>
      </c>
      <c r="T35" s="40">
        <v>0.27589999999999998</v>
      </c>
      <c r="V35" s="53"/>
    </row>
    <row r="36" spans="1:22" x14ac:dyDescent="0.3">
      <c r="A36" s="12">
        <v>47</v>
      </c>
      <c r="B36" s="103"/>
      <c r="C36">
        <v>87</v>
      </c>
      <c r="D36" s="56">
        <v>0.107</v>
      </c>
      <c r="E36" s="15">
        <v>101</v>
      </c>
      <c r="F36" s="13">
        <v>0.1351</v>
      </c>
      <c r="G36" s="17">
        <v>115</v>
      </c>
      <c r="H36" s="40">
        <v>0.18210000000000001</v>
      </c>
      <c r="I36" s="15">
        <v>129</v>
      </c>
      <c r="J36" s="13">
        <v>0.17549999999999999</v>
      </c>
      <c r="K36" s="18">
        <v>143</v>
      </c>
      <c r="L36" s="13">
        <v>0.23480000000000001</v>
      </c>
      <c r="M36" s="15">
        <v>157</v>
      </c>
      <c r="N36" s="13">
        <v>0.2452</v>
      </c>
      <c r="O36" s="15">
        <v>171</v>
      </c>
      <c r="P36" s="13">
        <v>0.23469999999999999</v>
      </c>
      <c r="Q36" s="19">
        <v>185</v>
      </c>
      <c r="R36" s="40">
        <v>0.24249999999999999</v>
      </c>
      <c r="S36" s="15"/>
      <c r="V36" s="53"/>
    </row>
    <row r="37" spans="1:22" x14ac:dyDescent="0.3">
      <c r="A37" s="12">
        <v>48</v>
      </c>
      <c r="B37" s="103"/>
      <c r="C37">
        <v>87</v>
      </c>
      <c r="D37" s="56">
        <v>9.2600000000000002E-2</v>
      </c>
      <c r="E37" s="15">
        <v>101</v>
      </c>
      <c r="F37" s="13">
        <v>0.1273</v>
      </c>
      <c r="G37" s="17">
        <v>115</v>
      </c>
      <c r="H37" s="40">
        <v>0.16950000000000001</v>
      </c>
      <c r="I37" s="15">
        <v>129</v>
      </c>
      <c r="J37" s="13">
        <v>0.17030000000000001</v>
      </c>
      <c r="K37" s="18">
        <v>143</v>
      </c>
      <c r="L37" s="13">
        <v>0.21010000000000001</v>
      </c>
      <c r="M37" s="15">
        <v>157</v>
      </c>
      <c r="N37" s="13">
        <v>0.22209999999999999</v>
      </c>
      <c r="O37" s="15">
        <v>171</v>
      </c>
      <c r="P37" s="13">
        <v>0.24490000000000001</v>
      </c>
      <c r="Q37" s="19">
        <v>185</v>
      </c>
      <c r="R37" s="40">
        <v>0.25209999999999999</v>
      </c>
      <c r="S37" s="15">
        <v>213</v>
      </c>
      <c r="T37" s="40">
        <v>0.29830000000000001</v>
      </c>
      <c r="V37" s="53"/>
    </row>
    <row r="38" spans="1:22" x14ac:dyDescent="0.3">
      <c r="A38" s="12">
        <v>49</v>
      </c>
      <c r="B38" s="103"/>
      <c r="C38">
        <v>87</v>
      </c>
      <c r="D38" s="56">
        <v>9.0899999999999995E-2</v>
      </c>
      <c r="E38" s="15">
        <v>101</v>
      </c>
      <c r="F38" s="13">
        <v>0.1158</v>
      </c>
      <c r="G38" s="17">
        <v>115</v>
      </c>
      <c r="H38" s="40">
        <v>0.152</v>
      </c>
      <c r="I38" s="15">
        <v>129</v>
      </c>
      <c r="J38" s="13">
        <v>0.15440000000000001</v>
      </c>
      <c r="K38" s="18">
        <v>143</v>
      </c>
      <c r="L38" s="13">
        <v>0.15709999999999999</v>
      </c>
      <c r="M38" s="15"/>
      <c r="O38" s="15"/>
      <c r="Q38" s="19"/>
      <c r="S38" s="15"/>
      <c r="V38" s="53"/>
    </row>
    <row r="39" spans="1:22" x14ac:dyDescent="0.3">
      <c r="A39" s="5">
        <v>50</v>
      </c>
      <c r="B39" s="104"/>
      <c r="C39" s="6">
        <v>87</v>
      </c>
      <c r="D39" s="60">
        <v>0.16039999999999999</v>
      </c>
      <c r="E39" s="24">
        <v>101</v>
      </c>
      <c r="F39" s="22">
        <v>0.16850000000000001</v>
      </c>
      <c r="G39" s="25">
        <v>115</v>
      </c>
      <c r="H39" s="43">
        <v>0.21729999999999999</v>
      </c>
      <c r="I39" s="24">
        <v>129</v>
      </c>
      <c r="J39" s="22">
        <v>0.2094</v>
      </c>
      <c r="K39" s="26">
        <v>143</v>
      </c>
      <c r="L39" s="22">
        <v>0.21829999999999999</v>
      </c>
      <c r="M39" s="24">
        <v>157</v>
      </c>
      <c r="N39" s="22">
        <v>0.27539999999999998</v>
      </c>
      <c r="O39" s="24">
        <v>171</v>
      </c>
      <c r="P39" s="22">
        <v>0.26829999999999998</v>
      </c>
      <c r="Q39" s="27">
        <v>185</v>
      </c>
      <c r="R39" s="60">
        <v>0.315</v>
      </c>
      <c r="S39" s="24">
        <v>213</v>
      </c>
      <c r="T39" s="43">
        <v>0.32200000000000001</v>
      </c>
      <c r="V39" s="53"/>
    </row>
    <row r="40" spans="1:22" s="32" customFormat="1" x14ac:dyDescent="0.3">
      <c r="A40" s="30"/>
      <c r="B40" s="31" t="s">
        <v>12</v>
      </c>
      <c r="C40" s="32">
        <v>87</v>
      </c>
      <c r="D40" s="33">
        <f>AVERAGE(D20:D39)</f>
        <v>0.12589500000000003</v>
      </c>
      <c r="E40" s="34">
        <v>101</v>
      </c>
      <c r="F40" s="33">
        <f>AVERAGE(F20:F39)</f>
        <v>0.15821499999999999</v>
      </c>
      <c r="G40" s="35">
        <v>115</v>
      </c>
      <c r="H40" s="33">
        <f>AVERAGE(H20:H39)</f>
        <v>0.18326000000000003</v>
      </c>
      <c r="I40" s="34">
        <v>129</v>
      </c>
      <c r="J40" s="33">
        <f>AVERAGE(J20:J39)</f>
        <v>0.19512499999999999</v>
      </c>
      <c r="K40" s="36">
        <v>143</v>
      </c>
      <c r="L40" s="33">
        <f>AVERAGE(L20:L39)</f>
        <v>0.22316499999999997</v>
      </c>
      <c r="M40" s="34">
        <v>157</v>
      </c>
      <c r="N40" s="33">
        <f>AVERAGE(N20:N39)</f>
        <v>0.249678947368421</v>
      </c>
      <c r="O40" s="34">
        <v>171</v>
      </c>
      <c r="P40" s="33">
        <f>AVERAGE(P20:P39)</f>
        <v>0.26347222222222227</v>
      </c>
      <c r="Q40" s="37">
        <v>185</v>
      </c>
      <c r="R40" s="33">
        <f>AVERAGE(R20:R39)</f>
        <v>0.27831111111111112</v>
      </c>
      <c r="S40" s="34">
        <v>213</v>
      </c>
      <c r="T40" s="38">
        <f>AVERAGE(T20:T39)</f>
        <v>0.31522941176470587</v>
      </c>
      <c r="U40" s="39"/>
    </row>
    <row r="41" spans="1:22" x14ac:dyDescent="0.3">
      <c r="A41" s="12">
        <v>31</v>
      </c>
      <c r="B41" s="102" t="s">
        <v>32</v>
      </c>
      <c r="C41">
        <v>87</v>
      </c>
      <c r="D41" s="13">
        <v>0.11559999999999999</v>
      </c>
      <c r="E41" s="15">
        <v>101</v>
      </c>
      <c r="F41" s="57">
        <v>0.15490000000000001</v>
      </c>
      <c r="G41" s="17">
        <v>115</v>
      </c>
      <c r="H41" s="40">
        <v>0.1883</v>
      </c>
      <c r="I41" s="15">
        <v>129</v>
      </c>
      <c r="J41" s="13">
        <v>0.1958</v>
      </c>
      <c r="K41" s="18">
        <v>143</v>
      </c>
      <c r="L41" s="13">
        <v>0.23980000000000001</v>
      </c>
      <c r="M41" s="15"/>
      <c r="O41" s="15"/>
      <c r="Q41" s="19"/>
      <c r="S41" s="15"/>
      <c r="V41" s="53"/>
    </row>
    <row r="42" spans="1:22" x14ac:dyDescent="0.3">
      <c r="A42" s="12">
        <v>32</v>
      </c>
      <c r="B42" s="103"/>
      <c r="C42">
        <v>87</v>
      </c>
      <c r="D42" s="13">
        <v>0.1188</v>
      </c>
      <c r="E42" s="15">
        <v>101</v>
      </c>
      <c r="F42" s="57">
        <v>0.12740000000000001</v>
      </c>
      <c r="G42" s="17"/>
      <c r="I42" s="15"/>
      <c r="K42" s="18"/>
      <c r="M42" s="15"/>
      <c r="O42" s="15"/>
      <c r="Q42" s="19"/>
      <c r="S42" s="15"/>
    </row>
    <row r="43" spans="1:22" x14ac:dyDescent="0.3">
      <c r="A43" s="12">
        <v>33</v>
      </c>
      <c r="B43" s="103"/>
      <c r="C43">
        <v>87</v>
      </c>
      <c r="D43" s="13">
        <v>0.25779999999999997</v>
      </c>
      <c r="E43" s="15">
        <v>101</v>
      </c>
      <c r="F43" s="57">
        <v>0.27139999999999997</v>
      </c>
      <c r="G43" s="17">
        <v>115</v>
      </c>
      <c r="H43" s="40">
        <v>0.30299999999999999</v>
      </c>
      <c r="I43" s="15">
        <v>129</v>
      </c>
      <c r="J43" s="13">
        <v>0.31140000000000001</v>
      </c>
      <c r="K43" s="18">
        <v>143</v>
      </c>
      <c r="L43" s="13">
        <v>0.31680000000000003</v>
      </c>
      <c r="M43" s="15">
        <v>157</v>
      </c>
      <c r="N43" s="13">
        <v>0.33689999999999998</v>
      </c>
      <c r="O43" s="15">
        <v>171</v>
      </c>
      <c r="P43" s="13">
        <v>0.3795</v>
      </c>
      <c r="Q43" s="19">
        <v>185</v>
      </c>
      <c r="R43" s="40">
        <v>0.35489999999999999</v>
      </c>
      <c r="S43" s="15">
        <v>213</v>
      </c>
      <c r="T43" s="40">
        <v>0.39639999999999997</v>
      </c>
      <c r="V43" s="53"/>
    </row>
    <row r="44" spans="1:22" x14ac:dyDescent="0.3">
      <c r="A44" s="12">
        <v>34</v>
      </c>
      <c r="B44" s="103"/>
      <c r="C44">
        <v>87</v>
      </c>
      <c r="D44" s="13">
        <v>0.1138</v>
      </c>
      <c r="E44" s="15">
        <v>101</v>
      </c>
      <c r="F44" s="57">
        <v>0.14599999999999999</v>
      </c>
      <c r="G44" s="17">
        <v>115</v>
      </c>
      <c r="H44" s="40">
        <v>0.14979999999999999</v>
      </c>
      <c r="I44" s="15">
        <v>129</v>
      </c>
      <c r="J44" s="13">
        <v>0.18809999999999999</v>
      </c>
      <c r="K44" s="18">
        <v>143</v>
      </c>
      <c r="L44" s="13">
        <v>0.1905</v>
      </c>
      <c r="M44" s="15"/>
      <c r="O44" s="15"/>
      <c r="Q44" s="19"/>
      <c r="S44" s="15"/>
      <c r="V44" s="53"/>
    </row>
    <row r="45" spans="1:22" x14ac:dyDescent="0.3">
      <c r="A45" s="12">
        <v>35</v>
      </c>
      <c r="B45" s="103"/>
      <c r="C45">
        <v>87</v>
      </c>
      <c r="D45" s="13">
        <v>0.11119999999999999</v>
      </c>
      <c r="E45" s="15">
        <v>101</v>
      </c>
      <c r="F45" s="57">
        <v>0.13869999999999999</v>
      </c>
      <c r="G45" s="17">
        <v>115</v>
      </c>
      <c r="H45" s="40">
        <v>0.16239999999999999</v>
      </c>
      <c r="I45" s="15">
        <v>129</v>
      </c>
      <c r="J45" s="13">
        <v>0.20319999999999999</v>
      </c>
      <c r="K45" s="18">
        <v>143</v>
      </c>
      <c r="L45" s="13">
        <v>0.2104</v>
      </c>
      <c r="M45" s="15">
        <v>157</v>
      </c>
      <c r="N45" s="13">
        <v>0.24529999999999999</v>
      </c>
      <c r="O45" s="15">
        <v>171</v>
      </c>
      <c r="P45" s="13">
        <v>0.2487</v>
      </c>
      <c r="Q45" s="19">
        <v>185</v>
      </c>
      <c r="R45" s="40">
        <v>0.2475</v>
      </c>
      <c r="S45" s="15">
        <v>213</v>
      </c>
      <c r="T45" s="40">
        <v>0.29349999999999998</v>
      </c>
      <c r="V45" s="53"/>
    </row>
    <row r="46" spans="1:22" x14ac:dyDescent="0.3">
      <c r="A46" s="12">
        <v>36</v>
      </c>
      <c r="B46" s="103"/>
      <c r="C46">
        <v>87</v>
      </c>
      <c r="D46" s="13">
        <v>0.1459</v>
      </c>
      <c r="E46" s="15">
        <v>101</v>
      </c>
      <c r="F46" s="57">
        <v>0.18679999999999999</v>
      </c>
      <c r="G46" s="17">
        <v>115</v>
      </c>
      <c r="H46" s="40">
        <v>0.182</v>
      </c>
      <c r="I46" s="15">
        <v>129</v>
      </c>
      <c r="J46" s="13">
        <v>0.23749999999999999</v>
      </c>
      <c r="K46" s="18">
        <v>143</v>
      </c>
      <c r="L46" s="13">
        <v>0.24349999999999999</v>
      </c>
      <c r="M46" s="15">
        <v>157</v>
      </c>
      <c r="N46" s="13">
        <v>0.25209999999999999</v>
      </c>
      <c r="O46" s="15">
        <v>171</v>
      </c>
      <c r="P46" s="13">
        <v>0.30320000000000003</v>
      </c>
      <c r="Q46" s="19">
        <v>185</v>
      </c>
      <c r="R46" s="40">
        <v>0.2873</v>
      </c>
      <c r="S46" s="15">
        <v>213</v>
      </c>
      <c r="T46" s="40">
        <v>0.34410000000000002</v>
      </c>
      <c r="V46" s="53"/>
    </row>
    <row r="47" spans="1:22" x14ac:dyDescent="0.3">
      <c r="A47" s="12">
        <v>37</v>
      </c>
      <c r="B47" s="103"/>
      <c r="C47">
        <v>87</v>
      </c>
      <c r="D47" s="57">
        <v>0.157</v>
      </c>
      <c r="E47" s="15">
        <v>101</v>
      </c>
      <c r="F47" s="57">
        <v>0.2006</v>
      </c>
      <c r="G47" s="17">
        <v>115</v>
      </c>
      <c r="H47" s="40">
        <v>0.19900000000000001</v>
      </c>
      <c r="I47" s="15">
        <v>129</v>
      </c>
      <c r="J47" s="13">
        <v>0.26150000000000001</v>
      </c>
      <c r="K47" s="18">
        <v>143</v>
      </c>
      <c r="L47" s="13">
        <v>0.26840000000000003</v>
      </c>
      <c r="M47" s="15">
        <v>157</v>
      </c>
      <c r="N47" s="13">
        <v>0.28870000000000001</v>
      </c>
      <c r="O47" s="15">
        <v>171</v>
      </c>
      <c r="P47" s="13">
        <v>0.27460000000000001</v>
      </c>
      <c r="Q47" s="19">
        <v>185</v>
      </c>
      <c r="R47" s="40">
        <v>0.31159999999999999</v>
      </c>
      <c r="S47" s="15">
        <v>213</v>
      </c>
      <c r="T47" s="40">
        <v>0.39589999999999997</v>
      </c>
      <c r="V47" s="53"/>
    </row>
    <row r="48" spans="1:22" x14ac:dyDescent="0.3">
      <c r="A48" s="12">
        <v>38</v>
      </c>
      <c r="B48" s="103"/>
      <c r="C48">
        <v>87</v>
      </c>
      <c r="D48" s="13">
        <v>0.1633</v>
      </c>
      <c r="E48" s="15">
        <v>101</v>
      </c>
      <c r="F48" s="57">
        <v>0.20269999999999999</v>
      </c>
      <c r="G48" s="17">
        <v>115</v>
      </c>
      <c r="H48" s="40">
        <v>0.2001</v>
      </c>
      <c r="I48" s="15">
        <v>129</v>
      </c>
      <c r="J48" s="13">
        <v>0.25169999999999998</v>
      </c>
      <c r="K48" s="18">
        <v>143</v>
      </c>
      <c r="L48" s="13">
        <v>0.25869999999999999</v>
      </c>
      <c r="M48" s="15">
        <v>157</v>
      </c>
      <c r="N48" s="13">
        <v>0.2681</v>
      </c>
      <c r="O48" s="15">
        <v>171</v>
      </c>
      <c r="P48" s="13">
        <v>0.30520000000000003</v>
      </c>
      <c r="Q48" s="19">
        <v>185</v>
      </c>
      <c r="R48" s="40">
        <v>0.29709999999999998</v>
      </c>
      <c r="S48" s="15">
        <v>213</v>
      </c>
      <c r="T48" s="40">
        <v>0.35289999999999999</v>
      </c>
      <c r="V48" s="53"/>
    </row>
    <row r="49" spans="1:22" x14ac:dyDescent="0.3">
      <c r="A49" s="12">
        <v>39</v>
      </c>
      <c r="B49" s="103"/>
      <c r="C49">
        <v>87</v>
      </c>
      <c r="D49" s="13">
        <v>0.1216</v>
      </c>
      <c r="E49" s="15">
        <v>101</v>
      </c>
      <c r="F49" s="57">
        <v>0.14949999999999999</v>
      </c>
      <c r="G49" s="17">
        <v>115</v>
      </c>
      <c r="H49" s="40">
        <v>0.18140000000000001</v>
      </c>
      <c r="I49" s="15">
        <v>129</v>
      </c>
      <c r="J49" s="13">
        <v>0.184</v>
      </c>
      <c r="K49" s="18">
        <v>143</v>
      </c>
      <c r="L49" s="13">
        <v>0.24060000000000001</v>
      </c>
      <c r="M49" s="15">
        <v>157</v>
      </c>
      <c r="N49" s="13">
        <v>0.25829999999999997</v>
      </c>
      <c r="O49" s="15">
        <v>171</v>
      </c>
      <c r="P49" s="13">
        <v>0.25209999999999999</v>
      </c>
      <c r="Q49" s="19">
        <v>185</v>
      </c>
      <c r="R49" s="40">
        <v>0.29649999999999999</v>
      </c>
      <c r="S49" s="15">
        <v>213</v>
      </c>
      <c r="T49" s="40">
        <v>0.30309999999999998</v>
      </c>
      <c r="V49" s="53"/>
    </row>
    <row r="50" spans="1:22" x14ac:dyDescent="0.3">
      <c r="A50" s="12">
        <v>40</v>
      </c>
      <c r="B50" s="103"/>
      <c r="C50">
        <v>87</v>
      </c>
      <c r="D50" s="13">
        <v>0.1285</v>
      </c>
      <c r="E50" s="15">
        <v>101</v>
      </c>
      <c r="F50" s="57">
        <v>0.16289999999999999</v>
      </c>
      <c r="G50" s="17">
        <v>115</v>
      </c>
      <c r="H50" s="40">
        <v>0.1633</v>
      </c>
      <c r="I50" s="15">
        <v>129</v>
      </c>
      <c r="J50" s="13">
        <v>0.2099</v>
      </c>
      <c r="K50" s="18">
        <v>143</v>
      </c>
      <c r="L50" s="13">
        <v>0.2407</v>
      </c>
      <c r="M50" s="15">
        <v>157</v>
      </c>
      <c r="N50" s="13">
        <v>0.26150000000000001</v>
      </c>
      <c r="O50" s="15">
        <v>171</v>
      </c>
      <c r="P50" s="13">
        <v>0.25390000000000001</v>
      </c>
      <c r="Q50" s="19">
        <v>185</v>
      </c>
      <c r="R50" s="40">
        <v>0.25240000000000001</v>
      </c>
      <c r="S50" s="15">
        <v>213</v>
      </c>
      <c r="T50" s="40">
        <v>0.2858</v>
      </c>
      <c r="V50" s="53"/>
    </row>
    <row r="51" spans="1:22" x14ac:dyDescent="0.3">
      <c r="A51" s="12">
        <v>41</v>
      </c>
      <c r="B51" s="103"/>
      <c r="C51">
        <v>87</v>
      </c>
      <c r="D51" s="13">
        <v>0.312</v>
      </c>
      <c r="E51" s="15">
        <v>101</v>
      </c>
      <c r="F51" s="57">
        <v>0.31059999999999999</v>
      </c>
      <c r="G51" s="17">
        <v>115</v>
      </c>
      <c r="H51" s="40">
        <v>0.3503</v>
      </c>
      <c r="I51" s="15">
        <v>129</v>
      </c>
      <c r="J51" s="13">
        <v>0.3503</v>
      </c>
      <c r="K51" s="18">
        <v>143</v>
      </c>
      <c r="L51" s="13">
        <v>0.35720000000000002</v>
      </c>
      <c r="M51" s="15">
        <v>157</v>
      </c>
      <c r="N51" s="13">
        <v>0.38540000000000002</v>
      </c>
      <c r="O51" s="15">
        <v>171</v>
      </c>
      <c r="P51" s="13">
        <v>0.36170000000000002</v>
      </c>
      <c r="Q51" s="19">
        <v>185</v>
      </c>
      <c r="R51" s="56">
        <v>0.40899999999999997</v>
      </c>
      <c r="S51" s="15">
        <v>213</v>
      </c>
      <c r="T51" s="40">
        <v>0.40489999999999998</v>
      </c>
      <c r="V51" s="53"/>
    </row>
    <row r="52" spans="1:22" x14ac:dyDescent="0.3">
      <c r="A52" s="12">
        <v>42</v>
      </c>
      <c r="B52" s="103"/>
      <c r="C52">
        <v>87</v>
      </c>
      <c r="D52" s="13">
        <v>0.1545</v>
      </c>
      <c r="E52" s="15">
        <v>101</v>
      </c>
      <c r="F52" s="57">
        <v>0.19309999999999999</v>
      </c>
      <c r="G52" s="17">
        <v>115</v>
      </c>
      <c r="H52" s="40">
        <v>0.23499999999999999</v>
      </c>
      <c r="I52" s="15">
        <v>129</v>
      </c>
      <c r="J52" s="13">
        <v>0.24410000000000001</v>
      </c>
      <c r="K52" s="18">
        <v>143</v>
      </c>
      <c r="L52" s="57">
        <v>0.246</v>
      </c>
      <c r="M52" s="15">
        <v>157</v>
      </c>
      <c r="N52" s="13">
        <v>0.29310000000000003</v>
      </c>
      <c r="O52" s="15">
        <v>171</v>
      </c>
      <c r="P52" s="13">
        <v>0.28520000000000001</v>
      </c>
      <c r="Q52" s="19">
        <v>185</v>
      </c>
      <c r="R52" s="40">
        <v>0.28870000000000001</v>
      </c>
      <c r="S52" s="15">
        <v>213</v>
      </c>
      <c r="T52" s="40">
        <v>0.3609</v>
      </c>
      <c r="V52" s="58"/>
    </row>
    <row r="53" spans="1:22" x14ac:dyDescent="0.3">
      <c r="A53" s="12">
        <v>43</v>
      </c>
      <c r="B53" s="103"/>
      <c r="C53">
        <v>87</v>
      </c>
      <c r="D53" s="13">
        <v>0.121</v>
      </c>
      <c r="E53" s="15">
        <v>101</v>
      </c>
      <c r="F53" s="57">
        <v>0.15870000000000001</v>
      </c>
      <c r="G53" s="17">
        <v>115</v>
      </c>
      <c r="H53" s="40">
        <v>0.16200000000000001</v>
      </c>
      <c r="I53" s="15">
        <v>129</v>
      </c>
      <c r="J53" s="13">
        <v>0.19040000000000001</v>
      </c>
      <c r="K53" s="18">
        <v>143</v>
      </c>
      <c r="L53" s="57">
        <v>0.19600000000000001</v>
      </c>
      <c r="M53" s="15">
        <v>157</v>
      </c>
      <c r="N53" s="13">
        <v>0.2402</v>
      </c>
      <c r="O53" s="15">
        <v>171</v>
      </c>
      <c r="P53" s="13">
        <v>0.2329</v>
      </c>
      <c r="Q53" s="19">
        <v>185</v>
      </c>
      <c r="R53" s="40">
        <v>0.27610000000000001</v>
      </c>
      <c r="S53" s="15">
        <v>213</v>
      </c>
      <c r="T53" s="56">
        <v>0.28699999999999998</v>
      </c>
      <c r="V53" s="58"/>
    </row>
    <row r="54" spans="1:22" x14ac:dyDescent="0.3">
      <c r="A54" s="12">
        <v>44</v>
      </c>
      <c r="B54" s="103"/>
      <c r="C54">
        <v>87</v>
      </c>
      <c r="D54" s="13">
        <v>9.7000000000000003E-2</v>
      </c>
      <c r="E54" s="15">
        <v>101</v>
      </c>
      <c r="F54" s="57">
        <v>0.12870000000000001</v>
      </c>
      <c r="G54" s="17">
        <v>115</v>
      </c>
      <c r="H54" s="40">
        <v>0.17630000000000001</v>
      </c>
      <c r="I54" s="15">
        <v>129</v>
      </c>
      <c r="J54" s="13">
        <v>0.21290000000000001</v>
      </c>
      <c r="K54" s="18">
        <v>143</v>
      </c>
      <c r="L54" s="13">
        <v>0.2218</v>
      </c>
      <c r="M54" s="15">
        <v>157</v>
      </c>
      <c r="N54" s="13">
        <v>0.22900000000000001</v>
      </c>
      <c r="O54" s="15">
        <v>171</v>
      </c>
      <c r="P54" s="13">
        <v>0.24579999999999999</v>
      </c>
      <c r="Q54" s="19">
        <v>185</v>
      </c>
      <c r="R54" s="40">
        <v>0.25840000000000002</v>
      </c>
      <c r="S54" s="15">
        <v>213</v>
      </c>
      <c r="T54" s="40">
        <v>0.29909999999999998</v>
      </c>
      <c r="V54" s="53"/>
    </row>
    <row r="55" spans="1:22" x14ac:dyDescent="0.3">
      <c r="A55" s="12">
        <v>45</v>
      </c>
      <c r="B55" s="103"/>
      <c r="C55">
        <v>87</v>
      </c>
      <c r="D55" s="13">
        <v>0.1268</v>
      </c>
      <c r="E55" s="15">
        <v>101</v>
      </c>
      <c r="F55" s="57">
        <v>0.16800000000000001</v>
      </c>
      <c r="G55" s="17">
        <v>115</v>
      </c>
      <c r="H55" s="40">
        <v>0.2049</v>
      </c>
      <c r="I55" s="15">
        <v>129</v>
      </c>
      <c r="J55" s="13">
        <v>0.2046</v>
      </c>
      <c r="K55" s="18">
        <v>143</v>
      </c>
      <c r="L55" s="13">
        <v>0.25069999999999998</v>
      </c>
      <c r="M55" s="15">
        <v>157</v>
      </c>
      <c r="N55" s="13">
        <v>0.26569999999999999</v>
      </c>
      <c r="O55" s="15">
        <v>171</v>
      </c>
      <c r="P55" s="13">
        <v>0.25819999999999999</v>
      </c>
      <c r="Q55" s="19">
        <v>185</v>
      </c>
      <c r="R55" s="40">
        <v>0.29459999999999997</v>
      </c>
      <c r="S55" s="15">
        <v>213</v>
      </c>
      <c r="T55" s="40">
        <v>0.30669999999999997</v>
      </c>
      <c r="V55" s="53"/>
    </row>
    <row r="56" spans="1:22" x14ac:dyDescent="0.3">
      <c r="A56" s="12">
        <v>51</v>
      </c>
      <c r="B56" s="103"/>
      <c r="C56">
        <v>87</v>
      </c>
      <c r="D56" s="13">
        <v>0.13639999999999999</v>
      </c>
      <c r="E56" s="15">
        <v>101</v>
      </c>
      <c r="F56" s="13">
        <v>0.1724</v>
      </c>
      <c r="G56" s="17">
        <v>115</v>
      </c>
      <c r="H56" s="40">
        <v>0.1774</v>
      </c>
      <c r="I56" s="15">
        <v>129</v>
      </c>
      <c r="J56" s="13">
        <v>0.21099999999999999</v>
      </c>
      <c r="K56" s="18">
        <v>143</v>
      </c>
      <c r="L56" s="13">
        <v>0.21210000000000001</v>
      </c>
      <c r="M56" s="15">
        <v>157</v>
      </c>
      <c r="N56" s="13">
        <v>0.27310000000000001</v>
      </c>
      <c r="O56" s="15">
        <v>171</v>
      </c>
      <c r="P56" s="57">
        <v>0.26550000000000001</v>
      </c>
      <c r="Q56" s="19">
        <v>185</v>
      </c>
      <c r="R56" s="40">
        <v>0.27129999999999999</v>
      </c>
      <c r="S56" s="15">
        <v>213</v>
      </c>
      <c r="T56" s="40">
        <v>0.31850000000000001</v>
      </c>
      <c r="V56" s="53"/>
    </row>
    <row r="57" spans="1:22" x14ac:dyDescent="0.3">
      <c r="A57" s="12">
        <v>52</v>
      </c>
      <c r="B57" s="103"/>
      <c r="C57">
        <v>87</v>
      </c>
      <c r="D57" s="13">
        <v>0.15670000000000001</v>
      </c>
      <c r="E57" s="15">
        <v>101</v>
      </c>
      <c r="F57" s="13">
        <v>0.20860000000000001</v>
      </c>
      <c r="G57" s="17">
        <v>115</v>
      </c>
      <c r="H57" s="40">
        <v>0.2054</v>
      </c>
      <c r="I57" s="15">
        <v>129</v>
      </c>
      <c r="J57" s="13">
        <v>0.2384</v>
      </c>
      <c r="K57" s="18">
        <v>143</v>
      </c>
      <c r="L57" s="13">
        <v>0.24210000000000001</v>
      </c>
      <c r="M57" s="15">
        <v>157</v>
      </c>
      <c r="N57" s="13">
        <v>0.2515</v>
      </c>
      <c r="O57" s="15">
        <v>171</v>
      </c>
      <c r="P57" s="57">
        <v>0.2944</v>
      </c>
      <c r="Q57" s="19">
        <v>185</v>
      </c>
      <c r="R57" s="40">
        <v>0.30020000000000002</v>
      </c>
      <c r="S57" s="15">
        <v>213</v>
      </c>
      <c r="T57" s="56">
        <v>0.31</v>
      </c>
      <c r="V57" s="53"/>
    </row>
    <row r="58" spans="1:22" x14ac:dyDescent="0.3">
      <c r="A58" s="12">
        <v>53</v>
      </c>
      <c r="B58" s="103"/>
      <c r="C58">
        <v>87</v>
      </c>
      <c r="D58" s="13">
        <v>0.28470000000000001</v>
      </c>
      <c r="E58" s="15">
        <v>101</v>
      </c>
      <c r="F58" s="13">
        <v>0.27800000000000002</v>
      </c>
      <c r="G58" s="17">
        <v>115</v>
      </c>
      <c r="H58" s="40">
        <v>0.32290000000000002</v>
      </c>
      <c r="I58" s="15">
        <v>129</v>
      </c>
      <c r="J58" s="13">
        <v>0.3241</v>
      </c>
      <c r="K58" s="18">
        <v>143</v>
      </c>
      <c r="L58" s="13">
        <v>0.32890000000000003</v>
      </c>
      <c r="M58" s="15">
        <v>157</v>
      </c>
      <c r="N58" s="13">
        <v>0.33700000000000002</v>
      </c>
      <c r="O58" s="15">
        <v>171</v>
      </c>
      <c r="P58" s="57">
        <v>0.3634</v>
      </c>
      <c r="Q58" s="19">
        <v>185</v>
      </c>
      <c r="R58" s="40">
        <v>0.3755</v>
      </c>
      <c r="S58" s="15">
        <v>213</v>
      </c>
      <c r="T58" s="40">
        <v>0.3901</v>
      </c>
      <c r="V58" s="53"/>
    </row>
    <row r="59" spans="1:22" x14ac:dyDescent="0.3">
      <c r="A59" s="12">
        <v>54</v>
      </c>
      <c r="B59" s="103"/>
      <c r="C59">
        <v>87</v>
      </c>
      <c r="D59" s="13">
        <v>8.9200000000000002E-2</v>
      </c>
      <c r="E59" s="15">
        <v>101</v>
      </c>
      <c r="F59" s="13">
        <v>0.1202</v>
      </c>
      <c r="G59" s="17">
        <v>115</v>
      </c>
      <c r="H59" s="40">
        <v>0.15579999999999999</v>
      </c>
      <c r="I59" s="15">
        <v>129</v>
      </c>
      <c r="J59" s="13">
        <v>0.15440000000000001</v>
      </c>
      <c r="K59" s="18">
        <v>143</v>
      </c>
      <c r="L59" s="13">
        <v>0.1993</v>
      </c>
      <c r="M59" s="15">
        <v>157</v>
      </c>
      <c r="N59" s="13">
        <v>0.20799999999999999</v>
      </c>
      <c r="O59" s="15">
        <v>171</v>
      </c>
      <c r="P59" s="57">
        <v>0.22</v>
      </c>
      <c r="Q59" s="19">
        <v>185</v>
      </c>
      <c r="R59" s="40">
        <v>0.22919999999999999</v>
      </c>
      <c r="S59" s="15">
        <v>213</v>
      </c>
      <c r="T59" s="40">
        <v>0.26340000000000002</v>
      </c>
      <c r="V59" s="53"/>
    </row>
    <row r="60" spans="1:22" x14ac:dyDescent="0.3">
      <c r="A60" s="12">
        <v>55</v>
      </c>
      <c r="B60" s="104"/>
      <c r="C60">
        <v>87</v>
      </c>
      <c r="D60" s="13">
        <v>7.1599999999999997E-2</v>
      </c>
      <c r="E60" s="15"/>
      <c r="F60" s="13"/>
      <c r="G60" s="17"/>
      <c r="I60" s="15"/>
    </row>
    <row r="61" spans="1:22" s="32" customFormat="1" x14ac:dyDescent="0.3">
      <c r="A61" s="5"/>
      <c r="B61" s="31" t="s">
        <v>13</v>
      </c>
      <c r="C61" s="32">
        <v>87</v>
      </c>
      <c r="D61" s="33">
        <f>AVERAGE(D41:D60)</f>
        <v>0.14916999999999997</v>
      </c>
      <c r="E61" s="34">
        <v>101</v>
      </c>
      <c r="F61" s="33">
        <f>AVERAGE(F41:F60)</f>
        <v>0.1831157894736842</v>
      </c>
      <c r="G61" s="35">
        <v>115</v>
      </c>
      <c r="H61" s="33">
        <f>AVERAGE(H41:H60)</f>
        <v>0.20662777777777777</v>
      </c>
      <c r="I61" s="34">
        <v>129</v>
      </c>
      <c r="J61" s="33">
        <f>AVERAGE(J41:J60)</f>
        <v>0.23184999999999997</v>
      </c>
      <c r="K61" s="36">
        <v>143</v>
      </c>
      <c r="L61" s="33">
        <f>AVERAGE(L41:L60)</f>
        <v>0.24797222222222226</v>
      </c>
      <c r="M61" s="34">
        <v>157</v>
      </c>
      <c r="N61" s="33">
        <f>AVERAGE(N41:N60)</f>
        <v>0.27461875000000002</v>
      </c>
      <c r="O61" s="34">
        <v>171</v>
      </c>
      <c r="P61" s="33">
        <f>AVERAGE(P41:P60)</f>
        <v>0.28401874999999999</v>
      </c>
      <c r="Q61" s="37">
        <v>185</v>
      </c>
      <c r="R61" s="33">
        <f>AVERAGE(R41:R60)</f>
        <v>0.29689374999999996</v>
      </c>
      <c r="S61" s="34">
        <v>213</v>
      </c>
      <c r="T61" s="38">
        <f>AVERAGE(T41:T60)</f>
        <v>0.33201875000000003</v>
      </c>
      <c r="U61" s="39"/>
    </row>
    <row r="62" spans="1:22" x14ac:dyDescent="0.3">
      <c r="G62" s="53"/>
      <c r="I62" s="53"/>
    </row>
    <row r="63" spans="1:22" x14ac:dyDescent="0.3">
      <c r="G63" s="53"/>
      <c r="I63" s="53"/>
    </row>
    <row r="64" spans="1:22" x14ac:dyDescent="0.3">
      <c r="G64" s="53"/>
      <c r="I64" s="53"/>
    </row>
    <row r="65" spans="1:22" x14ac:dyDescent="0.3">
      <c r="A65"/>
      <c r="D65"/>
      <c r="F65"/>
      <c r="G65" s="53"/>
      <c r="I65" s="53"/>
      <c r="J65"/>
      <c r="K65"/>
      <c r="L65"/>
      <c r="M65"/>
      <c r="N65"/>
      <c r="O65"/>
      <c r="P65"/>
      <c r="Q65"/>
      <c r="R65"/>
      <c r="S65"/>
      <c r="T65"/>
      <c r="V65"/>
    </row>
    <row r="66" spans="1:22" x14ac:dyDescent="0.3">
      <c r="A66"/>
      <c r="D66"/>
      <c r="F66"/>
      <c r="I66" s="53"/>
      <c r="J66"/>
      <c r="K66"/>
      <c r="L66"/>
      <c r="M66"/>
      <c r="N66"/>
      <c r="O66"/>
      <c r="P66"/>
      <c r="Q66"/>
      <c r="R66"/>
      <c r="S66"/>
      <c r="T66"/>
      <c r="V66"/>
    </row>
    <row r="67" spans="1:22" x14ac:dyDescent="0.3">
      <c r="A67"/>
      <c r="D67"/>
      <c r="F67"/>
      <c r="I67" s="53"/>
      <c r="J67"/>
      <c r="K67"/>
      <c r="L67"/>
      <c r="M67"/>
      <c r="N67"/>
      <c r="O67"/>
      <c r="P67"/>
      <c r="Q67"/>
      <c r="R67"/>
      <c r="S67"/>
      <c r="T67"/>
      <c r="V67"/>
    </row>
    <row r="68" spans="1:22" x14ac:dyDescent="0.3">
      <c r="A68"/>
      <c r="D68"/>
      <c r="F68"/>
      <c r="I68" s="53"/>
      <c r="J68"/>
      <c r="K68"/>
      <c r="L68"/>
      <c r="M68"/>
      <c r="N68"/>
      <c r="O68"/>
      <c r="P68"/>
      <c r="Q68"/>
      <c r="R68"/>
      <c r="S68"/>
      <c r="T68"/>
      <c r="V68"/>
    </row>
    <row r="69" spans="1:22" x14ac:dyDescent="0.3">
      <c r="A69"/>
      <c r="D69"/>
      <c r="F69"/>
      <c r="I69" s="53"/>
      <c r="J69"/>
      <c r="K69"/>
      <c r="L69"/>
      <c r="M69"/>
      <c r="N69"/>
      <c r="O69"/>
      <c r="P69"/>
      <c r="Q69"/>
      <c r="R69"/>
      <c r="S69"/>
      <c r="T69"/>
      <c r="V69"/>
    </row>
    <row r="70" spans="1:22" x14ac:dyDescent="0.3">
      <c r="A70"/>
      <c r="D70"/>
      <c r="F70"/>
      <c r="I70" s="53"/>
      <c r="J70"/>
      <c r="K70"/>
      <c r="L70"/>
      <c r="M70"/>
      <c r="N70"/>
      <c r="O70"/>
      <c r="P70"/>
      <c r="Q70"/>
      <c r="R70"/>
      <c r="S70"/>
      <c r="T70"/>
      <c r="V70"/>
    </row>
    <row r="71" spans="1:22" x14ac:dyDescent="0.3">
      <c r="A71"/>
      <c r="D71"/>
      <c r="F71"/>
      <c r="I71" s="53"/>
      <c r="J71"/>
      <c r="K71"/>
      <c r="L71"/>
      <c r="M71"/>
      <c r="N71"/>
      <c r="O71"/>
      <c r="P71"/>
      <c r="Q71"/>
      <c r="R71"/>
      <c r="S71"/>
      <c r="T71"/>
      <c r="V71"/>
    </row>
  </sheetData>
  <mergeCells count="3">
    <mergeCell ref="B4:B18"/>
    <mergeCell ref="B20:B39"/>
    <mergeCell ref="B41:B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9D51-2711-49B0-A77E-ADDCAA9E1DFE}">
  <dimension ref="A1:R66"/>
  <sheetViews>
    <sheetView topLeftCell="A30" workbookViewId="0">
      <selection activeCell="B51" sqref="B51:B65"/>
    </sheetView>
  </sheetViews>
  <sheetFormatPr defaultRowHeight="14.4" x14ac:dyDescent="0.3"/>
  <cols>
    <col min="1" max="1" width="8.88671875" style="62"/>
    <col min="4" max="4" width="10.109375" style="16" bestFit="1" customWidth="1"/>
    <col min="6" max="6" width="9.33203125" style="16" customWidth="1"/>
    <col min="8" max="8" width="10.109375" style="16" bestFit="1" customWidth="1"/>
    <col min="10" max="10" width="10.109375" style="16" bestFit="1" customWidth="1"/>
    <col min="12" max="12" width="10.109375" style="16" bestFit="1" customWidth="1"/>
    <col min="14" max="14" width="10.109375" style="16" bestFit="1" customWidth="1"/>
  </cols>
  <sheetData>
    <row r="1" spans="1:18" s="6" customFormat="1" x14ac:dyDescent="0.3">
      <c r="A1" s="8" t="s">
        <v>16</v>
      </c>
      <c r="C1" s="6" t="s">
        <v>1</v>
      </c>
      <c r="D1" s="7"/>
      <c r="E1" s="6" t="s">
        <v>2</v>
      </c>
      <c r="F1" s="7"/>
      <c r="G1" s="6" t="s">
        <v>3</v>
      </c>
      <c r="H1" s="7"/>
      <c r="I1" s="6" t="s">
        <v>4</v>
      </c>
      <c r="J1" s="7"/>
      <c r="K1" s="6" t="s">
        <v>5</v>
      </c>
      <c r="L1" s="7"/>
      <c r="M1" s="6" t="s">
        <v>6</v>
      </c>
      <c r="N1" s="7"/>
      <c r="P1" s="7"/>
      <c r="R1" s="7"/>
    </row>
    <row r="2" spans="1:18" s="2" customFormat="1" x14ac:dyDescent="0.3">
      <c r="A2" s="61" t="s">
        <v>7</v>
      </c>
      <c r="B2" s="9" t="s">
        <v>14</v>
      </c>
      <c r="C2" s="9" t="s">
        <v>8</v>
      </c>
      <c r="D2" s="10" t="s">
        <v>15</v>
      </c>
      <c r="E2" s="9" t="s">
        <v>8</v>
      </c>
      <c r="F2" s="10" t="s">
        <v>15</v>
      </c>
      <c r="G2" s="9" t="s">
        <v>8</v>
      </c>
      <c r="H2" s="10" t="s">
        <v>15</v>
      </c>
      <c r="I2" s="9" t="s">
        <v>8</v>
      </c>
      <c r="J2" s="10" t="s">
        <v>15</v>
      </c>
      <c r="K2" s="9" t="s">
        <v>8</v>
      </c>
      <c r="L2" s="10" t="s">
        <v>15</v>
      </c>
      <c r="M2" s="9" t="s">
        <v>8</v>
      </c>
      <c r="N2" s="10" t="s">
        <v>15</v>
      </c>
    </row>
    <row r="3" spans="1:18" x14ac:dyDescent="0.3">
      <c r="A3" s="62">
        <v>59</v>
      </c>
      <c r="B3" s="63" t="s">
        <v>17</v>
      </c>
      <c r="C3" s="64">
        <v>224</v>
      </c>
      <c r="D3" s="14">
        <v>0.37759999999999999</v>
      </c>
      <c r="E3">
        <v>237</v>
      </c>
      <c r="F3" s="14">
        <v>0.40210000000000001</v>
      </c>
      <c r="G3">
        <v>250</v>
      </c>
      <c r="H3" s="14">
        <v>0.52200000000000002</v>
      </c>
      <c r="I3">
        <v>264</v>
      </c>
      <c r="J3" s="14">
        <v>0.52949999999999997</v>
      </c>
      <c r="K3">
        <v>278</v>
      </c>
      <c r="L3" s="14">
        <v>0.65239999999999998</v>
      </c>
      <c r="M3">
        <v>292</v>
      </c>
      <c r="N3" s="14">
        <v>0.68969999999999998</v>
      </c>
    </row>
    <row r="4" spans="1:18" x14ac:dyDescent="0.3">
      <c r="A4" s="62">
        <v>62</v>
      </c>
      <c r="B4" s="63"/>
      <c r="C4" s="64">
        <v>224</v>
      </c>
      <c r="D4" s="14">
        <v>0.40949999999999998</v>
      </c>
      <c r="E4">
        <v>237</v>
      </c>
      <c r="F4" s="14">
        <v>0.40739999999999998</v>
      </c>
      <c r="G4">
        <v>250</v>
      </c>
      <c r="H4" s="14">
        <v>0.53739999999999999</v>
      </c>
      <c r="I4">
        <v>264</v>
      </c>
      <c r="J4" s="14">
        <v>0.54420000000000002</v>
      </c>
      <c r="K4">
        <v>278</v>
      </c>
      <c r="L4" s="14">
        <v>0.56269999999999998</v>
      </c>
      <c r="M4">
        <v>292</v>
      </c>
      <c r="N4" s="14">
        <v>0.70730000000000004</v>
      </c>
    </row>
    <row r="5" spans="1:18" x14ac:dyDescent="0.3">
      <c r="A5" s="62">
        <v>65</v>
      </c>
      <c r="B5" s="63"/>
      <c r="C5" s="64">
        <v>224</v>
      </c>
      <c r="D5" s="14">
        <v>0.33979999999999999</v>
      </c>
      <c r="E5">
        <v>237</v>
      </c>
      <c r="F5" s="14">
        <v>0.42730000000000001</v>
      </c>
      <c r="G5">
        <v>250</v>
      </c>
      <c r="H5" s="14">
        <v>0.4345</v>
      </c>
      <c r="I5">
        <v>264</v>
      </c>
      <c r="J5" s="14">
        <v>0.44429999999999997</v>
      </c>
      <c r="K5">
        <v>278</v>
      </c>
      <c r="L5" s="14">
        <v>0.58109999999999995</v>
      </c>
      <c r="M5">
        <v>292</v>
      </c>
      <c r="N5" s="14">
        <v>0.58450000000000002</v>
      </c>
    </row>
    <row r="6" spans="1:18" x14ac:dyDescent="0.3">
      <c r="A6" s="62">
        <v>72</v>
      </c>
      <c r="B6" s="63"/>
      <c r="C6" s="64">
        <v>224</v>
      </c>
      <c r="D6" s="14">
        <v>0.25009999999999999</v>
      </c>
      <c r="E6">
        <v>237</v>
      </c>
      <c r="F6" s="14">
        <v>0.34160000000000001</v>
      </c>
      <c r="G6">
        <v>250</v>
      </c>
      <c r="H6" s="14">
        <v>0.34039999999999998</v>
      </c>
      <c r="I6">
        <v>264</v>
      </c>
      <c r="J6" s="14">
        <v>0.45329999999999998</v>
      </c>
      <c r="K6">
        <v>278</v>
      </c>
      <c r="L6" s="14">
        <v>0.46829999999999999</v>
      </c>
      <c r="M6">
        <v>292</v>
      </c>
      <c r="N6" s="14">
        <v>0.5958</v>
      </c>
    </row>
    <row r="7" spans="1:18" x14ac:dyDescent="0.3">
      <c r="A7" s="62">
        <v>76</v>
      </c>
      <c r="B7" s="63"/>
      <c r="C7" s="64">
        <v>224</v>
      </c>
      <c r="D7" s="14">
        <v>0.22720000000000001</v>
      </c>
      <c r="E7">
        <v>237</v>
      </c>
      <c r="F7" s="14">
        <v>0.28849999999999998</v>
      </c>
      <c r="G7">
        <v>250</v>
      </c>
      <c r="H7" s="14">
        <v>0.39660000000000001</v>
      </c>
      <c r="I7">
        <v>264</v>
      </c>
      <c r="J7" s="14">
        <v>0.40400000000000003</v>
      </c>
      <c r="K7">
        <v>278</v>
      </c>
      <c r="L7" s="14">
        <v>0.53280000000000005</v>
      </c>
      <c r="M7">
        <v>292</v>
      </c>
      <c r="N7" s="14">
        <v>0.53290000000000004</v>
      </c>
    </row>
    <row r="8" spans="1:18" x14ac:dyDescent="0.3">
      <c r="A8" s="62">
        <v>78</v>
      </c>
      <c r="B8" s="63"/>
      <c r="C8" s="64">
        <v>224</v>
      </c>
      <c r="D8" s="14">
        <v>0.36990000000000001</v>
      </c>
      <c r="E8">
        <v>237</v>
      </c>
      <c r="F8" s="14">
        <v>0.40820000000000001</v>
      </c>
      <c r="G8">
        <v>250</v>
      </c>
      <c r="H8" s="14">
        <v>0.50290000000000001</v>
      </c>
      <c r="I8">
        <v>264</v>
      </c>
      <c r="J8" s="14">
        <v>0.5161</v>
      </c>
      <c r="K8">
        <v>278</v>
      </c>
      <c r="L8" s="14">
        <v>0.68759999999999999</v>
      </c>
      <c r="M8">
        <v>292</v>
      </c>
      <c r="N8" s="14">
        <v>0.69010000000000005</v>
      </c>
    </row>
    <row r="9" spans="1:18" x14ac:dyDescent="0.3">
      <c r="A9" s="62">
        <v>80</v>
      </c>
      <c r="B9" s="63"/>
      <c r="C9" s="64">
        <v>224</v>
      </c>
      <c r="D9" s="14">
        <v>0.2019</v>
      </c>
      <c r="E9">
        <v>237</v>
      </c>
      <c r="F9" s="14">
        <v>0.3105</v>
      </c>
      <c r="G9">
        <v>250</v>
      </c>
      <c r="H9" s="14">
        <v>0.29149999999999998</v>
      </c>
      <c r="I9">
        <v>264</v>
      </c>
      <c r="J9" s="14">
        <v>0.40439999999999998</v>
      </c>
      <c r="K9">
        <v>278</v>
      </c>
      <c r="L9" s="14">
        <v>0.50329999999999997</v>
      </c>
      <c r="M9">
        <v>292</v>
      </c>
      <c r="N9" s="14">
        <v>0.52639999999999998</v>
      </c>
    </row>
    <row r="10" spans="1:18" x14ac:dyDescent="0.3">
      <c r="A10" s="62">
        <v>83</v>
      </c>
      <c r="B10" s="63"/>
      <c r="C10" s="64">
        <v>224</v>
      </c>
      <c r="D10" s="14">
        <v>0.28889999999999999</v>
      </c>
      <c r="E10">
        <v>237</v>
      </c>
      <c r="F10" s="14">
        <v>0.3216</v>
      </c>
      <c r="G10">
        <v>250</v>
      </c>
      <c r="H10" s="14">
        <v>0.41570000000000001</v>
      </c>
      <c r="I10">
        <v>264</v>
      </c>
      <c r="J10" s="14">
        <v>0.41920000000000002</v>
      </c>
      <c r="K10">
        <v>278</v>
      </c>
      <c r="L10" s="14">
        <v>0.55410000000000004</v>
      </c>
      <c r="M10">
        <v>292</v>
      </c>
      <c r="N10" s="14">
        <v>0.56910000000000005</v>
      </c>
    </row>
    <row r="11" spans="1:18" x14ac:dyDescent="0.3">
      <c r="A11" s="62">
        <v>85</v>
      </c>
      <c r="B11" s="63"/>
      <c r="C11" s="64">
        <v>224</v>
      </c>
      <c r="D11" s="14">
        <v>0.19139999999999999</v>
      </c>
      <c r="E11">
        <v>237</v>
      </c>
      <c r="F11" s="14">
        <v>0.27089999999999997</v>
      </c>
      <c r="G11">
        <v>250</v>
      </c>
      <c r="H11" s="14">
        <v>0.27510000000000001</v>
      </c>
      <c r="I11">
        <v>264</v>
      </c>
      <c r="J11" s="14">
        <v>0.35970000000000002</v>
      </c>
      <c r="K11">
        <v>278</v>
      </c>
      <c r="L11" s="14">
        <v>0.47949999999999998</v>
      </c>
      <c r="M11">
        <v>292</v>
      </c>
      <c r="N11" s="14">
        <v>0.48880000000000001</v>
      </c>
    </row>
    <row r="12" spans="1:18" x14ac:dyDescent="0.3">
      <c r="A12" s="62">
        <v>94</v>
      </c>
      <c r="B12" s="63"/>
      <c r="C12" s="64">
        <v>224</v>
      </c>
      <c r="D12" s="14">
        <v>0.19550000000000001</v>
      </c>
      <c r="E12">
        <v>237</v>
      </c>
      <c r="F12" s="14">
        <v>0.21379999999999999</v>
      </c>
      <c r="G12">
        <v>250</v>
      </c>
      <c r="H12" s="14">
        <v>0.2959</v>
      </c>
      <c r="I12">
        <v>264</v>
      </c>
      <c r="J12" s="14">
        <v>0.40749999999999997</v>
      </c>
      <c r="K12">
        <v>278</v>
      </c>
      <c r="L12" s="14">
        <v>0.47949999999999998</v>
      </c>
      <c r="M12">
        <v>292</v>
      </c>
      <c r="N12" s="14">
        <v>0.52700000000000002</v>
      </c>
    </row>
    <row r="13" spans="1:18" x14ac:dyDescent="0.3">
      <c r="A13" s="62">
        <v>96</v>
      </c>
      <c r="B13" s="63"/>
      <c r="C13" s="64">
        <v>224</v>
      </c>
      <c r="D13" s="14">
        <v>0.253</v>
      </c>
      <c r="E13">
        <v>237</v>
      </c>
      <c r="F13" s="14">
        <v>0.3533</v>
      </c>
      <c r="G13">
        <v>250</v>
      </c>
      <c r="H13" s="14">
        <v>0.36299999999999999</v>
      </c>
      <c r="I13">
        <v>264</v>
      </c>
      <c r="J13" s="14">
        <v>0.47770000000000001</v>
      </c>
      <c r="K13">
        <v>278</v>
      </c>
      <c r="L13" s="14">
        <v>0.49059999999999998</v>
      </c>
      <c r="M13">
        <v>292</v>
      </c>
      <c r="N13" s="14">
        <v>0.5151</v>
      </c>
    </row>
    <row r="14" spans="1:18" x14ac:dyDescent="0.3">
      <c r="A14" s="62">
        <v>98</v>
      </c>
      <c r="B14" s="63"/>
      <c r="C14" s="64">
        <v>224</v>
      </c>
      <c r="D14" s="14">
        <v>0.22900000000000001</v>
      </c>
      <c r="E14">
        <v>237</v>
      </c>
      <c r="F14" s="14">
        <v>0.24959999999999999</v>
      </c>
      <c r="G14">
        <v>250</v>
      </c>
      <c r="H14" s="14">
        <v>0.33829999999999999</v>
      </c>
      <c r="I14">
        <v>264</v>
      </c>
      <c r="J14" s="14">
        <v>0.44650000000000001</v>
      </c>
      <c r="K14">
        <v>278</v>
      </c>
      <c r="L14" s="14">
        <v>0.46060000000000001</v>
      </c>
      <c r="M14">
        <v>292</v>
      </c>
      <c r="N14" s="14">
        <v>0.57679999999999998</v>
      </c>
    </row>
    <row r="15" spans="1:18" x14ac:dyDescent="0.3">
      <c r="A15" s="62">
        <v>99</v>
      </c>
      <c r="B15" s="63"/>
      <c r="C15" s="64">
        <v>224</v>
      </c>
      <c r="D15" s="14">
        <v>0.17169999999999999</v>
      </c>
      <c r="E15">
        <v>237</v>
      </c>
      <c r="F15" s="14">
        <v>0.2495</v>
      </c>
      <c r="G15">
        <v>250</v>
      </c>
      <c r="H15" s="14">
        <v>0.25950000000000001</v>
      </c>
      <c r="I15">
        <v>264</v>
      </c>
      <c r="J15" s="14">
        <v>0.35199999999999998</v>
      </c>
      <c r="K15">
        <v>278</v>
      </c>
      <c r="L15" s="14">
        <v>0.46729999999999999</v>
      </c>
      <c r="M15">
        <v>292</v>
      </c>
      <c r="N15" s="14">
        <v>0.48749999999999999</v>
      </c>
    </row>
    <row r="16" spans="1:18" x14ac:dyDescent="0.3">
      <c r="A16" s="62">
        <v>117</v>
      </c>
      <c r="B16" s="63"/>
      <c r="C16" s="64">
        <v>224</v>
      </c>
      <c r="D16" s="14">
        <v>0.54179999999999995</v>
      </c>
      <c r="E16">
        <v>237</v>
      </c>
      <c r="F16" s="14">
        <v>0.57420000000000004</v>
      </c>
      <c r="G16">
        <v>250</v>
      </c>
      <c r="H16" s="14">
        <v>0.58069999999999999</v>
      </c>
      <c r="I16">
        <v>264</v>
      </c>
      <c r="J16" s="14">
        <v>0.71289999999999998</v>
      </c>
      <c r="K16">
        <v>278</v>
      </c>
      <c r="L16" s="14">
        <v>0.72340000000000004</v>
      </c>
      <c r="M16">
        <v>292</v>
      </c>
      <c r="N16" s="14">
        <v>0.73939999999999995</v>
      </c>
    </row>
    <row r="17" spans="1:14" s="6" customFormat="1" x14ac:dyDescent="0.3">
      <c r="A17" s="65">
        <v>118</v>
      </c>
      <c r="B17" s="66"/>
      <c r="C17" s="67">
        <v>224</v>
      </c>
      <c r="D17" s="7">
        <v>0.19570000000000001</v>
      </c>
      <c r="E17" s="6">
        <v>237</v>
      </c>
      <c r="F17" s="7">
        <v>0.2742</v>
      </c>
      <c r="G17" s="6">
        <v>250</v>
      </c>
      <c r="H17" s="7">
        <v>0.2727</v>
      </c>
      <c r="I17" s="6">
        <v>264</v>
      </c>
      <c r="J17" s="7">
        <v>0.37809999999999999</v>
      </c>
      <c r="K17" s="6">
        <v>278</v>
      </c>
      <c r="L17" s="7">
        <v>0.39529999999999998</v>
      </c>
      <c r="M17" s="6">
        <v>292</v>
      </c>
      <c r="N17" s="7">
        <v>0.51800000000000002</v>
      </c>
    </row>
    <row r="18" spans="1:14" s="32" customFormat="1" x14ac:dyDescent="0.3">
      <c r="A18" s="68" t="s">
        <v>18</v>
      </c>
      <c r="B18" s="69"/>
      <c r="C18" s="70">
        <v>224</v>
      </c>
      <c r="D18" s="33">
        <f>AVERAGE(D3:D17)</f>
        <v>0.28286666666666671</v>
      </c>
      <c r="E18" s="32">
        <v>237</v>
      </c>
      <c r="F18" s="33">
        <f>AVERAGE(F3:F17)</f>
        <v>0.33951333333333339</v>
      </c>
      <c r="G18" s="32">
        <v>250</v>
      </c>
      <c r="H18" s="33">
        <f>AVERAGE(H3:H17)</f>
        <v>0.38841333333333339</v>
      </c>
      <c r="I18" s="32">
        <v>264</v>
      </c>
      <c r="J18" s="33">
        <f>AVERAGE(J3:J17)</f>
        <v>0.45662666666666668</v>
      </c>
      <c r="K18" s="32">
        <v>278</v>
      </c>
      <c r="L18" s="33">
        <f>AVERAGE(L3:L17)</f>
        <v>0.53589999999999993</v>
      </c>
      <c r="M18" s="32">
        <v>292</v>
      </c>
      <c r="N18" s="33">
        <f>AVERAGE(N3:N17)</f>
        <v>0.58322666666666678</v>
      </c>
    </row>
    <row r="19" spans="1:14" ht="14.4" customHeight="1" x14ac:dyDescent="0.3">
      <c r="A19" s="62">
        <v>63</v>
      </c>
      <c r="B19" s="63" t="s">
        <v>19</v>
      </c>
      <c r="C19" s="64">
        <v>224</v>
      </c>
      <c r="D19" s="14">
        <v>0.3387</v>
      </c>
      <c r="E19">
        <v>237</v>
      </c>
      <c r="F19" s="14">
        <v>0.35020000000000001</v>
      </c>
      <c r="G19">
        <v>250</v>
      </c>
      <c r="H19" s="14">
        <v>0.3367</v>
      </c>
      <c r="I19">
        <v>264</v>
      </c>
      <c r="J19" s="14">
        <v>0.33600000000000002</v>
      </c>
      <c r="K19">
        <v>278</v>
      </c>
      <c r="L19" s="14">
        <v>0.37569999999999998</v>
      </c>
      <c r="M19">
        <v>292</v>
      </c>
      <c r="N19" s="14">
        <v>0.37540000000000001</v>
      </c>
    </row>
    <row r="20" spans="1:14" x14ac:dyDescent="0.3">
      <c r="A20" s="62">
        <v>67</v>
      </c>
      <c r="B20" s="63"/>
      <c r="C20" s="64">
        <v>224</v>
      </c>
      <c r="D20" s="14">
        <v>0.40429999999999999</v>
      </c>
      <c r="E20">
        <v>237</v>
      </c>
      <c r="F20" s="14">
        <v>0.41610000000000003</v>
      </c>
      <c r="G20">
        <v>250</v>
      </c>
      <c r="H20" s="14">
        <v>0.49020000000000002</v>
      </c>
      <c r="I20">
        <v>264</v>
      </c>
      <c r="J20" s="14">
        <v>0.48720000000000002</v>
      </c>
      <c r="K20">
        <v>278</v>
      </c>
      <c r="L20" s="14">
        <v>0.48359999999999997</v>
      </c>
      <c r="M20">
        <v>292</v>
      </c>
      <c r="N20" s="14">
        <v>0.48920000000000002</v>
      </c>
    </row>
    <row r="21" spans="1:14" x14ac:dyDescent="0.3">
      <c r="A21" s="62">
        <v>68</v>
      </c>
      <c r="B21" s="63"/>
      <c r="C21" s="64">
        <v>224</v>
      </c>
      <c r="D21" s="14">
        <v>0.39839999999999998</v>
      </c>
      <c r="E21">
        <v>237</v>
      </c>
      <c r="F21" s="14">
        <v>0.4037</v>
      </c>
      <c r="G21">
        <v>250</v>
      </c>
      <c r="H21" s="14">
        <v>0.40060000000000001</v>
      </c>
      <c r="I21">
        <v>264</v>
      </c>
      <c r="J21" s="14">
        <v>0.39839999999999998</v>
      </c>
      <c r="K21">
        <v>278</v>
      </c>
      <c r="L21" s="14">
        <v>0.3967</v>
      </c>
      <c r="M21">
        <v>292</v>
      </c>
      <c r="N21" s="14">
        <v>0.3906</v>
      </c>
    </row>
    <row r="22" spans="1:14" x14ac:dyDescent="0.3">
      <c r="A22" s="62">
        <v>71</v>
      </c>
      <c r="B22" s="63"/>
      <c r="C22" s="64">
        <v>224</v>
      </c>
      <c r="D22" s="14">
        <v>0.29659999999999997</v>
      </c>
      <c r="E22">
        <v>237</v>
      </c>
      <c r="F22" s="14">
        <v>0.31519999999999998</v>
      </c>
      <c r="G22">
        <v>250</v>
      </c>
      <c r="H22" s="14">
        <v>0.30230000000000001</v>
      </c>
      <c r="I22">
        <v>264</v>
      </c>
      <c r="J22" s="14">
        <v>0.30009999999999998</v>
      </c>
      <c r="K22">
        <v>278</v>
      </c>
      <c r="L22" s="14">
        <v>0.29099999999999998</v>
      </c>
      <c r="M22">
        <v>292</v>
      </c>
      <c r="N22" s="14">
        <v>0.28910000000000002</v>
      </c>
    </row>
    <row r="23" spans="1:14" x14ac:dyDescent="0.3">
      <c r="A23" s="62">
        <v>73</v>
      </c>
      <c r="B23" s="63"/>
      <c r="C23" s="64">
        <v>224</v>
      </c>
      <c r="D23" s="14">
        <v>0.23710000000000001</v>
      </c>
      <c r="E23">
        <v>237</v>
      </c>
      <c r="F23" s="14">
        <v>0.2399</v>
      </c>
      <c r="G23">
        <v>250</v>
      </c>
      <c r="H23" s="14">
        <v>0.247</v>
      </c>
      <c r="I23">
        <v>264</v>
      </c>
      <c r="J23" s="14">
        <v>0.2389</v>
      </c>
      <c r="K23">
        <v>278</v>
      </c>
      <c r="L23" s="14">
        <v>0.27510000000000001</v>
      </c>
      <c r="M23">
        <v>292</v>
      </c>
      <c r="N23" s="14">
        <v>0.2747</v>
      </c>
    </row>
    <row r="24" spans="1:14" x14ac:dyDescent="0.3">
      <c r="A24" s="62">
        <v>74</v>
      </c>
      <c r="B24" s="63"/>
      <c r="C24" s="64">
        <v>224</v>
      </c>
      <c r="D24" s="14">
        <v>0.25819999999999999</v>
      </c>
      <c r="E24">
        <v>237</v>
      </c>
      <c r="F24" s="14">
        <v>0.31850000000000001</v>
      </c>
      <c r="G24">
        <v>250</v>
      </c>
      <c r="H24" s="14">
        <v>0.31719999999999998</v>
      </c>
      <c r="I24">
        <v>264</v>
      </c>
      <c r="J24" s="14">
        <v>0.32100000000000001</v>
      </c>
      <c r="K24">
        <v>278</v>
      </c>
      <c r="L24" s="14">
        <v>0.31090000000000001</v>
      </c>
      <c r="M24">
        <v>292</v>
      </c>
      <c r="N24" s="14">
        <v>0.30930000000000002</v>
      </c>
    </row>
    <row r="25" spans="1:14" x14ac:dyDescent="0.3">
      <c r="A25" s="62">
        <v>93</v>
      </c>
      <c r="B25" s="63"/>
      <c r="C25" s="64">
        <v>224</v>
      </c>
      <c r="D25" s="14">
        <v>0.24049999999999999</v>
      </c>
      <c r="E25">
        <v>237</v>
      </c>
      <c r="F25" s="14">
        <v>0.26319999999999999</v>
      </c>
      <c r="G25">
        <v>250</v>
      </c>
      <c r="H25" s="14">
        <v>0.251</v>
      </c>
      <c r="I25">
        <v>264</v>
      </c>
      <c r="J25" s="14">
        <v>0.25230000000000002</v>
      </c>
      <c r="K25">
        <v>278</v>
      </c>
      <c r="L25" s="14">
        <v>0.249</v>
      </c>
      <c r="M25">
        <v>292</v>
      </c>
      <c r="N25" s="14">
        <v>0.25040000000000001</v>
      </c>
    </row>
    <row r="26" spans="1:14" x14ac:dyDescent="0.3">
      <c r="A26" s="62">
        <v>112</v>
      </c>
      <c r="B26" s="63"/>
      <c r="C26" s="64">
        <v>224</v>
      </c>
      <c r="D26" s="14">
        <v>0.3155</v>
      </c>
      <c r="E26">
        <v>237</v>
      </c>
      <c r="F26" s="14">
        <v>0.31440000000000001</v>
      </c>
      <c r="G26">
        <v>250</v>
      </c>
      <c r="H26" s="14">
        <v>0.29970000000000002</v>
      </c>
      <c r="I26">
        <v>264</v>
      </c>
      <c r="J26" s="14">
        <v>0.30470000000000003</v>
      </c>
      <c r="K26">
        <v>278</v>
      </c>
      <c r="L26" s="14">
        <v>0.3029</v>
      </c>
      <c r="M26">
        <v>292</v>
      </c>
      <c r="N26" s="14">
        <v>0.30730000000000002</v>
      </c>
    </row>
    <row r="27" spans="1:14" x14ac:dyDescent="0.3">
      <c r="A27" s="62">
        <v>119</v>
      </c>
      <c r="B27" s="63"/>
      <c r="C27" s="64">
        <v>224</v>
      </c>
      <c r="D27" s="14">
        <v>0.2525</v>
      </c>
      <c r="E27">
        <v>237</v>
      </c>
      <c r="F27" s="14">
        <v>0.26290000000000002</v>
      </c>
      <c r="G27">
        <v>250</v>
      </c>
      <c r="H27" s="14">
        <v>0.25009999999999999</v>
      </c>
      <c r="I27">
        <v>264</v>
      </c>
      <c r="J27" s="14">
        <v>0.2545</v>
      </c>
      <c r="K27">
        <v>278</v>
      </c>
      <c r="L27" s="14">
        <v>0.25979999999999998</v>
      </c>
      <c r="M27">
        <v>292</v>
      </c>
      <c r="N27" s="14">
        <v>0.28570000000000001</v>
      </c>
    </row>
    <row r="28" spans="1:14" x14ac:dyDescent="0.3">
      <c r="A28" s="62">
        <v>120</v>
      </c>
      <c r="B28" s="63"/>
      <c r="C28" s="64">
        <v>224</v>
      </c>
      <c r="D28" s="14">
        <v>0.16159999999999999</v>
      </c>
      <c r="E28">
        <v>237</v>
      </c>
      <c r="F28" s="14">
        <v>0.2114</v>
      </c>
      <c r="G28">
        <v>250</v>
      </c>
      <c r="H28" s="14">
        <v>0.2114</v>
      </c>
      <c r="I28">
        <v>264</v>
      </c>
      <c r="J28" s="14">
        <v>0.2114</v>
      </c>
      <c r="K28">
        <v>278</v>
      </c>
      <c r="L28" s="14">
        <v>0.2109</v>
      </c>
      <c r="M28">
        <v>292</v>
      </c>
      <c r="N28" s="14">
        <v>0.2102</v>
      </c>
    </row>
    <row r="29" spans="1:14" x14ac:dyDescent="0.3">
      <c r="A29" s="62">
        <v>121</v>
      </c>
      <c r="B29" s="63"/>
      <c r="C29" s="64">
        <v>224</v>
      </c>
      <c r="D29" s="14">
        <v>0.1953</v>
      </c>
      <c r="E29">
        <v>237</v>
      </c>
      <c r="F29" s="14">
        <v>0.20469999999999999</v>
      </c>
      <c r="G29">
        <v>250</v>
      </c>
      <c r="H29" s="14">
        <v>0.2319</v>
      </c>
      <c r="I29">
        <v>264</v>
      </c>
      <c r="J29" s="14">
        <v>0.2356</v>
      </c>
      <c r="K29">
        <v>278</v>
      </c>
      <c r="L29" s="14">
        <v>0.2392</v>
      </c>
      <c r="M29">
        <v>292</v>
      </c>
      <c r="N29" s="14">
        <v>0.23769999999999999</v>
      </c>
    </row>
    <row r="30" spans="1:14" x14ac:dyDescent="0.3">
      <c r="A30" s="62">
        <v>123</v>
      </c>
      <c r="B30" s="63"/>
      <c r="C30" s="64">
        <v>224</v>
      </c>
      <c r="D30" s="14">
        <v>0.14460000000000001</v>
      </c>
      <c r="E30">
        <v>237</v>
      </c>
      <c r="F30" s="14">
        <v>0.14949999999999999</v>
      </c>
      <c r="G30">
        <v>250</v>
      </c>
      <c r="H30" s="14">
        <v>0.14729999999999999</v>
      </c>
      <c r="I30">
        <v>264</v>
      </c>
      <c r="J30" s="14">
        <v>0.18329999999999999</v>
      </c>
      <c r="K30">
        <v>278</v>
      </c>
      <c r="L30" s="14">
        <v>0.1822</v>
      </c>
      <c r="M30">
        <v>292</v>
      </c>
      <c r="N30" s="14">
        <v>0.1862</v>
      </c>
    </row>
    <row r="31" spans="1:14" x14ac:dyDescent="0.3">
      <c r="A31" s="62">
        <v>124</v>
      </c>
      <c r="B31" s="63"/>
      <c r="C31" s="64">
        <v>224</v>
      </c>
      <c r="D31" s="14">
        <v>0.17349999999999999</v>
      </c>
      <c r="E31">
        <v>237</v>
      </c>
      <c r="F31" s="14">
        <v>0.18970000000000001</v>
      </c>
      <c r="G31">
        <v>250</v>
      </c>
      <c r="H31" s="14">
        <v>0.21659999999999999</v>
      </c>
      <c r="I31">
        <v>264</v>
      </c>
      <c r="J31" s="14">
        <v>0.22339999999999999</v>
      </c>
      <c r="K31">
        <v>278</v>
      </c>
      <c r="L31" s="14">
        <v>0.22800000000000001</v>
      </c>
      <c r="M31">
        <v>292</v>
      </c>
      <c r="N31" s="14">
        <v>0.2291</v>
      </c>
    </row>
    <row r="32" spans="1:14" x14ac:dyDescent="0.3">
      <c r="A32" s="62">
        <v>125</v>
      </c>
      <c r="B32" s="63"/>
      <c r="C32" s="64">
        <v>224</v>
      </c>
      <c r="D32" s="14">
        <v>0.3765</v>
      </c>
      <c r="E32">
        <v>237</v>
      </c>
      <c r="F32" s="14">
        <v>0.40079999999999999</v>
      </c>
      <c r="G32">
        <v>250</v>
      </c>
      <c r="H32" s="14">
        <v>0.38390000000000002</v>
      </c>
      <c r="I32">
        <v>264</v>
      </c>
      <c r="J32" s="14">
        <v>0.38519999999999999</v>
      </c>
      <c r="K32">
        <v>278</v>
      </c>
      <c r="L32" s="14">
        <v>0.38469999999999999</v>
      </c>
      <c r="M32">
        <v>292</v>
      </c>
      <c r="N32" s="14">
        <v>0.38850000000000001</v>
      </c>
    </row>
    <row r="33" spans="1:14" x14ac:dyDescent="0.3">
      <c r="A33" s="65">
        <v>126</v>
      </c>
      <c r="B33" s="66"/>
      <c r="C33" s="64">
        <v>224</v>
      </c>
      <c r="D33" s="7">
        <v>0.5202</v>
      </c>
      <c r="E33">
        <v>237</v>
      </c>
      <c r="F33" s="7">
        <v>0.5353</v>
      </c>
      <c r="G33">
        <v>250</v>
      </c>
      <c r="H33" s="7">
        <v>0.53</v>
      </c>
      <c r="I33">
        <v>264</v>
      </c>
      <c r="J33" s="7">
        <v>0.52339999999999998</v>
      </c>
      <c r="K33">
        <v>278</v>
      </c>
      <c r="L33" s="7">
        <v>0.52400000000000002</v>
      </c>
      <c r="M33">
        <v>292</v>
      </c>
      <c r="N33" s="7">
        <v>0.5222</v>
      </c>
    </row>
    <row r="34" spans="1:14" s="32" customFormat="1" x14ac:dyDescent="0.3">
      <c r="A34" s="68" t="s">
        <v>20</v>
      </c>
      <c r="B34" s="69"/>
      <c r="C34" s="70">
        <v>224</v>
      </c>
      <c r="D34" s="33">
        <f>AVERAGE(D19:D33)</f>
        <v>0.28756666666666669</v>
      </c>
      <c r="E34" s="32">
        <v>237</v>
      </c>
      <c r="F34" s="33">
        <f>AVERAGE(F19:F33)</f>
        <v>0.30503333333333332</v>
      </c>
      <c r="G34" s="32">
        <v>250</v>
      </c>
      <c r="H34" s="33">
        <f>AVERAGE(H19:H33)</f>
        <v>0.30772666666666665</v>
      </c>
      <c r="I34" s="32">
        <v>264</v>
      </c>
      <c r="J34" s="33">
        <f>AVERAGE(J19:J33)</f>
        <v>0.31035999999999997</v>
      </c>
      <c r="K34" s="32">
        <v>278</v>
      </c>
      <c r="L34" s="33">
        <f>AVERAGE(L19:L33)</f>
        <v>0.31424666666666667</v>
      </c>
      <c r="M34" s="32">
        <v>292</v>
      </c>
      <c r="N34" s="33">
        <f>AVERAGE(N19:N33)</f>
        <v>0.31637333333333328</v>
      </c>
    </row>
    <row r="35" spans="1:14" x14ac:dyDescent="0.3">
      <c r="A35" s="62">
        <v>56</v>
      </c>
      <c r="B35" s="71" t="s">
        <v>30</v>
      </c>
      <c r="C35" s="64">
        <v>224</v>
      </c>
      <c r="D35" s="14">
        <v>0.44579999999999997</v>
      </c>
      <c r="E35">
        <v>237</v>
      </c>
      <c r="F35" s="14">
        <v>0.55359999999999998</v>
      </c>
      <c r="G35">
        <v>250</v>
      </c>
      <c r="H35" s="14">
        <v>0.56330000000000002</v>
      </c>
      <c r="I35">
        <v>264</v>
      </c>
      <c r="J35" s="14">
        <v>0.57509999999999994</v>
      </c>
      <c r="K35">
        <v>278</v>
      </c>
      <c r="L35" s="14">
        <v>0.6764</v>
      </c>
      <c r="M35">
        <v>292</v>
      </c>
      <c r="N35" s="14">
        <v>0.68289999999999995</v>
      </c>
    </row>
    <row r="36" spans="1:14" x14ac:dyDescent="0.3">
      <c r="A36" s="62">
        <v>60</v>
      </c>
      <c r="B36" s="63"/>
      <c r="C36" s="64">
        <v>224</v>
      </c>
      <c r="D36" s="14">
        <v>0.38369999999999999</v>
      </c>
      <c r="E36">
        <v>237</v>
      </c>
      <c r="F36" s="14">
        <v>0.39829999999999999</v>
      </c>
      <c r="G36">
        <v>250</v>
      </c>
      <c r="H36" s="14">
        <v>0.48720000000000002</v>
      </c>
      <c r="I36">
        <v>264</v>
      </c>
      <c r="J36" s="14">
        <v>0.49969999999999998</v>
      </c>
      <c r="K36">
        <v>278</v>
      </c>
      <c r="L36" s="14">
        <v>0.60589999999999999</v>
      </c>
      <c r="M36">
        <v>292</v>
      </c>
      <c r="N36" s="14">
        <v>0.62270000000000003</v>
      </c>
    </row>
    <row r="37" spans="1:14" x14ac:dyDescent="0.3">
      <c r="A37" s="62">
        <v>61</v>
      </c>
      <c r="B37" s="63"/>
      <c r="C37" s="64">
        <v>224</v>
      </c>
      <c r="D37" s="14">
        <v>0.42280000000000001</v>
      </c>
      <c r="E37">
        <v>237</v>
      </c>
      <c r="F37" s="14">
        <v>0.442</v>
      </c>
      <c r="G37">
        <v>250</v>
      </c>
      <c r="H37" s="14">
        <v>0.44059999999999999</v>
      </c>
      <c r="I37">
        <v>264</v>
      </c>
      <c r="J37" s="14">
        <v>0.50970000000000004</v>
      </c>
      <c r="K37">
        <v>278</v>
      </c>
      <c r="L37" s="14">
        <v>0.50290000000000001</v>
      </c>
      <c r="M37">
        <v>292</v>
      </c>
      <c r="N37" s="14">
        <v>0.51400000000000001</v>
      </c>
    </row>
    <row r="38" spans="1:14" x14ac:dyDescent="0.3">
      <c r="A38" s="62">
        <v>66</v>
      </c>
      <c r="B38" s="63"/>
      <c r="C38" s="64">
        <v>224</v>
      </c>
      <c r="D38" s="14">
        <v>0.38540000000000002</v>
      </c>
      <c r="E38">
        <v>237</v>
      </c>
      <c r="F38" s="14">
        <v>0.45739999999999997</v>
      </c>
      <c r="G38">
        <v>250</v>
      </c>
      <c r="H38" s="14">
        <v>0.46550000000000002</v>
      </c>
      <c r="I38">
        <v>264</v>
      </c>
      <c r="J38" s="14">
        <v>0.55349999999999999</v>
      </c>
      <c r="K38">
        <v>278</v>
      </c>
      <c r="L38" s="14">
        <v>0.56269999999999998</v>
      </c>
      <c r="M38">
        <v>292</v>
      </c>
      <c r="N38" s="14">
        <v>0.67359999999999998</v>
      </c>
    </row>
    <row r="39" spans="1:14" x14ac:dyDescent="0.3">
      <c r="A39" s="62">
        <v>70</v>
      </c>
      <c r="B39" s="63"/>
      <c r="C39" s="64">
        <v>224</v>
      </c>
      <c r="D39" s="14">
        <v>0.37269999999999998</v>
      </c>
      <c r="E39">
        <v>237</v>
      </c>
      <c r="F39" s="14">
        <v>0.3947</v>
      </c>
      <c r="G39">
        <v>250</v>
      </c>
      <c r="H39" s="14">
        <v>0.46400000000000002</v>
      </c>
      <c r="I39">
        <v>264</v>
      </c>
      <c r="J39" s="14">
        <v>0.47610000000000002</v>
      </c>
      <c r="K39">
        <v>278</v>
      </c>
      <c r="L39" s="14">
        <v>0.49390000000000001</v>
      </c>
      <c r="M39">
        <v>292</v>
      </c>
      <c r="N39" s="14">
        <v>0.56589999999999996</v>
      </c>
    </row>
    <row r="40" spans="1:14" x14ac:dyDescent="0.3">
      <c r="A40" s="62">
        <v>75</v>
      </c>
      <c r="B40" s="63"/>
      <c r="C40" s="64">
        <v>224</v>
      </c>
      <c r="D40" s="14">
        <v>0.30359999999999998</v>
      </c>
      <c r="E40">
        <v>237</v>
      </c>
      <c r="F40" s="14">
        <v>0.32219999999999999</v>
      </c>
      <c r="G40">
        <v>250</v>
      </c>
      <c r="H40" s="14">
        <v>0.3916</v>
      </c>
      <c r="I40">
        <v>264</v>
      </c>
      <c r="J40" s="14">
        <v>0.40560000000000002</v>
      </c>
      <c r="K40">
        <v>278</v>
      </c>
      <c r="L40" s="14">
        <v>0.52500000000000002</v>
      </c>
      <c r="M40">
        <v>292</v>
      </c>
      <c r="N40" s="14">
        <v>0.51480000000000004</v>
      </c>
    </row>
    <row r="41" spans="1:14" x14ac:dyDescent="0.3">
      <c r="A41" s="62">
        <v>81</v>
      </c>
      <c r="B41" s="63"/>
      <c r="C41" s="64">
        <v>224</v>
      </c>
      <c r="D41" s="14">
        <v>0.24510000000000001</v>
      </c>
      <c r="E41">
        <v>237</v>
      </c>
      <c r="F41" s="14">
        <v>0.25769999999999998</v>
      </c>
      <c r="G41">
        <v>250</v>
      </c>
      <c r="H41" s="14">
        <v>0.30480000000000002</v>
      </c>
      <c r="I41">
        <v>264</v>
      </c>
      <c r="J41" s="14">
        <v>0.36559999999999998</v>
      </c>
      <c r="K41">
        <v>278</v>
      </c>
      <c r="L41" s="14">
        <v>0.37690000000000001</v>
      </c>
      <c r="M41">
        <v>292</v>
      </c>
      <c r="N41" s="14">
        <v>0.41720000000000002</v>
      </c>
    </row>
    <row r="42" spans="1:14" x14ac:dyDescent="0.3">
      <c r="A42" s="62">
        <v>82</v>
      </c>
      <c r="B42" s="63"/>
      <c r="C42" s="64">
        <v>224</v>
      </c>
      <c r="D42" s="14">
        <v>0.24030000000000001</v>
      </c>
      <c r="E42">
        <v>237</v>
      </c>
      <c r="F42" s="14">
        <v>0.25259999999999999</v>
      </c>
      <c r="G42">
        <v>250</v>
      </c>
      <c r="H42" s="14">
        <v>0.32050000000000001</v>
      </c>
      <c r="I42">
        <v>264</v>
      </c>
      <c r="J42" s="14">
        <v>0.4022</v>
      </c>
      <c r="K42">
        <v>278</v>
      </c>
      <c r="L42" s="14">
        <v>0.40699999999999997</v>
      </c>
      <c r="M42">
        <v>292</v>
      </c>
      <c r="N42" s="14">
        <v>0.4924</v>
      </c>
    </row>
    <row r="43" spans="1:14" x14ac:dyDescent="0.3">
      <c r="A43" s="62">
        <v>86</v>
      </c>
      <c r="B43" s="63"/>
      <c r="C43" s="64">
        <v>224</v>
      </c>
      <c r="D43" s="14">
        <v>0.1915</v>
      </c>
      <c r="E43">
        <v>237</v>
      </c>
      <c r="F43" s="14">
        <v>0.2031</v>
      </c>
      <c r="G43">
        <v>250</v>
      </c>
      <c r="H43" s="72"/>
      <c r="I43">
        <v>264</v>
      </c>
      <c r="J43" s="72"/>
      <c r="K43">
        <v>278</v>
      </c>
      <c r="L43" s="72"/>
      <c r="M43">
        <v>292</v>
      </c>
      <c r="N43" s="72"/>
    </row>
    <row r="44" spans="1:14" x14ac:dyDescent="0.3">
      <c r="A44" s="62">
        <v>87</v>
      </c>
      <c r="B44" s="63"/>
      <c r="C44" s="64">
        <v>224</v>
      </c>
      <c r="D44" s="14">
        <v>0.19739999999999999</v>
      </c>
      <c r="E44">
        <v>237</v>
      </c>
      <c r="F44" s="14">
        <v>0.26340000000000002</v>
      </c>
      <c r="G44">
        <v>250</v>
      </c>
      <c r="H44" s="14">
        <v>0.27639999999999998</v>
      </c>
      <c r="I44">
        <v>264</v>
      </c>
      <c r="J44" s="14">
        <v>0.32719999999999999</v>
      </c>
      <c r="K44">
        <v>278</v>
      </c>
      <c r="L44" s="14">
        <v>0.32240000000000002</v>
      </c>
      <c r="M44">
        <v>292</v>
      </c>
      <c r="N44" s="14">
        <v>0.33510000000000001</v>
      </c>
    </row>
    <row r="45" spans="1:14" x14ac:dyDescent="0.3">
      <c r="A45" s="62">
        <v>88</v>
      </c>
      <c r="B45" s="63"/>
      <c r="C45" s="64">
        <v>224</v>
      </c>
      <c r="D45" s="14">
        <v>0.19750000000000001</v>
      </c>
      <c r="E45">
        <v>237</v>
      </c>
      <c r="F45" s="14">
        <v>0.2082</v>
      </c>
      <c r="G45">
        <v>250</v>
      </c>
      <c r="H45" s="14">
        <v>0.25690000000000002</v>
      </c>
      <c r="I45">
        <v>264</v>
      </c>
      <c r="J45" s="14">
        <v>0.34370000000000001</v>
      </c>
      <c r="K45">
        <v>278</v>
      </c>
      <c r="L45" s="14">
        <v>0.3538</v>
      </c>
      <c r="M45">
        <v>292</v>
      </c>
      <c r="N45" s="72"/>
    </row>
    <row r="46" spans="1:14" x14ac:dyDescent="0.3">
      <c r="A46" s="62">
        <v>89</v>
      </c>
      <c r="B46" s="63"/>
      <c r="C46" s="64">
        <v>224</v>
      </c>
      <c r="D46" s="14">
        <v>0.19989999999999999</v>
      </c>
      <c r="E46">
        <v>237</v>
      </c>
      <c r="F46" s="14">
        <v>0.22409999999999999</v>
      </c>
      <c r="G46">
        <v>250</v>
      </c>
      <c r="H46" s="14">
        <v>0.24399999999999999</v>
      </c>
      <c r="I46">
        <v>264</v>
      </c>
      <c r="J46" s="14">
        <v>0.28910000000000002</v>
      </c>
      <c r="K46">
        <v>278</v>
      </c>
      <c r="L46" s="14">
        <v>0.35270000000000001</v>
      </c>
      <c r="M46">
        <v>292</v>
      </c>
      <c r="N46" s="14">
        <v>0.41770000000000002</v>
      </c>
    </row>
    <row r="47" spans="1:14" x14ac:dyDescent="0.3">
      <c r="A47" s="62">
        <v>100</v>
      </c>
      <c r="B47" s="63"/>
      <c r="C47" s="64">
        <v>224</v>
      </c>
      <c r="D47" s="14">
        <v>0.1633</v>
      </c>
      <c r="E47">
        <v>237</v>
      </c>
      <c r="F47" s="14">
        <v>0.19009999999999999</v>
      </c>
      <c r="G47">
        <v>250</v>
      </c>
      <c r="H47" s="14">
        <v>0.23230000000000001</v>
      </c>
      <c r="I47">
        <v>264</v>
      </c>
      <c r="J47" s="14">
        <v>0.28389999999999999</v>
      </c>
      <c r="K47">
        <v>278</v>
      </c>
      <c r="L47" s="14">
        <v>0.36420000000000002</v>
      </c>
      <c r="M47">
        <v>292</v>
      </c>
      <c r="N47" s="73">
        <v>0.3695</v>
      </c>
    </row>
    <row r="48" spans="1:14" x14ac:dyDescent="0.3">
      <c r="A48" s="62">
        <v>111</v>
      </c>
      <c r="B48" s="63"/>
      <c r="C48" s="64">
        <v>224</v>
      </c>
      <c r="D48" s="14">
        <v>0.20669999999999999</v>
      </c>
      <c r="E48">
        <v>237</v>
      </c>
      <c r="F48" s="72"/>
      <c r="G48">
        <v>250</v>
      </c>
      <c r="H48" s="72"/>
      <c r="I48">
        <v>264</v>
      </c>
      <c r="J48" s="72"/>
      <c r="K48">
        <v>278</v>
      </c>
      <c r="L48" s="72"/>
      <c r="M48">
        <v>292</v>
      </c>
      <c r="N48" s="72"/>
    </row>
    <row r="49" spans="1:14" x14ac:dyDescent="0.3">
      <c r="A49" s="65">
        <v>116</v>
      </c>
      <c r="B49" s="66"/>
      <c r="C49" s="64">
        <v>224</v>
      </c>
      <c r="D49" s="7">
        <v>0.27710000000000001</v>
      </c>
      <c r="E49">
        <v>237</v>
      </c>
      <c r="F49" s="74"/>
      <c r="G49">
        <v>250</v>
      </c>
      <c r="H49" s="74"/>
      <c r="I49">
        <v>264</v>
      </c>
      <c r="J49" s="74"/>
      <c r="K49">
        <v>278</v>
      </c>
      <c r="L49" s="74"/>
      <c r="M49">
        <v>292</v>
      </c>
      <c r="N49" s="74"/>
    </row>
    <row r="50" spans="1:14" s="32" customFormat="1" x14ac:dyDescent="0.3">
      <c r="A50" s="68" t="s">
        <v>21</v>
      </c>
      <c r="B50" s="69"/>
      <c r="C50" s="70">
        <v>224</v>
      </c>
      <c r="D50" s="33">
        <f>AVERAGE(D35:D49)</f>
        <v>0.2821866666666667</v>
      </c>
      <c r="E50" s="32">
        <v>237</v>
      </c>
      <c r="F50" s="33">
        <f>AVERAGE(F35:F49)</f>
        <v>0.32056923076923077</v>
      </c>
      <c r="G50" s="32">
        <v>250</v>
      </c>
      <c r="H50" s="33">
        <f>AVERAGE(H35:H49)</f>
        <v>0.37059166666666665</v>
      </c>
      <c r="I50" s="32">
        <v>264</v>
      </c>
      <c r="J50" s="33">
        <f>AVERAGE(J35:J49)</f>
        <v>0.41928333333333345</v>
      </c>
      <c r="K50" s="32">
        <v>278</v>
      </c>
      <c r="L50" s="33">
        <f>AVERAGE(L35:L49)</f>
        <v>0.46198333333333325</v>
      </c>
      <c r="M50" s="32">
        <v>292</v>
      </c>
      <c r="N50" s="33">
        <f>AVERAGE(N35:N49)</f>
        <v>0.50961818181818186</v>
      </c>
    </row>
    <row r="51" spans="1:14" ht="14.4" customHeight="1" x14ac:dyDescent="0.3">
      <c r="A51" s="62">
        <v>57</v>
      </c>
      <c r="B51" s="71" t="s">
        <v>31</v>
      </c>
      <c r="C51" s="64">
        <v>224</v>
      </c>
      <c r="D51" s="14">
        <v>0.41649999999999998</v>
      </c>
      <c r="E51">
        <v>237</v>
      </c>
      <c r="F51" s="14">
        <v>0.42849999999999999</v>
      </c>
      <c r="G51">
        <v>250</v>
      </c>
      <c r="H51" s="14">
        <v>0.4128</v>
      </c>
      <c r="I51">
        <v>264</v>
      </c>
      <c r="J51" s="14">
        <v>0.41149999999999998</v>
      </c>
      <c r="K51">
        <v>278</v>
      </c>
      <c r="L51" s="14">
        <v>0.3972</v>
      </c>
      <c r="M51">
        <v>292</v>
      </c>
      <c r="N51" s="14">
        <v>0.40329999999999999</v>
      </c>
    </row>
    <row r="52" spans="1:14" x14ac:dyDescent="0.3">
      <c r="A52" s="62">
        <v>58</v>
      </c>
      <c r="B52" s="63"/>
      <c r="C52" s="64">
        <v>224</v>
      </c>
      <c r="D52" s="14">
        <v>0.34499999999999997</v>
      </c>
      <c r="E52">
        <v>237</v>
      </c>
      <c r="F52" s="14">
        <v>0.35489999999999999</v>
      </c>
      <c r="G52">
        <v>250</v>
      </c>
      <c r="H52" s="14">
        <v>0.36230000000000001</v>
      </c>
      <c r="I52">
        <v>264</v>
      </c>
      <c r="J52" s="14">
        <v>0.36299999999999999</v>
      </c>
      <c r="K52">
        <v>278</v>
      </c>
      <c r="L52" s="14">
        <v>0.35349999999999998</v>
      </c>
      <c r="M52">
        <v>292</v>
      </c>
      <c r="N52" s="75">
        <v>0.3594</v>
      </c>
    </row>
    <row r="53" spans="1:14" x14ac:dyDescent="0.3">
      <c r="A53" s="62">
        <v>64</v>
      </c>
      <c r="B53" s="63"/>
      <c r="C53" s="64">
        <v>224</v>
      </c>
      <c r="D53" s="14">
        <v>0.41930000000000001</v>
      </c>
      <c r="E53">
        <v>237</v>
      </c>
      <c r="F53" s="14">
        <v>0.4365</v>
      </c>
      <c r="G53">
        <v>250</v>
      </c>
      <c r="H53" s="14">
        <v>0.42630000000000001</v>
      </c>
      <c r="I53">
        <v>264</v>
      </c>
      <c r="J53" s="14">
        <v>0.44769999999999999</v>
      </c>
      <c r="K53">
        <v>278</v>
      </c>
      <c r="L53" s="14">
        <v>0.43630000000000002</v>
      </c>
      <c r="M53">
        <v>292</v>
      </c>
      <c r="N53" s="14">
        <v>0.43180000000000002</v>
      </c>
    </row>
    <row r="54" spans="1:14" x14ac:dyDescent="0.3">
      <c r="A54" s="62">
        <v>69</v>
      </c>
      <c r="B54" s="63"/>
      <c r="C54" s="64">
        <v>224</v>
      </c>
      <c r="D54" s="14">
        <v>0.36109999999999998</v>
      </c>
      <c r="E54">
        <v>237</v>
      </c>
      <c r="F54" s="14">
        <v>0.3629</v>
      </c>
      <c r="G54">
        <v>250</v>
      </c>
      <c r="H54" s="14">
        <v>0.36449999999999999</v>
      </c>
      <c r="I54">
        <v>264</v>
      </c>
      <c r="J54" s="14">
        <v>0.36599999999999999</v>
      </c>
      <c r="K54">
        <v>278</v>
      </c>
      <c r="L54" s="14">
        <v>0.36559999999999998</v>
      </c>
      <c r="M54">
        <v>292</v>
      </c>
      <c r="N54" s="14">
        <v>0.36520000000000002</v>
      </c>
    </row>
    <row r="55" spans="1:14" x14ac:dyDescent="0.3">
      <c r="A55" s="62">
        <v>77</v>
      </c>
      <c r="B55" s="63"/>
      <c r="C55" s="64">
        <v>224</v>
      </c>
      <c r="D55" s="14">
        <v>0.28820000000000001</v>
      </c>
      <c r="E55">
        <v>237</v>
      </c>
      <c r="F55" s="14">
        <v>0.2893</v>
      </c>
      <c r="G55">
        <v>250</v>
      </c>
      <c r="H55" s="14">
        <v>0.2757</v>
      </c>
      <c r="I55">
        <v>264</v>
      </c>
      <c r="J55" s="14">
        <v>0.27979999999999999</v>
      </c>
      <c r="K55">
        <v>278</v>
      </c>
      <c r="L55" s="14">
        <v>0.27010000000000001</v>
      </c>
      <c r="M55">
        <v>292</v>
      </c>
      <c r="N55" s="14">
        <v>0.27800000000000002</v>
      </c>
    </row>
    <row r="56" spans="1:14" x14ac:dyDescent="0.3">
      <c r="A56" s="62">
        <v>79</v>
      </c>
      <c r="B56" s="63"/>
      <c r="C56" s="64">
        <v>224</v>
      </c>
      <c r="D56" s="14">
        <v>0.20250000000000001</v>
      </c>
      <c r="E56">
        <v>237</v>
      </c>
      <c r="F56" s="14">
        <v>0.20749999999999999</v>
      </c>
      <c r="G56">
        <v>250</v>
      </c>
      <c r="H56" s="72"/>
      <c r="I56">
        <v>264</v>
      </c>
      <c r="J56" s="72"/>
      <c r="K56">
        <v>278</v>
      </c>
      <c r="L56" s="72"/>
      <c r="M56">
        <v>292</v>
      </c>
      <c r="N56" s="72"/>
    </row>
    <row r="57" spans="1:14" x14ac:dyDescent="0.3">
      <c r="A57" s="62">
        <v>84</v>
      </c>
      <c r="B57" s="63"/>
      <c r="C57" s="64">
        <v>224</v>
      </c>
      <c r="D57" s="14">
        <v>0.20039999999999999</v>
      </c>
      <c r="E57">
        <v>237</v>
      </c>
      <c r="F57" s="14">
        <v>0.32550000000000001</v>
      </c>
      <c r="G57">
        <v>250</v>
      </c>
      <c r="H57" s="72"/>
      <c r="I57">
        <v>264</v>
      </c>
      <c r="J57" s="72"/>
      <c r="K57">
        <v>278</v>
      </c>
      <c r="L57" s="72"/>
      <c r="M57">
        <v>292</v>
      </c>
      <c r="N57" s="72"/>
    </row>
    <row r="58" spans="1:14" x14ac:dyDescent="0.3">
      <c r="A58" s="62">
        <v>90</v>
      </c>
      <c r="B58" s="63"/>
      <c r="C58" s="64">
        <v>224</v>
      </c>
      <c r="D58" s="14">
        <v>0.23169999999999999</v>
      </c>
      <c r="E58">
        <v>237</v>
      </c>
      <c r="F58" s="14">
        <v>0.23549999999999999</v>
      </c>
      <c r="G58">
        <v>250</v>
      </c>
      <c r="H58" s="14">
        <v>0.23080000000000001</v>
      </c>
      <c r="I58">
        <v>264</v>
      </c>
      <c r="J58" s="14">
        <v>0.23330000000000001</v>
      </c>
      <c r="K58">
        <v>278</v>
      </c>
      <c r="L58" s="14">
        <v>0.22459999999999999</v>
      </c>
      <c r="M58">
        <v>292</v>
      </c>
      <c r="N58" s="72"/>
    </row>
    <row r="59" spans="1:14" x14ac:dyDescent="0.3">
      <c r="A59" s="62">
        <v>91</v>
      </c>
      <c r="B59" s="63"/>
      <c r="C59" s="64">
        <v>224</v>
      </c>
      <c r="D59" s="14">
        <v>0.18809999999999999</v>
      </c>
      <c r="E59">
        <v>237</v>
      </c>
      <c r="F59" s="14">
        <v>0.2034</v>
      </c>
      <c r="G59">
        <v>250</v>
      </c>
      <c r="H59" s="14">
        <v>0.18859999999999999</v>
      </c>
      <c r="I59">
        <v>264</v>
      </c>
      <c r="J59" s="14">
        <v>0.1956</v>
      </c>
      <c r="K59">
        <v>278</v>
      </c>
      <c r="L59" s="14">
        <v>0.1923</v>
      </c>
      <c r="M59">
        <v>292</v>
      </c>
      <c r="N59" s="72"/>
    </row>
    <row r="60" spans="1:14" x14ac:dyDescent="0.3">
      <c r="A60" s="62">
        <v>92</v>
      </c>
      <c r="B60" s="63"/>
      <c r="C60" s="64">
        <v>224</v>
      </c>
      <c r="D60" s="14">
        <v>0.31840000000000002</v>
      </c>
      <c r="E60">
        <v>237</v>
      </c>
      <c r="F60" s="14">
        <v>0.33560000000000001</v>
      </c>
      <c r="G60">
        <v>250</v>
      </c>
      <c r="H60" s="14">
        <v>0.31979999999999997</v>
      </c>
      <c r="I60">
        <v>264</v>
      </c>
      <c r="J60" s="14">
        <v>0.3206</v>
      </c>
      <c r="K60">
        <v>278</v>
      </c>
      <c r="L60" s="14">
        <v>0.31879999999999997</v>
      </c>
      <c r="M60">
        <v>292</v>
      </c>
      <c r="N60" s="14">
        <v>0.31680000000000003</v>
      </c>
    </row>
    <row r="61" spans="1:14" x14ac:dyDescent="0.3">
      <c r="A61" s="62">
        <v>95</v>
      </c>
      <c r="B61" s="63"/>
      <c r="C61" s="64">
        <v>224</v>
      </c>
      <c r="D61" s="14">
        <v>0.19650000000000001</v>
      </c>
      <c r="E61">
        <v>237</v>
      </c>
      <c r="F61" s="14">
        <v>0.19939999999999999</v>
      </c>
      <c r="G61">
        <v>250</v>
      </c>
      <c r="H61" s="72"/>
      <c r="I61">
        <v>264</v>
      </c>
      <c r="J61" s="72"/>
      <c r="K61">
        <v>278</v>
      </c>
      <c r="L61" s="72"/>
      <c r="M61">
        <v>292</v>
      </c>
      <c r="N61" s="72"/>
    </row>
    <row r="62" spans="1:14" x14ac:dyDescent="0.3">
      <c r="A62" s="62">
        <v>97</v>
      </c>
      <c r="B62" s="63"/>
      <c r="C62" s="64">
        <v>224</v>
      </c>
      <c r="D62" s="14">
        <v>0.16109999999999999</v>
      </c>
      <c r="E62">
        <v>237</v>
      </c>
      <c r="F62" s="14">
        <v>0.1668</v>
      </c>
      <c r="G62">
        <v>250</v>
      </c>
      <c r="H62" s="14">
        <v>0.15909999999999999</v>
      </c>
      <c r="I62">
        <v>264</v>
      </c>
      <c r="J62" s="72"/>
      <c r="K62">
        <v>278</v>
      </c>
      <c r="L62" s="72"/>
      <c r="M62">
        <v>292</v>
      </c>
      <c r="N62" s="72"/>
    </row>
    <row r="63" spans="1:14" x14ac:dyDescent="0.3">
      <c r="A63" s="62">
        <v>113</v>
      </c>
      <c r="B63" s="63"/>
      <c r="C63" s="64">
        <v>224</v>
      </c>
      <c r="D63" s="14">
        <v>0.26579999999999998</v>
      </c>
      <c r="E63">
        <v>237</v>
      </c>
      <c r="F63" s="14">
        <v>0.26889999999999997</v>
      </c>
      <c r="G63">
        <v>250</v>
      </c>
      <c r="H63" s="14">
        <v>0.26650000000000001</v>
      </c>
      <c r="I63">
        <v>264</v>
      </c>
      <c r="J63" s="14">
        <v>0.25779999999999997</v>
      </c>
      <c r="K63">
        <v>278</v>
      </c>
      <c r="L63" s="14">
        <v>0.25700000000000001</v>
      </c>
      <c r="M63">
        <v>292</v>
      </c>
      <c r="N63" s="72"/>
    </row>
    <row r="64" spans="1:14" x14ac:dyDescent="0.3">
      <c r="A64" s="62">
        <v>122</v>
      </c>
      <c r="B64" s="63"/>
      <c r="C64" s="64">
        <v>224</v>
      </c>
      <c r="D64" s="14">
        <v>0.17610000000000001</v>
      </c>
      <c r="E64">
        <v>237</v>
      </c>
      <c r="F64" s="14">
        <v>0.17749999999999999</v>
      </c>
      <c r="G64">
        <v>250</v>
      </c>
      <c r="H64" s="72"/>
      <c r="I64">
        <v>264</v>
      </c>
      <c r="J64" s="72"/>
      <c r="K64">
        <v>278</v>
      </c>
      <c r="L64" s="72"/>
      <c r="M64">
        <v>292</v>
      </c>
      <c r="N64" s="72"/>
    </row>
    <row r="65" spans="1:14" x14ac:dyDescent="0.3">
      <c r="A65" s="62">
        <v>127</v>
      </c>
      <c r="B65" s="66"/>
      <c r="C65" s="64">
        <v>224</v>
      </c>
      <c r="D65" s="14">
        <v>0.46639999999999998</v>
      </c>
      <c r="E65">
        <v>237</v>
      </c>
      <c r="F65" s="14">
        <v>0.47810000000000002</v>
      </c>
      <c r="G65">
        <v>250</v>
      </c>
      <c r="H65" s="14">
        <v>0.45779999999999998</v>
      </c>
      <c r="I65">
        <v>264</v>
      </c>
      <c r="J65" s="14">
        <v>0.4471</v>
      </c>
      <c r="K65">
        <v>278</v>
      </c>
      <c r="L65" s="14">
        <v>0.4466</v>
      </c>
      <c r="M65">
        <v>292</v>
      </c>
      <c r="N65" s="14">
        <v>0.4456</v>
      </c>
    </row>
    <row r="66" spans="1:14" s="32" customFormat="1" x14ac:dyDescent="0.3">
      <c r="A66" s="68" t="s">
        <v>22</v>
      </c>
      <c r="B66" s="69"/>
      <c r="C66" s="70">
        <v>224</v>
      </c>
      <c r="D66" s="33">
        <f>AVERAGE(D51:D65)</f>
        <v>0.2824733333333333</v>
      </c>
      <c r="E66" s="32">
        <v>237</v>
      </c>
      <c r="F66" s="33">
        <f>AVERAGE(F51:F65)</f>
        <v>0.29802000000000001</v>
      </c>
      <c r="G66" s="32">
        <v>250</v>
      </c>
      <c r="H66" s="33">
        <f>AVERAGE(H51:H65)</f>
        <v>0.31492727272727272</v>
      </c>
      <c r="I66" s="32">
        <v>264</v>
      </c>
      <c r="J66" s="33">
        <f>AVERAGE(J51:J65)</f>
        <v>0.33223999999999998</v>
      </c>
      <c r="K66" s="32">
        <v>278</v>
      </c>
      <c r="L66" s="33">
        <f>AVERAGE(L51:L65)</f>
        <v>0.32619999999999999</v>
      </c>
      <c r="M66" s="32">
        <v>292</v>
      </c>
      <c r="N66" s="33">
        <f>AVERAGE(N51:N65)</f>
        <v>0.37144285714285719</v>
      </c>
    </row>
  </sheetData>
  <mergeCells count="4">
    <mergeCell ref="B3:B17"/>
    <mergeCell ref="B19:B33"/>
    <mergeCell ref="B35:B49"/>
    <mergeCell ref="B51:B6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88E0-EC45-400F-A3A4-AAC67DA53B99}">
  <dimension ref="A1:J50"/>
  <sheetViews>
    <sheetView tabSelected="1" workbookViewId="0">
      <selection sqref="A1:XFD1"/>
    </sheetView>
  </sheetViews>
  <sheetFormatPr defaultRowHeight="14.4" x14ac:dyDescent="0.3"/>
  <cols>
    <col min="1" max="1" width="4" style="80" bestFit="1" customWidth="1"/>
    <col min="2" max="2" width="8.88671875" style="98"/>
    <col min="4" max="4" width="8.88671875" style="82"/>
    <col min="6" max="6" width="8.88671875" style="16"/>
    <col min="8" max="8" width="8.88671875" style="84"/>
    <col min="10" max="10" width="8.88671875" style="16"/>
  </cols>
  <sheetData>
    <row r="1" spans="1:10" x14ac:dyDescent="0.3">
      <c r="A1" s="76"/>
      <c r="B1" s="77" t="s">
        <v>16</v>
      </c>
      <c r="C1" t="s">
        <v>23</v>
      </c>
      <c r="D1" s="16"/>
      <c r="H1" s="16"/>
    </row>
    <row r="2" spans="1:10" x14ac:dyDescent="0.3">
      <c r="A2" s="78" t="s">
        <v>7</v>
      </c>
      <c r="B2" s="79" t="s">
        <v>14</v>
      </c>
      <c r="C2" s="9" t="s">
        <v>8</v>
      </c>
      <c r="D2" s="10" t="s">
        <v>15</v>
      </c>
      <c r="E2" s="9" t="s">
        <v>8</v>
      </c>
      <c r="F2" s="10" t="s">
        <v>15</v>
      </c>
      <c r="G2" s="9" t="s">
        <v>8</v>
      </c>
      <c r="H2" s="10" t="s">
        <v>15</v>
      </c>
      <c r="I2" s="9" t="s">
        <v>8</v>
      </c>
      <c r="J2" s="10" t="s">
        <v>15</v>
      </c>
    </row>
    <row r="3" spans="1:10" x14ac:dyDescent="0.3">
      <c r="A3" s="80">
        <v>56</v>
      </c>
      <c r="B3" s="81" t="s">
        <v>24</v>
      </c>
      <c r="C3">
        <v>153</v>
      </c>
      <c r="D3" s="82">
        <v>0.22439999999999999</v>
      </c>
      <c r="E3">
        <v>167</v>
      </c>
      <c r="F3" s="83">
        <v>0.24129999999999999</v>
      </c>
      <c r="G3">
        <v>181</v>
      </c>
      <c r="H3" s="84">
        <v>0.31130000000000002</v>
      </c>
      <c r="I3">
        <v>195</v>
      </c>
      <c r="J3" s="16">
        <v>0.43969999999999998</v>
      </c>
    </row>
    <row r="4" spans="1:10" x14ac:dyDescent="0.3">
      <c r="A4" s="80">
        <v>57</v>
      </c>
      <c r="B4" s="85"/>
      <c r="C4">
        <v>153</v>
      </c>
      <c r="D4" s="82">
        <v>0.1038</v>
      </c>
      <c r="E4">
        <v>167</v>
      </c>
      <c r="F4" s="86">
        <v>0.14199999999999999</v>
      </c>
      <c r="G4">
        <v>181</v>
      </c>
      <c r="H4" s="84">
        <v>0.20960000000000001</v>
      </c>
      <c r="I4">
        <v>195</v>
      </c>
      <c r="J4" s="16">
        <v>0.3196</v>
      </c>
    </row>
    <row r="5" spans="1:10" x14ac:dyDescent="0.3">
      <c r="A5" s="80">
        <v>58</v>
      </c>
      <c r="B5" s="85"/>
      <c r="C5">
        <v>153</v>
      </c>
      <c r="D5" s="82">
        <v>0.1203</v>
      </c>
      <c r="E5">
        <v>167</v>
      </c>
      <c r="F5" s="83">
        <v>0.15720000000000001</v>
      </c>
      <c r="G5">
        <v>181</v>
      </c>
      <c r="H5" s="84">
        <v>0.17080000000000001</v>
      </c>
      <c r="I5">
        <v>195</v>
      </c>
      <c r="J5" s="16">
        <v>0.26590000000000003</v>
      </c>
    </row>
    <row r="6" spans="1:10" x14ac:dyDescent="0.3">
      <c r="A6" s="80">
        <v>59</v>
      </c>
      <c r="B6" s="85"/>
      <c r="C6">
        <v>153</v>
      </c>
      <c r="D6" s="87">
        <v>0.13800000000000001</v>
      </c>
      <c r="E6">
        <v>167</v>
      </c>
      <c r="F6" s="83">
        <v>0.18579999999999999</v>
      </c>
      <c r="G6">
        <v>181</v>
      </c>
      <c r="H6" s="84">
        <v>0.1961</v>
      </c>
      <c r="I6">
        <v>195</v>
      </c>
      <c r="J6" s="16">
        <v>0.29160000000000003</v>
      </c>
    </row>
    <row r="7" spans="1:10" x14ac:dyDescent="0.3">
      <c r="A7" s="80">
        <v>60</v>
      </c>
      <c r="B7" s="85"/>
      <c r="C7">
        <v>153</v>
      </c>
      <c r="D7" s="82">
        <v>8.3299999999999999E-2</v>
      </c>
      <c r="E7">
        <v>167</v>
      </c>
      <c r="F7" s="83">
        <v>0.1229</v>
      </c>
      <c r="G7">
        <v>181</v>
      </c>
      <c r="H7" s="88">
        <v>0.18</v>
      </c>
      <c r="I7">
        <v>195</v>
      </c>
      <c r="J7" s="16">
        <v>0.27739999999999998</v>
      </c>
    </row>
    <row r="8" spans="1:10" x14ac:dyDescent="0.3">
      <c r="A8" s="80">
        <v>61</v>
      </c>
      <c r="B8" s="85"/>
      <c r="C8">
        <v>153</v>
      </c>
      <c r="D8" s="82">
        <v>0.10580000000000001</v>
      </c>
      <c r="E8">
        <v>167</v>
      </c>
      <c r="F8" s="83">
        <v>0.15040000000000001</v>
      </c>
      <c r="G8">
        <v>181</v>
      </c>
      <c r="H8" s="84">
        <v>0.21820000000000001</v>
      </c>
      <c r="I8">
        <v>195</v>
      </c>
      <c r="J8" s="16">
        <v>0.2341</v>
      </c>
    </row>
    <row r="9" spans="1:10" x14ac:dyDescent="0.3">
      <c r="A9" s="80">
        <v>62</v>
      </c>
      <c r="B9" s="85"/>
      <c r="C9">
        <v>153</v>
      </c>
      <c r="D9" s="82">
        <v>9.1800000000000007E-2</v>
      </c>
      <c r="E9">
        <v>167</v>
      </c>
      <c r="F9" s="83">
        <v>0.13739999999999999</v>
      </c>
      <c r="G9">
        <v>181</v>
      </c>
      <c r="H9" s="84">
        <v>0.1988</v>
      </c>
      <c r="I9">
        <v>195</v>
      </c>
      <c r="J9" s="16">
        <v>0.31480000000000002</v>
      </c>
    </row>
    <row r="10" spans="1:10" x14ac:dyDescent="0.3">
      <c r="A10" s="80">
        <v>63</v>
      </c>
      <c r="B10" s="85"/>
      <c r="C10">
        <v>153</v>
      </c>
      <c r="D10" s="82">
        <v>8.09E-2</v>
      </c>
      <c r="E10">
        <v>167</v>
      </c>
      <c r="F10" s="83">
        <v>0.11459999999999999</v>
      </c>
      <c r="G10">
        <v>181</v>
      </c>
      <c r="H10" s="84">
        <v>0.16350000000000001</v>
      </c>
      <c r="I10">
        <v>195</v>
      </c>
      <c r="J10" s="16">
        <v>0.24879999999999999</v>
      </c>
    </row>
    <row r="11" spans="1:10" x14ac:dyDescent="0.3">
      <c r="A11" s="80">
        <v>64</v>
      </c>
      <c r="B11" s="85"/>
      <c r="C11">
        <v>153</v>
      </c>
      <c r="D11" s="87">
        <v>0.13400000000000001</v>
      </c>
      <c r="E11">
        <v>167</v>
      </c>
      <c r="F11" s="83">
        <v>0.19170000000000001</v>
      </c>
      <c r="G11">
        <v>181</v>
      </c>
      <c r="H11" s="84">
        <v>0.28239999999999998</v>
      </c>
      <c r="I11">
        <v>195</v>
      </c>
      <c r="J11" s="14">
        <v>0.30599999999999999</v>
      </c>
    </row>
    <row r="12" spans="1:10" x14ac:dyDescent="0.3">
      <c r="A12" s="80">
        <v>65</v>
      </c>
      <c r="B12" s="85"/>
      <c r="C12">
        <v>153</v>
      </c>
      <c r="D12" s="82">
        <v>0.1129</v>
      </c>
      <c r="E12">
        <v>167</v>
      </c>
      <c r="F12" s="83">
        <v>0.15720000000000001</v>
      </c>
      <c r="G12">
        <v>181</v>
      </c>
      <c r="H12" s="84">
        <v>0.16880000000000001</v>
      </c>
      <c r="I12">
        <v>195</v>
      </c>
      <c r="J12" s="16">
        <v>0.24429999999999999</v>
      </c>
    </row>
    <row r="13" spans="1:10" x14ac:dyDescent="0.3">
      <c r="A13" s="80">
        <v>66</v>
      </c>
      <c r="B13" s="85"/>
      <c r="C13">
        <v>153</v>
      </c>
      <c r="D13" s="82">
        <v>0.1225</v>
      </c>
      <c r="E13">
        <v>167</v>
      </c>
      <c r="F13" s="83">
        <v>0.16950000000000001</v>
      </c>
      <c r="G13">
        <v>181</v>
      </c>
      <c r="H13" s="84">
        <v>0.24779999999999999</v>
      </c>
      <c r="I13">
        <v>195</v>
      </c>
      <c r="J13" s="16">
        <v>0.27789999999999998</v>
      </c>
    </row>
    <row r="14" spans="1:10" x14ac:dyDescent="0.3">
      <c r="A14" s="80">
        <v>67</v>
      </c>
      <c r="B14" s="85"/>
      <c r="C14">
        <v>153</v>
      </c>
      <c r="D14" s="82">
        <v>0.16689999999999999</v>
      </c>
      <c r="E14">
        <v>167</v>
      </c>
      <c r="F14" s="83">
        <v>0.19489999999999999</v>
      </c>
      <c r="G14">
        <v>181</v>
      </c>
      <c r="H14" s="84">
        <v>0.2697</v>
      </c>
      <c r="I14">
        <v>195</v>
      </c>
      <c r="J14" s="14">
        <v>0.29799999999999999</v>
      </c>
    </row>
    <row r="15" spans="1:10" x14ac:dyDescent="0.3">
      <c r="A15" s="80">
        <v>68</v>
      </c>
      <c r="B15" s="85"/>
      <c r="C15">
        <v>153</v>
      </c>
      <c r="D15" s="82">
        <v>0.11459999999999999</v>
      </c>
      <c r="E15">
        <v>167</v>
      </c>
      <c r="F15" s="83">
        <v>0.15340000000000001</v>
      </c>
      <c r="G15">
        <v>181</v>
      </c>
      <c r="H15" s="84">
        <v>0.2112</v>
      </c>
      <c r="I15">
        <v>195</v>
      </c>
      <c r="J15" s="16">
        <v>0.31140000000000001</v>
      </c>
    </row>
    <row r="16" spans="1:10" x14ac:dyDescent="0.3">
      <c r="A16" s="80">
        <v>69</v>
      </c>
      <c r="B16" s="85"/>
      <c r="C16">
        <v>153</v>
      </c>
      <c r="D16" s="82">
        <v>7.4700000000000003E-2</v>
      </c>
      <c r="E16">
        <v>167</v>
      </c>
      <c r="F16" s="83">
        <v>0.1108</v>
      </c>
      <c r="G16">
        <v>181</v>
      </c>
      <c r="H16" s="84">
        <v>0.16250000000000001</v>
      </c>
      <c r="I16">
        <v>195</v>
      </c>
      <c r="J16" s="16">
        <v>0.25879999999999997</v>
      </c>
    </row>
    <row r="17" spans="1:10" s="6" customFormat="1" x14ac:dyDescent="0.3">
      <c r="A17" s="89">
        <v>70</v>
      </c>
      <c r="B17" s="90"/>
      <c r="C17" s="6">
        <v>153</v>
      </c>
      <c r="D17" s="91">
        <v>7.8200000000000006E-2</v>
      </c>
      <c r="E17" s="6">
        <v>167</v>
      </c>
      <c r="F17" s="92">
        <v>0.1195</v>
      </c>
      <c r="G17" s="6">
        <v>181</v>
      </c>
      <c r="H17" s="93">
        <v>0.1827</v>
      </c>
      <c r="I17" s="6">
        <v>195</v>
      </c>
      <c r="J17" s="7">
        <v>0.28920000000000001</v>
      </c>
    </row>
    <row r="18" spans="1:10" s="9" customFormat="1" x14ac:dyDescent="0.3">
      <c r="A18" s="76" t="s">
        <v>25</v>
      </c>
      <c r="B18" s="94"/>
      <c r="C18" s="9">
        <v>153</v>
      </c>
      <c r="D18" s="95">
        <f>AVERAGE(D3:D17)</f>
        <v>0.11680666666666668</v>
      </c>
      <c r="E18" s="9">
        <v>167</v>
      </c>
      <c r="F18" s="96">
        <f>AVERAGE(F3:F17)</f>
        <v>0.15657333333333331</v>
      </c>
      <c r="G18" s="9">
        <v>181</v>
      </c>
      <c r="H18" s="97">
        <f>AVERAGE(H3:H17)</f>
        <v>0.21155999999999997</v>
      </c>
      <c r="I18" s="9">
        <v>195</v>
      </c>
      <c r="J18" s="10">
        <f>AVERAGE(J3:J17)</f>
        <v>0.29183333333333333</v>
      </c>
    </row>
    <row r="19" spans="1:10" x14ac:dyDescent="0.3">
      <c r="A19" s="80">
        <v>71</v>
      </c>
      <c r="B19" s="81" t="s">
        <v>26</v>
      </c>
      <c r="C19">
        <v>153</v>
      </c>
      <c r="D19" s="82">
        <v>0.182</v>
      </c>
      <c r="E19">
        <v>167</v>
      </c>
      <c r="F19" s="83">
        <v>0.1794</v>
      </c>
      <c r="G19">
        <v>181</v>
      </c>
      <c r="H19" s="84">
        <v>0.22109999999999999</v>
      </c>
      <c r="I19">
        <v>195</v>
      </c>
      <c r="J19" s="16">
        <v>0.24160000000000001</v>
      </c>
    </row>
    <row r="20" spans="1:10" x14ac:dyDescent="0.3">
      <c r="A20" s="80">
        <v>72</v>
      </c>
      <c r="B20" s="85"/>
      <c r="C20">
        <v>153</v>
      </c>
      <c r="D20" s="82">
        <v>0.13400000000000001</v>
      </c>
      <c r="E20">
        <v>167</v>
      </c>
      <c r="F20" s="86">
        <v>0.13600000000000001</v>
      </c>
      <c r="G20">
        <v>181</v>
      </c>
      <c r="H20" s="84">
        <v>0.17810000000000001</v>
      </c>
      <c r="I20">
        <v>195</v>
      </c>
      <c r="J20" s="16">
        <v>0.18970000000000001</v>
      </c>
    </row>
    <row r="21" spans="1:10" x14ac:dyDescent="0.3">
      <c r="A21" s="80">
        <v>73</v>
      </c>
      <c r="B21" s="85"/>
      <c r="C21">
        <v>153</v>
      </c>
      <c r="D21" s="82">
        <v>0.1037</v>
      </c>
      <c r="E21">
        <v>167</v>
      </c>
      <c r="F21" s="83">
        <v>0.1283</v>
      </c>
      <c r="G21">
        <v>181</v>
      </c>
      <c r="H21" s="84">
        <v>0.13450000000000001</v>
      </c>
      <c r="I21">
        <v>195</v>
      </c>
      <c r="J21" s="16">
        <v>0.19359999999999999</v>
      </c>
    </row>
    <row r="22" spans="1:10" x14ac:dyDescent="0.3">
      <c r="A22" s="80">
        <v>74</v>
      </c>
      <c r="B22" s="85"/>
      <c r="C22">
        <v>153</v>
      </c>
      <c r="D22" s="82">
        <v>0.15190000000000001</v>
      </c>
      <c r="E22">
        <v>167</v>
      </c>
      <c r="F22" s="83">
        <v>0.1845</v>
      </c>
      <c r="G22">
        <v>181</v>
      </c>
      <c r="H22" s="88">
        <v>0.189</v>
      </c>
      <c r="I22">
        <v>195</v>
      </c>
      <c r="J22" s="16">
        <v>0.25040000000000001</v>
      </c>
    </row>
    <row r="23" spans="1:10" x14ac:dyDescent="0.3">
      <c r="A23" s="80">
        <v>75</v>
      </c>
      <c r="B23" s="85"/>
      <c r="C23">
        <v>153</v>
      </c>
      <c r="D23" s="82">
        <v>0.19570000000000001</v>
      </c>
      <c r="E23">
        <v>167</v>
      </c>
      <c r="F23" s="83">
        <v>0.22939999999999999</v>
      </c>
      <c r="G23">
        <v>181</v>
      </c>
      <c r="H23" s="84">
        <v>0.23619999999999999</v>
      </c>
      <c r="I23">
        <v>195</v>
      </c>
      <c r="J23" s="16">
        <v>0.24410000000000001</v>
      </c>
    </row>
    <row r="24" spans="1:10" x14ac:dyDescent="0.3">
      <c r="A24" s="80">
        <v>76</v>
      </c>
      <c r="B24" s="85"/>
      <c r="C24">
        <v>153</v>
      </c>
      <c r="D24" s="82">
        <v>0.10249999999999999</v>
      </c>
      <c r="E24">
        <v>167</v>
      </c>
      <c r="F24" s="83">
        <v>0.11070000000000001</v>
      </c>
      <c r="G24">
        <v>181</v>
      </c>
      <c r="H24" s="84">
        <v>0.14910000000000001</v>
      </c>
      <c r="I24">
        <v>195</v>
      </c>
      <c r="J24" s="16">
        <v>0.16020000000000001</v>
      </c>
    </row>
    <row r="25" spans="1:10" x14ac:dyDescent="0.3">
      <c r="A25" s="80">
        <v>77</v>
      </c>
      <c r="B25" s="85"/>
      <c r="C25">
        <v>153</v>
      </c>
      <c r="D25" s="82">
        <v>0.1356</v>
      </c>
      <c r="E25">
        <v>167</v>
      </c>
      <c r="F25" s="83">
        <v>0.1575</v>
      </c>
      <c r="G25">
        <v>181</v>
      </c>
      <c r="H25" s="84">
        <v>0.16209999999999999</v>
      </c>
      <c r="I25">
        <v>195</v>
      </c>
      <c r="J25" s="16">
        <v>0.22140000000000001</v>
      </c>
    </row>
    <row r="26" spans="1:10" x14ac:dyDescent="0.3">
      <c r="A26" s="80">
        <v>78</v>
      </c>
      <c r="B26" s="85"/>
      <c r="C26">
        <v>153</v>
      </c>
      <c r="D26" s="82">
        <v>0.25409999999999999</v>
      </c>
      <c r="E26">
        <v>167</v>
      </c>
      <c r="F26" s="83">
        <v>0.29110000000000003</v>
      </c>
      <c r="G26">
        <v>181</v>
      </c>
      <c r="H26" s="84">
        <v>0.29060000000000002</v>
      </c>
      <c r="I26">
        <v>195</v>
      </c>
      <c r="J26" s="16">
        <v>0.30520000000000003</v>
      </c>
    </row>
    <row r="27" spans="1:10" x14ac:dyDescent="0.3">
      <c r="A27" s="80">
        <v>79</v>
      </c>
      <c r="B27" s="85"/>
      <c r="C27">
        <v>153</v>
      </c>
      <c r="D27" s="82">
        <v>8.8300000000000003E-2</v>
      </c>
      <c r="E27">
        <v>167</v>
      </c>
      <c r="F27" s="83">
        <v>0.1051</v>
      </c>
      <c r="G27">
        <v>181</v>
      </c>
      <c r="H27" s="84">
        <v>0.1429</v>
      </c>
      <c r="I27">
        <v>195</v>
      </c>
      <c r="J27" s="16">
        <v>0.14949999999999999</v>
      </c>
    </row>
    <row r="28" spans="1:10" x14ac:dyDescent="0.3">
      <c r="A28" s="80">
        <v>80</v>
      </c>
      <c r="B28" s="85"/>
      <c r="C28">
        <v>153</v>
      </c>
      <c r="D28" s="82">
        <v>7.6399999999999996E-2</v>
      </c>
      <c r="E28">
        <v>167</v>
      </c>
      <c r="F28" s="83">
        <v>0.1022</v>
      </c>
      <c r="G28">
        <v>181</v>
      </c>
      <c r="H28" s="84">
        <v>0.1457</v>
      </c>
      <c r="I28">
        <v>195</v>
      </c>
      <c r="J28" s="16">
        <v>0.1552</v>
      </c>
    </row>
    <row r="29" spans="1:10" x14ac:dyDescent="0.3">
      <c r="A29" s="80">
        <v>81</v>
      </c>
      <c r="B29" s="85"/>
      <c r="C29">
        <v>153</v>
      </c>
      <c r="D29" s="82">
        <v>0.11550000000000001</v>
      </c>
      <c r="E29">
        <v>167</v>
      </c>
      <c r="F29" s="83">
        <v>0.14249999999999999</v>
      </c>
      <c r="G29">
        <v>181</v>
      </c>
      <c r="H29" s="84">
        <v>0.14949999999999999</v>
      </c>
      <c r="I29">
        <v>195</v>
      </c>
      <c r="J29" s="16">
        <v>0.1968</v>
      </c>
    </row>
    <row r="30" spans="1:10" x14ac:dyDescent="0.3">
      <c r="A30" s="80">
        <v>82</v>
      </c>
      <c r="B30" s="85"/>
      <c r="C30">
        <v>153</v>
      </c>
      <c r="D30" s="82">
        <v>0.1162</v>
      </c>
      <c r="E30">
        <v>167</v>
      </c>
      <c r="F30" s="86">
        <v>0.13200000000000001</v>
      </c>
      <c r="G30">
        <v>181</v>
      </c>
      <c r="H30" s="84">
        <v>0.1797</v>
      </c>
      <c r="I30">
        <v>195</v>
      </c>
      <c r="J30" s="16">
        <v>0.1845</v>
      </c>
    </row>
    <row r="31" spans="1:10" x14ac:dyDescent="0.3">
      <c r="A31" s="80">
        <v>83</v>
      </c>
      <c r="B31" s="85"/>
      <c r="C31">
        <v>153</v>
      </c>
      <c r="D31" s="82">
        <v>0.15329999999999999</v>
      </c>
      <c r="E31">
        <v>167</v>
      </c>
      <c r="F31" s="83">
        <v>0.1678</v>
      </c>
      <c r="G31">
        <v>181</v>
      </c>
      <c r="H31" s="84">
        <v>0.1731</v>
      </c>
      <c r="I31">
        <v>195</v>
      </c>
      <c r="J31" s="16">
        <v>0.23569999999999999</v>
      </c>
    </row>
    <row r="32" spans="1:10" x14ac:dyDescent="0.3">
      <c r="A32" s="80">
        <v>84</v>
      </c>
      <c r="B32" s="85"/>
      <c r="C32">
        <v>153</v>
      </c>
      <c r="D32" s="82">
        <v>7.7600000000000002E-2</v>
      </c>
      <c r="E32">
        <v>167</v>
      </c>
      <c r="F32" s="83">
        <v>0.10440000000000001</v>
      </c>
      <c r="G32">
        <v>181</v>
      </c>
      <c r="H32" s="84">
        <v>0.13789999999999999</v>
      </c>
      <c r="I32">
        <v>195</v>
      </c>
      <c r="J32" s="16">
        <v>0.15140000000000001</v>
      </c>
    </row>
    <row r="33" spans="1:10" s="6" customFormat="1" x14ac:dyDescent="0.3">
      <c r="A33" s="89">
        <v>85</v>
      </c>
      <c r="B33" s="90"/>
      <c r="C33" s="6">
        <v>153</v>
      </c>
      <c r="D33" s="91">
        <v>7.6200000000000004E-2</v>
      </c>
      <c r="E33" s="6">
        <v>167</v>
      </c>
      <c r="F33" s="92">
        <v>8.1100000000000005E-2</v>
      </c>
      <c r="G33" s="6">
        <v>181</v>
      </c>
      <c r="H33" s="93">
        <v>0.1021</v>
      </c>
      <c r="I33" s="6">
        <v>195</v>
      </c>
      <c r="J33" s="7">
        <v>0.1404</v>
      </c>
    </row>
    <row r="34" spans="1:10" s="9" customFormat="1" x14ac:dyDescent="0.3">
      <c r="A34" s="76" t="s">
        <v>27</v>
      </c>
      <c r="B34" s="94"/>
      <c r="C34" s="9">
        <v>153</v>
      </c>
      <c r="D34" s="95">
        <f>AVERAGE(D19:D33)</f>
        <v>0.13086666666666666</v>
      </c>
      <c r="E34" s="9">
        <v>167</v>
      </c>
      <c r="F34" s="96">
        <f>AVERAGE(F19:F33)</f>
        <v>0.15013333333333337</v>
      </c>
      <c r="G34" s="9">
        <v>181</v>
      </c>
      <c r="H34" s="97">
        <f>AVERAGE(H19:H33)</f>
        <v>0.17277333333333333</v>
      </c>
      <c r="I34" s="9">
        <v>195</v>
      </c>
      <c r="J34" s="10">
        <f>AVERAGE(J19:J33)</f>
        <v>0.20131333333333334</v>
      </c>
    </row>
    <row r="35" spans="1:10" x14ac:dyDescent="0.3">
      <c r="A35" s="80">
        <v>86</v>
      </c>
      <c r="B35" s="81" t="s">
        <v>28</v>
      </c>
      <c r="C35">
        <v>153</v>
      </c>
      <c r="D35" s="82">
        <v>0.1003</v>
      </c>
      <c r="E35">
        <v>167</v>
      </c>
      <c r="F35" s="83">
        <v>0.11409999999999999</v>
      </c>
      <c r="G35">
        <v>181</v>
      </c>
      <c r="H35" s="84">
        <v>0.11559999999999999</v>
      </c>
      <c r="I35">
        <v>195</v>
      </c>
      <c r="J35" s="16">
        <v>0.13650000000000001</v>
      </c>
    </row>
    <row r="36" spans="1:10" x14ac:dyDescent="0.3">
      <c r="A36" s="80">
        <v>87</v>
      </c>
      <c r="B36" s="85"/>
      <c r="C36">
        <v>153</v>
      </c>
      <c r="D36" s="82">
        <v>0.1197</v>
      </c>
      <c r="E36">
        <v>167</v>
      </c>
      <c r="F36" s="83">
        <v>0.12130000000000001</v>
      </c>
      <c r="G36">
        <v>181</v>
      </c>
      <c r="H36" s="84">
        <v>0.1419</v>
      </c>
      <c r="I36">
        <v>195</v>
      </c>
      <c r="J36" s="16">
        <v>0.15029999999999999</v>
      </c>
    </row>
    <row r="37" spans="1:10" x14ac:dyDescent="0.3">
      <c r="A37" s="80">
        <v>88</v>
      </c>
      <c r="B37" s="85"/>
      <c r="C37">
        <v>153</v>
      </c>
      <c r="D37" s="82">
        <v>0.10970000000000001</v>
      </c>
      <c r="E37">
        <v>167</v>
      </c>
      <c r="F37" s="83">
        <v>0.11890000000000001</v>
      </c>
      <c r="G37">
        <v>181</v>
      </c>
      <c r="H37" s="84">
        <v>0.12189999999999999</v>
      </c>
      <c r="I37">
        <v>195</v>
      </c>
      <c r="J37" s="16">
        <v>0.15340000000000001</v>
      </c>
    </row>
    <row r="38" spans="1:10" x14ac:dyDescent="0.3">
      <c r="A38" s="80">
        <v>89</v>
      </c>
      <c r="B38" s="85"/>
      <c r="C38">
        <v>153</v>
      </c>
      <c r="D38" s="82">
        <v>0.16639999999999999</v>
      </c>
      <c r="E38">
        <v>167</v>
      </c>
      <c r="F38" s="83">
        <v>0.1643</v>
      </c>
      <c r="G38">
        <v>181</v>
      </c>
      <c r="H38" s="84">
        <v>0.1651</v>
      </c>
      <c r="I38">
        <v>195</v>
      </c>
      <c r="J38" s="16">
        <v>0.17480000000000001</v>
      </c>
    </row>
    <row r="39" spans="1:10" x14ac:dyDescent="0.3">
      <c r="A39" s="80">
        <v>90</v>
      </c>
      <c r="B39" s="85"/>
      <c r="C39">
        <v>153</v>
      </c>
      <c r="D39" s="82">
        <v>0.1416</v>
      </c>
      <c r="E39">
        <v>167</v>
      </c>
      <c r="F39" s="83">
        <v>0.13950000000000001</v>
      </c>
      <c r="G39">
        <v>181</v>
      </c>
      <c r="H39" s="84">
        <v>0.1704</v>
      </c>
      <c r="I39">
        <v>195</v>
      </c>
      <c r="J39" s="14">
        <v>0.17599999999999999</v>
      </c>
    </row>
    <row r="40" spans="1:10" x14ac:dyDescent="0.3">
      <c r="A40" s="80">
        <v>91</v>
      </c>
      <c r="B40" s="85"/>
      <c r="C40">
        <v>153</v>
      </c>
      <c r="D40" s="82">
        <v>9.5799999999999996E-2</v>
      </c>
      <c r="E40">
        <v>167</v>
      </c>
      <c r="F40" s="83">
        <v>0.1037</v>
      </c>
      <c r="G40">
        <v>181</v>
      </c>
      <c r="H40" s="84">
        <v>0.1041</v>
      </c>
      <c r="I40">
        <v>195</v>
      </c>
      <c r="J40" s="16">
        <v>0.1429</v>
      </c>
    </row>
    <row r="41" spans="1:10" x14ac:dyDescent="0.3">
      <c r="A41" s="80">
        <v>92</v>
      </c>
      <c r="B41" s="85"/>
      <c r="C41">
        <v>153</v>
      </c>
      <c r="D41" s="82">
        <v>0.22550000000000001</v>
      </c>
      <c r="E41">
        <v>167</v>
      </c>
      <c r="F41" s="83">
        <v>0.1221</v>
      </c>
      <c r="G41">
        <v>181</v>
      </c>
      <c r="H41" s="84">
        <v>0.24959999999999999</v>
      </c>
      <c r="I41">
        <v>195</v>
      </c>
      <c r="J41" s="16">
        <v>0.26050000000000001</v>
      </c>
    </row>
    <row r="42" spans="1:10" x14ac:dyDescent="0.3">
      <c r="A42" s="80">
        <v>93</v>
      </c>
      <c r="B42" s="85"/>
      <c r="C42">
        <v>153</v>
      </c>
      <c r="D42" s="82">
        <v>0.15079999999999999</v>
      </c>
      <c r="E42">
        <v>167</v>
      </c>
      <c r="F42" s="83">
        <v>0.14510000000000001</v>
      </c>
      <c r="G42">
        <v>181</v>
      </c>
      <c r="H42" s="84">
        <v>0.14649999999999999</v>
      </c>
      <c r="I42">
        <v>195</v>
      </c>
      <c r="J42" s="16">
        <v>0.15629999999999999</v>
      </c>
    </row>
    <row r="43" spans="1:10" x14ac:dyDescent="0.3">
      <c r="A43" s="80">
        <v>94</v>
      </c>
      <c r="B43" s="85"/>
      <c r="C43">
        <v>153</v>
      </c>
      <c r="D43" s="82">
        <v>0.1061</v>
      </c>
      <c r="E43">
        <v>167</v>
      </c>
      <c r="F43" s="83">
        <v>0.1045</v>
      </c>
      <c r="G43">
        <v>181</v>
      </c>
      <c r="H43" s="84">
        <v>0.1216</v>
      </c>
      <c r="I43">
        <v>195</v>
      </c>
      <c r="J43" s="16">
        <v>0.1207</v>
      </c>
    </row>
    <row r="44" spans="1:10" x14ac:dyDescent="0.3">
      <c r="A44" s="80">
        <v>95</v>
      </c>
      <c r="B44" s="85"/>
      <c r="C44">
        <v>153</v>
      </c>
      <c r="D44" s="87">
        <v>0.121</v>
      </c>
      <c r="E44">
        <v>167</v>
      </c>
      <c r="F44" s="83">
        <v>0.1226</v>
      </c>
      <c r="G44">
        <v>181</v>
      </c>
      <c r="H44" s="84">
        <v>0.14369999999999999</v>
      </c>
      <c r="I44">
        <v>195</v>
      </c>
      <c r="J44" s="16">
        <v>0.1492</v>
      </c>
    </row>
    <row r="45" spans="1:10" x14ac:dyDescent="0.3">
      <c r="A45" s="80">
        <v>96</v>
      </c>
      <c r="B45" s="85"/>
      <c r="C45">
        <v>153</v>
      </c>
      <c r="D45" s="82">
        <v>0.21859999999999999</v>
      </c>
      <c r="E45">
        <v>167</v>
      </c>
      <c r="F45" s="83">
        <v>0.21590000000000001</v>
      </c>
      <c r="G45">
        <v>181</v>
      </c>
      <c r="H45" s="84">
        <v>0.2132</v>
      </c>
      <c r="I45">
        <v>195</v>
      </c>
      <c r="J45" s="16">
        <v>0.25109999999999999</v>
      </c>
    </row>
    <row r="46" spans="1:10" x14ac:dyDescent="0.3">
      <c r="A46" s="80">
        <v>97</v>
      </c>
      <c r="B46" s="85"/>
      <c r="C46">
        <v>153</v>
      </c>
      <c r="D46" s="82">
        <v>7.5700000000000003E-2</v>
      </c>
      <c r="E46">
        <v>167</v>
      </c>
      <c r="F46" s="86">
        <v>8.6999999999999994E-2</v>
      </c>
      <c r="G46">
        <v>181</v>
      </c>
      <c r="H46" s="84">
        <v>8.9300000000000004E-2</v>
      </c>
      <c r="I46">
        <v>195</v>
      </c>
      <c r="J46" s="16">
        <v>9.0399999999999994E-2</v>
      </c>
    </row>
    <row r="47" spans="1:10" x14ac:dyDescent="0.3">
      <c r="A47" s="80">
        <v>98</v>
      </c>
      <c r="B47" s="85"/>
      <c r="C47">
        <v>153</v>
      </c>
      <c r="D47" s="87">
        <v>0.14299999999999999</v>
      </c>
      <c r="E47">
        <v>167</v>
      </c>
      <c r="F47" s="83">
        <v>0.14269999999999999</v>
      </c>
      <c r="G47">
        <v>181</v>
      </c>
      <c r="H47" s="84">
        <v>0.14419999999999999</v>
      </c>
      <c r="I47">
        <v>195</v>
      </c>
      <c r="J47" s="16">
        <v>0.16370000000000001</v>
      </c>
    </row>
    <row r="48" spans="1:10" x14ac:dyDescent="0.3">
      <c r="A48" s="80">
        <v>99</v>
      </c>
      <c r="B48" s="85"/>
      <c r="C48">
        <v>153</v>
      </c>
      <c r="D48" s="82">
        <v>8.8599999999999998E-2</v>
      </c>
      <c r="E48">
        <v>167</v>
      </c>
      <c r="F48" s="86">
        <v>0.1</v>
      </c>
      <c r="G48">
        <v>181</v>
      </c>
      <c r="H48" s="84">
        <v>0.1011</v>
      </c>
      <c r="I48">
        <v>195</v>
      </c>
      <c r="J48" s="14">
        <v>0.11799999999999999</v>
      </c>
    </row>
    <row r="49" spans="1:10" s="6" customFormat="1" x14ac:dyDescent="0.3">
      <c r="A49" s="89">
        <v>100</v>
      </c>
      <c r="B49" s="85"/>
      <c r="C49" s="6">
        <v>153</v>
      </c>
      <c r="D49" s="91">
        <v>8.8700000000000001E-2</v>
      </c>
      <c r="E49" s="6">
        <v>167</v>
      </c>
      <c r="F49" s="92">
        <v>9.9900000000000003E-2</v>
      </c>
      <c r="G49" s="6">
        <v>181</v>
      </c>
      <c r="H49" s="93">
        <v>9.9599999999999994E-2</v>
      </c>
      <c r="I49" s="6">
        <v>195</v>
      </c>
      <c r="J49" s="7">
        <v>0.1164</v>
      </c>
    </row>
    <row r="50" spans="1:10" s="9" customFormat="1" x14ac:dyDescent="0.3">
      <c r="A50" s="76" t="s">
        <v>29</v>
      </c>
      <c r="B50" s="94"/>
      <c r="C50" s="9">
        <v>153</v>
      </c>
      <c r="D50" s="95">
        <f>AVERAGE(D35:D49)</f>
        <v>0.13009999999999999</v>
      </c>
      <c r="E50" s="9">
        <v>167</v>
      </c>
      <c r="F50" s="96">
        <f>AVERAGE(F35:F49)</f>
        <v>0.12677333333333335</v>
      </c>
      <c r="G50" s="9">
        <v>181</v>
      </c>
      <c r="H50" s="97">
        <f>AVERAGE(H35:H49)</f>
        <v>0.14185333333333333</v>
      </c>
      <c r="I50" s="9">
        <v>195</v>
      </c>
      <c r="J50" s="10">
        <f>AVERAGE(J35:J49)</f>
        <v>0.15734666666666666</v>
      </c>
    </row>
  </sheetData>
  <mergeCells count="3">
    <mergeCell ref="B3:B17"/>
    <mergeCell ref="B19:B33"/>
    <mergeCell ref="B35:B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pathogen_t_L</vt:lpstr>
      <vt:lpstr>pathogen_t_Ww</vt:lpstr>
      <vt:lpstr>food+pathogen_t_Ww</vt:lpstr>
      <vt:lpstr>food_t_Ww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2021-05-15T20:57:24Z</dcterms:created>
  <dcterms:modified xsi:type="dcterms:W3CDTF">2021-05-15T21:03:37Z</dcterms:modified>
</cp:coreProperties>
</file>