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CNU\Documents\Vector Tile\"/>
    </mc:Choice>
  </mc:AlternateContent>
  <bookViews>
    <workbookView xWindow="0" yWindow="0" windowWidth="24540" windowHeight="102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" i="1" l="1"/>
  <c r="J22" i="1"/>
  <c r="I22" i="1"/>
  <c r="G23" i="1"/>
  <c r="G22" i="1"/>
  <c r="F22" i="1"/>
  <c r="K22" i="1"/>
  <c r="H22" i="1"/>
  <c r="B22" i="1"/>
</calcChain>
</file>

<file path=xl/sharedStrings.xml><?xml version="1.0" encoding="utf-8"?>
<sst xmlns="http://schemas.openxmlformats.org/spreadsheetml/2006/main" count="21" uniqueCount="15">
  <si>
    <t>Average size</t>
  </si>
  <si>
    <t>Zoom Level</t>
  </si>
  <si>
    <t>Total Size</t>
  </si>
  <si>
    <t>ArcGIS Vector Tile(pbf,数据进行了某种加密或者压缩处理，有待调查;并且每个tile分为多个文件存储)</t>
  </si>
  <si>
    <t>Average Size</t>
  </si>
  <si>
    <t>Average File Count</t>
  </si>
  <si>
    <t>10~15</t>
  </si>
  <si>
    <t>Google vector Tile</t>
  </si>
  <si>
    <t>60~80</t>
  </si>
  <si>
    <t>First(Time)</t>
  </si>
  <si>
    <t>Second(Time)</t>
  </si>
  <si>
    <t>Third(Time)</t>
  </si>
  <si>
    <t>First(Com)</t>
  </si>
  <si>
    <t>Second(Com)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</si>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</sst>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1" applyNumberFormat="0" applyFont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5" fillId="3" borderId="2" xfId="2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6" fillId="4" borderId="1" xfId="3" applyFont="1" applyAlignment="1">
      <alignment horizontal="center" vertical="center"/>
    </xf>
    <xf numFmtId="0" fontId="5" fillId="4" borderId="2" xfId="3" applyFont="1" applyBorder="1" applyAlignment="1">
      <alignment horizontal="center" vertical="center"/>
    </xf>
    <xf numFmtId="0" fontId="6" fillId="4" borderId="2" xfId="3" applyFont="1" applyBorder="1" applyAlignment="1">
      <alignment horizontal="center" vertical="center"/>
    </xf>
    <xf numFmtId="0" fontId="5" fillId="6" borderId="2" xfId="5" applyFont="1" applyBorder="1" applyAlignment="1">
      <alignment horizontal="center" vertical="center"/>
    </xf>
    <xf numFmtId="0" fontId="5" fillId="8" borderId="2" xfId="7" applyFont="1" applyBorder="1" applyAlignment="1">
      <alignment horizontal="center" vertical="center"/>
    </xf>
    <xf numFmtId="0" fontId="5" fillId="2" borderId="2" xfId="1" applyFont="1" applyBorder="1" applyAlignment="1">
      <alignment horizontal="center" vertical="center"/>
    </xf>
    <xf numFmtId="0" fontId="6" fillId="8" borderId="2" xfId="7" applyFont="1" applyBorder="1" applyAlignment="1">
      <alignment horizontal="center"/>
    </xf>
    <xf numFmtId="0" fontId="6" fillId="7" borderId="2" xfId="6" applyFont="1" applyBorder="1" applyAlignment="1">
      <alignment horizontal="center" vertical="center"/>
    </xf>
    <xf numFmtId="0" fontId="6" fillId="9" borderId="2" xfId="8" applyFont="1" applyBorder="1" applyAlignment="1">
      <alignment horizontal="center" vertical="center"/>
    </xf>
    <xf numFmtId="0" fontId="6" fillId="9" borderId="2" xfId="8" applyFont="1" applyBorder="1" applyAlignment="1">
      <alignment horizontal="left" vertical="center"/>
    </xf>
    <xf numFmtId="0" fontId="6" fillId="4" borderId="2" xfId="3" applyFont="1" applyBorder="1" applyAlignment="1">
      <alignment horizontal="left" vertical="center"/>
    </xf>
    <xf numFmtId="0" fontId="6" fillId="4" borderId="2" xfId="3" applyFont="1" applyBorder="1" applyAlignment="1">
      <alignment vertical="center"/>
    </xf>
    <xf numFmtId="0" fontId="6" fillId="9" borderId="2" xfId="8" applyFont="1" applyBorder="1" applyAlignment="1">
      <alignment vertical="center"/>
    </xf>
    <xf numFmtId="0" fontId="6" fillId="7" borderId="2" xfId="6" applyFont="1" applyBorder="1" applyAlignment="1">
      <alignment horizontal="center" vertical="center"/>
    </xf>
    <xf numFmtId="0" fontId="6" fillId="9" borderId="2" xfId="8" applyFont="1" applyBorder="1" applyAlignment="1">
      <alignment horizontal="left"/>
    </xf>
    <xf numFmtId="0" fontId="6" fillId="7" borderId="2" xfId="6" applyFont="1" applyBorder="1" applyAlignment="1">
      <alignment horizontal="center"/>
    </xf>
    <xf numFmtId="0" fontId="6" fillId="4" borderId="2" xfId="3" applyFont="1" applyBorder="1" applyAlignment="1">
      <alignment horizontal="left"/>
    </xf>
    <xf numFmtId="0" fontId="6" fillId="2" borderId="2" xfId="1" applyFont="1" applyBorder="1" applyAlignment="1">
      <alignment horizontal="center"/>
    </xf>
    <xf numFmtId="0" fontId="1" fillId="5" borderId="2" xfId="4" applyBorder="1" applyAlignment="1">
      <alignment horizontal="center" vertical="center" wrapText="1"/>
    </xf>
  </cellXfs>
  <cellStyles count="9">
    <cellStyle name="20% - Accent1" xfId="4" builtinId="30"/>
    <cellStyle name="60% - Accent3" xfId="5" builtinId="40"/>
    <cellStyle name="60% - Accent5" xfId="7" builtinId="48"/>
    <cellStyle name="Accent4" xfId="6" builtinId="41"/>
    <cellStyle name="Accent6" xfId="8" builtinId="49"/>
    <cellStyle name="Good" xfId="1" builtinId="26"/>
    <cellStyle name="Neutral" xfId="2" builtinId="28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F25" sqref="F25"/>
    </sheetView>
  </sheetViews>
  <sheetFormatPr defaultRowHeight="15" x14ac:dyDescent="0.25"/>
  <cols>
    <col min="1" max="1" width="26.28515625" style="1" customWidth="1"/>
    <col min="2" max="2" width="28.5703125" customWidth="1"/>
    <col min="3" max="3" width="31.85546875" customWidth="1"/>
    <col min="5" max="5" width="18" bestFit="1" customWidth="1"/>
    <col min="6" max="6" width="12.140625" bestFit="1" customWidth="1"/>
    <col min="7" max="8" width="12" bestFit="1" customWidth="1"/>
    <col min="9" max="9" width="13.42578125" bestFit="1" customWidth="1"/>
    <col min="10" max="11" width="12" bestFit="1" customWidth="1"/>
    <col min="12" max="12" width="12.85546875" bestFit="1" customWidth="1"/>
  </cols>
  <sheetData>
    <row r="1" spans="1:12" ht="48" customHeight="1" x14ac:dyDescent="0.25">
      <c r="A1" s="25" t="s">
        <v>3</v>
      </c>
      <c r="B1" s="25"/>
      <c r="C1" s="25"/>
      <c r="D1" s="2"/>
      <c r="E1" s="25" t="s">
        <v>7</v>
      </c>
      <c r="F1" s="25"/>
      <c r="G1" s="25"/>
      <c r="H1" s="25"/>
      <c r="I1" s="25"/>
      <c r="J1" s="25"/>
      <c r="K1" s="25"/>
      <c r="L1" s="25"/>
    </row>
    <row r="2" spans="1:12" x14ac:dyDescent="0.25">
      <c r="A2" s="7" t="s">
        <v>1</v>
      </c>
      <c r="B2" s="24" t="s">
        <v>0</v>
      </c>
      <c r="C2" s="13" t="s">
        <v>2</v>
      </c>
      <c r="E2" s="8" t="s">
        <v>1</v>
      </c>
      <c r="F2" s="10" t="s">
        <v>0</v>
      </c>
      <c r="G2" s="11" t="s">
        <v>2</v>
      </c>
      <c r="H2" s="12" t="s">
        <v>9</v>
      </c>
      <c r="I2" s="12" t="s">
        <v>10</v>
      </c>
      <c r="J2" s="12" t="s">
        <v>11</v>
      </c>
      <c r="K2" s="5" t="s">
        <v>12</v>
      </c>
      <c r="L2" s="5" t="s">
        <v>13</v>
      </c>
    </row>
    <row r="3" spans="1:12" x14ac:dyDescent="0.25">
      <c r="A3" s="3">
        <v>1</v>
      </c>
      <c r="B3" s="4">
        <v>86.04</v>
      </c>
      <c r="C3" s="4">
        <v>86.04</v>
      </c>
      <c r="E3" s="3">
        <v>1</v>
      </c>
      <c r="F3" s="6">
        <v>235.8186</v>
      </c>
      <c r="G3" s="6">
        <v>1650.73</v>
      </c>
      <c r="H3" s="6">
        <v>11.95</v>
      </c>
      <c r="I3" s="6">
        <v>9.34</v>
      </c>
      <c r="J3" s="6">
        <v>9.11</v>
      </c>
      <c r="K3" s="6"/>
      <c r="L3" s="6"/>
    </row>
    <row r="4" spans="1:12" x14ac:dyDescent="0.25">
      <c r="A4" s="3">
        <v>2</v>
      </c>
      <c r="B4" s="4">
        <v>59.4</v>
      </c>
      <c r="C4" s="4">
        <v>237.6</v>
      </c>
      <c r="E4" s="3">
        <v>2</v>
      </c>
      <c r="F4" s="6">
        <v>26.02</v>
      </c>
      <c r="G4" s="6">
        <v>2211.84</v>
      </c>
      <c r="H4" s="6">
        <v>6.37</v>
      </c>
      <c r="I4" s="6">
        <v>5.73</v>
      </c>
      <c r="J4" s="6">
        <v>7.84</v>
      </c>
      <c r="K4" s="6">
        <v>872</v>
      </c>
      <c r="L4" s="6">
        <v>879</v>
      </c>
    </row>
    <row r="5" spans="1:12" x14ac:dyDescent="0.25">
      <c r="A5" s="3">
        <v>3</v>
      </c>
      <c r="B5" s="4">
        <v>49.075000000000003</v>
      </c>
      <c r="C5" s="4">
        <v>196.3</v>
      </c>
      <c r="E5" s="3">
        <v>3</v>
      </c>
      <c r="F5" s="6">
        <v>17.152000000000001</v>
      </c>
      <c r="G5" s="6">
        <v>1372.16</v>
      </c>
      <c r="H5" s="6">
        <v>4.68</v>
      </c>
      <c r="I5" s="6">
        <v>7.15</v>
      </c>
      <c r="J5" s="6">
        <v>6.56</v>
      </c>
      <c r="K5" s="6">
        <v>448.74</v>
      </c>
      <c r="L5" s="6">
        <v>344.08</v>
      </c>
    </row>
    <row r="6" spans="1:12" x14ac:dyDescent="0.25">
      <c r="A6" s="3">
        <v>4</v>
      </c>
      <c r="B6" s="4">
        <v>40.299999999999997</v>
      </c>
      <c r="C6" s="4">
        <v>604.52</v>
      </c>
      <c r="E6" s="3">
        <v>4</v>
      </c>
      <c r="F6" s="6">
        <v>23.405999999999999</v>
      </c>
      <c r="G6" s="6">
        <v>1802.24</v>
      </c>
      <c r="H6" s="6">
        <v>3.94</v>
      </c>
      <c r="I6" s="6">
        <v>3.6</v>
      </c>
      <c r="J6" s="6">
        <v>9.66</v>
      </c>
      <c r="K6" s="6">
        <v>741.57</v>
      </c>
      <c r="L6" s="6">
        <v>758.02</v>
      </c>
    </row>
    <row r="7" spans="1:12" x14ac:dyDescent="0.25">
      <c r="A7" s="3">
        <v>5</v>
      </c>
      <c r="B7" s="4">
        <v>30.21</v>
      </c>
      <c r="C7" s="4">
        <v>302.10000000000002</v>
      </c>
      <c r="E7" s="3">
        <v>5</v>
      </c>
      <c r="F7" s="6">
        <v>23.99</v>
      </c>
      <c r="G7" s="6">
        <v>1679.36</v>
      </c>
      <c r="H7" s="6">
        <v>12.03</v>
      </c>
      <c r="I7" s="6">
        <v>16.77</v>
      </c>
      <c r="J7" s="6">
        <v>14.9</v>
      </c>
      <c r="K7" s="6">
        <v>883.58</v>
      </c>
      <c r="L7" s="6">
        <v>811.63</v>
      </c>
    </row>
    <row r="8" spans="1:12" x14ac:dyDescent="0.25">
      <c r="A8" s="3">
        <v>6</v>
      </c>
      <c r="B8" s="4">
        <v>18.137</v>
      </c>
      <c r="C8" s="4">
        <v>181.37</v>
      </c>
      <c r="E8" s="3">
        <v>6</v>
      </c>
      <c r="F8" s="6">
        <v>28.745999999999999</v>
      </c>
      <c r="G8" s="6">
        <v>2385.92</v>
      </c>
      <c r="H8" s="6">
        <v>6.07</v>
      </c>
      <c r="I8" s="6">
        <v>4.3600000000000003</v>
      </c>
      <c r="J8" s="6">
        <v>11.73</v>
      </c>
      <c r="K8" s="6">
        <v>897.99</v>
      </c>
      <c r="L8" s="6">
        <v>941.81</v>
      </c>
    </row>
    <row r="9" spans="1:12" x14ac:dyDescent="0.25">
      <c r="A9" s="3">
        <v>7</v>
      </c>
      <c r="B9" s="4">
        <v>27.18</v>
      </c>
      <c r="C9" s="4">
        <v>407.71</v>
      </c>
      <c r="E9" s="3">
        <v>7</v>
      </c>
      <c r="F9" s="6">
        <v>48.58</v>
      </c>
      <c r="G9" s="6">
        <v>4177.92</v>
      </c>
      <c r="H9" s="6">
        <v>7.17</v>
      </c>
      <c r="I9" s="6">
        <v>7.44</v>
      </c>
      <c r="J9" s="6">
        <v>6.87</v>
      </c>
      <c r="K9" s="6">
        <v>1955.84</v>
      </c>
      <c r="L9" s="6">
        <v>1955.84</v>
      </c>
    </row>
    <row r="10" spans="1:12" x14ac:dyDescent="0.25">
      <c r="A10" s="3">
        <v>8</v>
      </c>
      <c r="B10" s="4">
        <v>18.613</v>
      </c>
      <c r="C10" s="4">
        <v>186.13</v>
      </c>
      <c r="E10" s="3">
        <v>8</v>
      </c>
      <c r="F10" s="6">
        <v>60.018000000000001</v>
      </c>
      <c r="G10" s="6">
        <v>4321.28</v>
      </c>
      <c r="H10" s="6">
        <v>8.0500000000000007</v>
      </c>
      <c r="I10" s="6">
        <v>4.95</v>
      </c>
      <c r="J10" s="6">
        <v>13.57</v>
      </c>
      <c r="K10" s="6">
        <v>2273.2800000000002</v>
      </c>
      <c r="L10" s="6">
        <v>2273.2800000000002</v>
      </c>
    </row>
    <row r="11" spans="1:12" x14ac:dyDescent="0.25">
      <c r="A11" s="3">
        <v>9</v>
      </c>
      <c r="B11" s="4">
        <v>11.114000000000001</v>
      </c>
      <c r="C11" s="4">
        <v>133.37</v>
      </c>
      <c r="E11" s="3">
        <v>9</v>
      </c>
      <c r="F11" s="6">
        <v>39.204599999999999</v>
      </c>
      <c r="G11" s="6">
        <v>2744.32</v>
      </c>
      <c r="H11" s="6">
        <v>8.23</v>
      </c>
      <c r="I11" s="6">
        <v>9.23</v>
      </c>
      <c r="J11" s="6">
        <v>6.15</v>
      </c>
      <c r="K11" s="6">
        <v>1218.56</v>
      </c>
      <c r="L11" s="6">
        <v>1218.56</v>
      </c>
    </row>
    <row r="12" spans="1:12" x14ac:dyDescent="0.25">
      <c r="A12" s="3">
        <v>10</v>
      </c>
      <c r="B12" s="4">
        <v>20.627500000000001</v>
      </c>
      <c r="C12" s="4">
        <v>165.02</v>
      </c>
      <c r="E12" s="3">
        <v>10</v>
      </c>
      <c r="F12" s="6">
        <v>12.683</v>
      </c>
      <c r="G12" s="6">
        <v>887.81</v>
      </c>
      <c r="H12" s="6">
        <v>9.61</v>
      </c>
      <c r="I12" s="6">
        <v>13.04</v>
      </c>
      <c r="J12" s="6">
        <v>11.27</v>
      </c>
      <c r="K12" s="6">
        <v>450.74</v>
      </c>
      <c r="L12" s="6">
        <v>450.74</v>
      </c>
    </row>
    <row r="13" spans="1:12" x14ac:dyDescent="0.25">
      <c r="A13" s="3">
        <v>11</v>
      </c>
      <c r="B13" s="4">
        <v>30.19</v>
      </c>
      <c r="C13" s="4">
        <v>241.58</v>
      </c>
      <c r="E13" s="3">
        <v>11</v>
      </c>
      <c r="F13" s="6">
        <v>8.9</v>
      </c>
      <c r="G13" s="6">
        <v>623.09</v>
      </c>
      <c r="H13" s="6">
        <v>9.2799999999999994</v>
      </c>
      <c r="I13" s="6">
        <v>24.35</v>
      </c>
      <c r="J13" s="6">
        <v>15.34</v>
      </c>
      <c r="K13" s="6">
        <v>569.20000000000005</v>
      </c>
      <c r="L13" s="6">
        <v>550.14</v>
      </c>
    </row>
    <row r="14" spans="1:12" x14ac:dyDescent="0.25">
      <c r="A14" s="3">
        <v>12</v>
      </c>
      <c r="B14" s="4">
        <v>34.517000000000003</v>
      </c>
      <c r="C14" s="4">
        <v>517.76</v>
      </c>
      <c r="E14" s="3">
        <v>12</v>
      </c>
      <c r="F14" s="6">
        <v>15.824999999999999</v>
      </c>
      <c r="G14" s="6">
        <v>949.5</v>
      </c>
      <c r="H14" s="6">
        <v>12.45</v>
      </c>
      <c r="I14" s="6">
        <v>9.85</v>
      </c>
      <c r="J14" s="6">
        <v>6.79</v>
      </c>
      <c r="K14" s="6">
        <v>780.95</v>
      </c>
      <c r="L14" s="6">
        <v>1024</v>
      </c>
    </row>
    <row r="15" spans="1:12" x14ac:dyDescent="0.25">
      <c r="A15" s="3">
        <v>13</v>
      </c>
      <c r="B15" s="4">
        <v>53.212499999999999</v>
      </c>
      <c r="C15" s="4">
        <v>638.54999999999995</v>
      </c>
      <c r="E15" s="3">
        <v>13</v>
      </c>
      <c r="F15" s="6">
        <v>11.55</v>
      </c>
      <c r="G15" s="6">
        <v>842.76</v>
      </c>
      <c r="H15" s="6">
        <v>10.94</v>
      </c>
      <c r="I15" s="6">
        <v>15.43</v>
      </c>
      <c r="J15" s="6">
        <v>14.08</v>
      </c>
      <c r="K15" s="6">
        <v>608.98</v>
      </c>
      <c r="L15" s="6">
        <v>791.15</v>
      </c>
    </row>
    <row r="16" spans="1:12" x14ac:dyDescent="0.25">
      <c r="A16" s="3">
        <v>14</v>
      </c>
      <c r="B16" s="4">
        <v>37.659999999999997</v>
      </c>
      <c r="C16" s="4">
        <v>489.64</v>
      </c>
      <c r="E16" s="3">
        <v>14</v>
      </c>
      <c r="F16" s="6">
        <v>7.1287000000000003</v>
      </c>
      <c r="G16" s="6">
        <v>427.72</v>
      </c>
      <c r="H16" s="6">
        <v>11.83</v>
      </c>
      <c r="I16" s="6">
        <v>13.13</v>
      </c>
      <c r="J16" s="6">
        <v>12.45</v>
      </c>
      <c r="K16" s="6">
        <v>322.76</v>
      </c>
      <c r="L16" s="6">
        <v>227.12</v>
      </c>
    </row>
    <row r="17" spans="1:12" x14ac:dyDescent="0.25">
      <c r="A17" s="3">
        <v>15</v>
      </c>
      <c r="B17" s="4">
        <v>15.596</v>
      </c>
      <c r="C17" s="4">
        <v>155.69</v>
      </c>
      <c r="E17" s="3">
        <v>15</v>
      </c>
      <c r="F17" s="6">
        <v>7.05</v>
      </c>
      <c r="G17" s="6">
        <v>493.46</v>
      </c>
      <c r="H17" s="6">
        <v>12.49</v>
      </c>
      <c r="I17" s="6">
        <v>13.93</v>
      </c>
      <c r="J17" s="6">
        <v>15.36</v>
      </c>
      <c r="K17" s="6">
        <v>351.35</v>
      </c>
      <c r="L17" s="6">
        <v>385.54</v>
      </c>
    </row>
    <row r="18" spans="1:12" x14ac:dyDescent="0.25">
      <c r="A18" s="3">
        <v>16</v>
      </c>
      <c r="B18" s="4">
        <v>23.47</v>
      </c>
      <c r="C18" s="4">
        <v>281.64</v>
      </c>
      <c r="E18" s="3">
        <v>16</v>
      </c>
      <c r="F18" s="6">
        <v>4.2</v>
      </c>
      <c r="G18" s="6">
        <v>323.02</v>
      </c>
      <c r="H18" s="6">
        <v>17.05</v>
      </c>
      <c r="I18" s="6">
        <v>10.52</v>
      </c>
      <c r="J18" s="6">
        <v>13.56</v>
      </c>
      <c r="K18" s="6">
        <v>193.27</v>
      </c>
      <c r="L18" s="6">
        <v>193.27</v>
      </c>
    </row>
    <row r="19" spans="1:12" x14ac:dyDescent="0.25">
      <c r="A19" s="3">
        <v>17</v>
      </c>
      <c r="B19" s="4">
        <v>19.920000000000002</v>
      </c>
      <c r="C19" s="4">
        <v>239.06</v>
      </c>
      <c r="E19" s="3">
        <v>17</v>
      </c>
      <c r="F19" s="6">
        <v>4.0549999999999997</v>
      </c>
      <c r="G19" s="6">
        <v>324.37</v>
      </c>
      <c r="H19" s="6">
        <v>15</v>
      </c>
      <c r="I19" s="6">
        <v>17.489999999999998</v>
      </c>
      <c r="J19" s="6">
        <v>16.66</v>
      </c>
      <c r="K19" s="6">
        <v>193.5</v>
      </c>
      <c r="L19" s="6">
        <v>193.5</v>
      </c>
    </row>
    <row r="20" spans="1:12" x14ac:dyDescent="0.25">
      <c r="A20" s="3">
        <v>18</v>
      </c>
      <c r="B20" s="4">
        <v>19.268999999999998</v>
      </c>
      <c r="C20" s="4">
        <v>289.04000000000002</v>
      </c>
      <c r="E20" s="3">
        <v>18</v>
      </c>
      <c r="F20" s="6">
        <v>2.12</v>
      </c>
      <c r="G20" s="6">
        <v>148.52000000000001</v>
      </c>
      <c r="H20" s="6">
        <v>12.34</v>
      </c>
      <c r="I20" s="6">
        <v>12.02</v>
      </c>
      <c r="J20" s="6">
        <v>12.05</v>
      </c>
      <c r="K20" s="6">
        <v>130.32</v>
      </c>
      <c r="L20" s="6">
        <v>130.32</v>
      </c>
    </row>
    <row r="21" spans="1:12" x14ac:dyDescent="0.25">
      <c r="A21" s="3">
        <v>19</v>
      </c>
      <c r="B21" s="4">
        <v>21.5</v>
      </c>
      <c r="C21" s="4">
        <v>236.5</v>
      </c>
      <c r="E21" s="3">
        <v>19</v>
      </c>
      <c r="F21" s="6">
        <v>1.62</v>
      </c>
      <c r="G21" s="6">
        <v>113.29</v>
      </c>
      <c r="H21" s="6">
        <v>8.8000000000000007</v>
      </c>
      <c r="I21" s="6">
        <v>11.09</v>
      </c>
      <c r="J21" s="6">
        <v>12.23</v>
      </c>
      <c r="K21" s="6">
        <v>71.489999999999995</v>
      </c>
      <c r="L21" s="6">
        <v>71.489999999999995</v>
      </c>
    </row>
    <row r="22" spans="1:12" x14ac:dyDescent="0.25">
      <c r="A22" s="9" t="s">
        <v>4</v>
      </c>
      <c r="B22" s="23">
        <f>AVERAGE(B3:B21)</f>
        <v>32.422684210526313</v>
      </c>
      <c r="C22" s="17">
        <v>294.19</v>
      </c>
      <c r="E22" s="9" t="s">
        <v>14</v>
      </c>
      <c r="F22" s="17">
        <f>AVERAGE(F3:F21)</f>
        <v>30.424573684210522</v>
      </c>
      <c r="G22" s="17">
        <f>AVERAGE(G3:G21)</f>
        <v>1446.2794736842106</v>
      </c>
      <c r="H22" s="17">
        <f>AVERAGE(H3:H21)</f>
        <v>9.9094736842105284</v>
      </c>
      <c r="I22" s="17">
        <f>AVERAGE(I3:I21)</f>
        <v>11.022105263157897</v>
      </c>
      <c r="J22" s="17">
        <f>AVERAGE(J3:J21)</f>
        <v>11.377894736842105</v>
      </c>
      <c r="K22" s="18">
        <f>AVERAGE(K4:K21)</f>
        <v>720.22888888888895</v>
      </c>
      <c r="L22" s="17">
        <f>AVERAGE(L4:L21)</f>
        <v>733.30499999999995</v>
      </c>
    </row>
    <row r="23" spans="1:12" x14ac:dyDescent="0.25">
      <c r="A23" s="15" t="s">
        <v>2</v>
      </c>
      <c r="B23" s="21"/>
      <c r="C23" s="21">
        <v>5589.62</v>
      </c>
      <c r="E23" s="15" t="s">
        <v>2</v>
      </c>
      <c r="F23" s="16"/>
      <c r="G23" s="16">
        <f>SUM(G3:G21)</f>
        <v>27479.31</v>
      </c>
      <c r="H23" s="19"/>
      <c r="I23" s="19"/>
      <c r="J23" s="19"/>
      <c r="K23" s="19"/>
      <c r="L23" s="19"/>
    </row>
    <row r="24" spans="1:12" x14ac:dyDescent="0.25">
      <c r="A24" s="14" t="s">
        <v>5</v>
      </c>
      <c r="B24" s="22" t="s">
        <v>6</v>
      </c>
      <c r="C24" s="22"/>
      <c r="E24" s="14" t="s">
        <v>5</v>
      </c>
      <c r="F24" s="20" t="s">
        <v>8</v>
      </c>
      <c r="G24" s="20"/>
      <c r="H24" s="20"/>
      <c r="I24" s="20"/>
      <c r="J24" s="20"/>
      <c r="K24" s="20"/>
      <c r="L24" s="20"/>
    </row>
  </sheetData>
  <mergeCells count="4">
    <mergeCell ref="F24:L24"/>
    <mergeCell ref="B24:C24"/>
    <mergeCell ref="A1:C1"/>
    <mergeCell ref="E1:L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Xie</dc:creator>
  <cp:lastModifiedBy>Alice Xie</cp:lastModifiedBy>
  <dcterms:created xsi:type="dcterms:W3CDTF">2017-08-21T22:26:36Z</dcterms:created>
  <dcterms:modified xsi:type="dcterms:W3CDTF">2017-08-22T01:26:55Z</dcterms:modified>
</cp:coreProperties>
</file>