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f\Desktop\Automate data cleaning with Power Query\modern-analyst-labs\Lab 03A\"/>
    </mc:Choice>
  </mc:AlternateContent>
  <xr:revisionPtr revIDLastSave="0" documentId="8_{0DF7C4FF-215E-41C8-B56C-9E28AB15B2D9}" xr6:coauthVersionLast="47" xr6:coauthVersionMax="47" xr10:uidLastSave="{00000000-0000-0000-0000-000000000000}"/>
  <bookViews>
    <workbookView xWindow="-25320" yWindow="-585" windowWidth="25440" windowHeight="15390" xr2:uid="{00000000-000D-0000-FFFF-FFFF00000000}"/>
  </bookViews>
  <sheets>
    <sheet name="MAIAD Lab 03A - Power BI Model" sheetId="1" r:id="rId1"/>
  </sheets>
  <calcPr calcId="191028"/>
  <pivotCaches>
    <pivotCache cacheId="9" r:id="rId2"/>
    <pivotCache cacheId="25" r:id="rId3"/>
  </pivotCaches>
  <extLst>
    <ext xmlns:x15="http://schemas.microsoft.com/office/spreadsheetml/2010/11/main" uri="{841E416B-1EF1-43b6-AB56-02D37102CBD5}">
      <x15:pivotCaches>
        <pivotCache cacheId="17" r:id="rId4"/>
      </x15:pivotCaches>
    </ext>
    <ext xmlns:x15="http://schemas.microsoft.com/office/spreadsheetml/2010/11/main" uri="{983426D0-5260-488c-9760-48F4B6AC55F4}">
      <x15:pivotTableReferences>
        <x15:pivotTableReference r:id="rId5"/>
      </x15:pivotTableReferenc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L2" i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bc8e2e65-be89-45fb-9ab6-bc50722897db Model" type="5" refreshedVersion="8" background="1">
    <dbPr connection="Provider=MSOLAP.8;Integrated Security=ClaimsToken;Persist Security Info=True;Initial Catalog=sobe_wowvirtualserver-bc8e2e65-be89-45fb-9ab6-bc50722897db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pbiazure://api.powerbi.com bc8e2e65-be89-45fb-9ab6-bc50722897db Model"/>
    <s v="[Measures].[Potential MRR]"/>
    <s v="\$#,0;(\$#,0);\$#,0"/>
    <s v="[Measures].[MRR Won - Contracts]"/>
  </metadataStrings>
  <mdxMetadata count="2">
    <mdx n="0" f="v">
      <t c="1" si="2">
        <n x="1"/>
      </t>
    </mdx>
    <mdx n="0" f="v">
      <t c="1" si="2">
        <n x="3"/>
      </t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<sst xmlns="http://schemas.openxmlformats.org/spreadsheetml/2006/main" count="25" uniqueCount="25">
  <si>
    <t>Row Labels</t>
  </si>
  <si>
    <t># of Offices</t>
  </si>
  <si>
    <t>Total Contracts</t>
  </si>
  <si>
    <t>MRR Won - Contracts</t>
  </si>
  <si>
    <t>Central</t>
  </si>
  <si>
    <t>Heartland</t>
  </si>
  <si>
    <t>Mountain Central</t>
  </si>
  <si>
    <t>Plains</t>
  </si>
  <si>
    <t>Northeast</t>
  </si>
  <si>
    <t>Mid Atlantic</t>
  </si>
  <si>
    <t>New England</t>
  </si>
  <si>
    <t>Northwest</t>
  </si>
  <si>
    <t>Mountain NW</t>
  </si>
  <si>
    <t>Pacific NW</t>
  </si>
  <si>
    <t>Southeast</t>
  </si>
  <si>
    <t>Atlantic SE</t>
  </si>
  <si>
    <t>Gulf</t>
  </si>
  <si>
    <t>Southeast Core</t>
  </si>
  <si>
    <t>Southwest</t>
  </si>
  <si>
    <t>Pacific SW</t>
  </si>
  <si>
    <t>Southwest Core</t>
  </si>
  <si>
    <t>Grand Total</t>
  </si>
  <si>
    <t>Potential MRR:</t>
  </si>
  <si>
    <t>Won MRR:</t>
  </si>
  <si>
    <t>% Won: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</si>
</sst>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;\(\$#,##0\);\$#,##0"/>
  </numFmts>
  <fonts count="19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8"/>
      <color theme="3"/>
      <name val="Calibri Light"/>
      <scheme val="major"/>
    </font>
    <font>
      <b/>
      <sz val="15"/>
      <color theme="3"/>
      <name val="Calibri"/>
      <scheme val="minor"/>
    </font>
    <font>
      <b/>
      <sz val="13"/>
      <color theme="3"/>
      <name val="Calibri"/>
      <scheme val="minor"/>
    </font>
    <font>
      <b/>
      <sz val="11"/>
      <color theme="3"/>
      <name val="Calibri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1"/>
      <color rgb="FF9C5700"/>
      <name val="Calibri"/>
      <scheme val="minor"/>
    </font>
    <font>
      <sz val="11"/>
      <color rgb="FF3F3F76"/>
      <name val="Calibri"/>
      <scheme val="minor"/>
    </font>
    <font>
      <b/>
      <sz val="11"/>
      <color rgb="FF3F3F3F"/>
      <name val="Calibri"/>
      <scheme val="minor"/>
    </font>
    <font>
      <b/>
      <sz val="11"/>
      <color rgb="FFFA7D00"/>
      <name val="Calibri"/>
      <scheme val="minor"/>
    </font>
    <font>
      <sz val="11"/>
      <color rgb="FFFA7D00"/>
      <name val="Calibri"/>
      <scheme val="minor"/>
    </font>
    <font>
      <b/>
      <sz val="11"/>
      <color theme="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0"/>
      <name val="Calibri"/>
      <scheme val="minor"/>
    </font>
    <font>
      <sz val="11"/>
      <color theme="7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0" fillId="0" borderId="0" xfId="0" pivotButton="1"/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8" fillId="33" borderId="0" xfId="0" applyFont="1" applyFill="1"/>
    <xf numFmtId="0" fontId="0" fillId="0" borderId="0" xfId="0" applyAlignment="1">
      <alignment horizontal="center"/>
    </xf>
    <xf numFmtId="0" fontId="18" fillId="33" borderId="0" xfId="0" applyFont="1" applyFill="1" applyAlignment="1">
      <alignment horizontal="left"/>
    </xf>
    <xf numFmtId="10" fontId="18" fillId="33" borderId="0" xfId="42" applyNumberFormat="1" applyFont="1" applyFill="1" applyAlignment="1">
      <alignment horizontal="left"/>
    </xf>
    <xf numFmtId="0" fontId="18" fillId="33" borderId="0" xfId="0" applyFont="1" applyFill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olapFunctions">
    <main first="pbiazure://api.powerbi.com bc8e2e65-be89-45fb-9ab6-bc50722897db Model">
      <tp t="e">
        <v>#N/A</v>
        <stp>1</stp>
        <tr r="L2" s="1"/>
        <tr r="J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2.xml"/><Relationship Id="rId7" Type="http://schemas.openxmlformats.org/officeDocument/2006/relationships/connections" Target="connections.xml"/><Relationship Id="rId12" Type="http://schemas.openxmlformats.org/officeDocument/2006/relationships/volatileDependencies" Target="volatileDependenci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Table" Target="pivotTables/pivotTable1.xml"/><Relationship Id="rId10" Type="http://schemas.openxmlformats.org/officeDocument/2006/relationships/sheetMetadata" Target="metadata.xml"/><Relationship Id="rId4" Type="http://schemas.openxmlformats.org/officeDocument/2006/relationships/pivotCacheDefinition" Target="pivotCache/pivotCacheDefinition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it-IT" b="0" i="0" u="none" strike="noStrike" baseline="0">
                <a:effectLst/>
              </a:rPr>
              <a:t>MMR Won %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Central</c:v>
              </c:pt>
              <c:pt idx="1">
                <c:v>Northeast</c:v>
              </c:pt>
              <c:pt idx="2">
                <c:v>Northwest</c:v>
              </c:pt>
              <c:pt idx="3">
                <c:v>Southeast</c:v>
              </c:pt>
              <c:pt idx="4">
                <c:v>Southwest</c:v>
              </c:pt>
            </c:strLit>
          </c:cat>
          <c:val>
            <c:numLit>
              <c:formatCode>#,##0.00%;\-#,##0.00%;#,##0.00%</c:formatCode>
              <c:ptCount val="5"/>
              <c:pt idx="0">
                <c:v>0.82089999999999996</c:v>
              </c:pt>
              <c:pt idx="1">
                <c:v>0.79449999999999998</c:v>
              </c:pt>
              <c:pt idx="2">
                <c:v>0.80120000000000002</c:v>
              </c:pt>
              <c:pt idx="3">
                <c:v>0.79249999999999998</c:v>
              </c:pt>
              <c:pt idx="4">
                <c:v>0.87819999999999998</c:v>
              </c:pt>
            </c:numLit>
          </c:val>
          <c:extLst>
            <c:ext xmlns:c16="http://schemas.microsoft.com/office/drawing/2014/chart" uri="{C3380CC4-5D6E-409C-BE32-E72D297353CC}">
              <c16:uniqueId val="{00000000-4B17-4704-9BDA-57DEFA0BF2F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826872320"/>
        <c:axId val="1107163776"/>
      </c:barChart>
      <c:catAx>
        <c:axId val="18268723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716377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107163776"/>
        <c:scaling>
          <c:orientation val="minMax"/>
        </c:scaling>
        <c:delete val="1"/>
        <c:axPos val="l"/>
        <c:numFmt formatCode="#,##0.00%;\-#,##0.00%;#,##0.00%" sourceLinked="0"/>
        <c:majorTickMark val="none"/>
        <c:minorTickMark val="none"/>
        <c:tickLblPos val="nextTo"/>
        <c:crossAx val="1826872320"/>
        <c:crosses val="autoZero"/>
        <c:crossBetween val="between"/>
        <c:extLst>
          <c:ext xmlns:c15="http://schemas.microsoft.com/office/drawing/2012/chart" uri="{F40574EE-89B7-4290-83BB-5DA773EAF853}">
            <c15:numFmt c:formatCode="#,##0.00%;\-#,##0.00%;#,##0.00%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[MAIAD Lab 03A - My Solution.xlsx]PivotChartTable1</c15:name>
        <c15:fmtId val="0"/>
      </c15:pivotSource>
      <c15:pivotOptions>
        <c15:dropZoneFilter val="1"/>
        <c15:dropZoneCategories val="1"/>
        <c15:dropZoneData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2</xdr:row>
      <xdr:rowOff>0</xdr:rowOff>
    </xdr:from>
    <xdr:to>
      <xdr:col>14</xdr:col>
      <xdr:colOff>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278931-D935-6DB2-1FEB-6BC4619B0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Adolpho Figueiredo" refreshedDate="45708.600273611111" backgroundQuery="1" createdVersion="6" refreshedVersion="8" minRefreshableVersion="3" recordCount="0" supportSubquery="1" supportAdvancedDrill="1" xr:uid="{00000000-000A-0000-FFFF-FFFF01000000}">
  <cacheSource type="external" connectionId="1"/>
  <cacheFields count="5">
    <cacheField name="[Measures].[MRR Won - Contracts]" caption="MRR Won - Contracts" numFmtId="0" hierarchy="101" level="32767"/>
    <cacheField name="[Measures].[Total Contracts]" caption="Total Contracts" numFmtId="0" hierarchy="100" level="32767"/>
    <cacheField name="[Measures].[# of Offices]" caption="# of Offices" numFmtId="0" hierarchy="99" level="32767"/>
    <cacheField name="[Offices].[Region].[Region]" caption="Region" numFmtId="0" hierarchy="39" level="1">
      <sharedItems count="5">
        <s v="[Offices].[Region].&amp;[Central]" c="Central"/>
        <s v="[Offices].[Region].&amp;[Northeast]" c="Northeast"/>
        <s v="[Offices].[Region].&amp;[Northwest]" c="Northwest"/>
        <s v="[Offices].[Region].&amp;[Southeast]" c="Southeast"/>
        <s v="[Offices].[Region].&amp;[Southwest]" c="Southwest"/>
      </sharedItems>
    </cacheField>
    <cacheField name="[Offices].[District].[District]" caption="District" numFmtId="0" hierarchy="38" level="1">
      <sharedItems count="12">
        <s v="[Offices].[District].&amp;[Heartland]" c="Heartland"/>
        <s v="[Offices].[District].&amp;[Mountain Central]" c="Mountain Central"/>
        <s v="[Offices].[District].&amp;[Plains]" c="Plains"/>
        <s v="[Offices].[District].&amp;[Mid Atlantic]" c="Mid Atlantic"/>
        <s v="[Offices].[District].&amp;[New England]" c="New England"/>
        <s v="[Offices].[District].&amp;[Mountain NW]" c="Mountain NW"/>
        <s v="[Offices].[District].&amp;[Pacific NW]" c="Pacific NW"/>
        <s v="[Offices].[District].&amp;[Atlantic SE]" c="Atlantic SE"/>
        <s v="[Offices].[District].&amp;[Gulf]" c="Gulf"/>
        <s v="[Offices].[District].&amp;[Southeast Core]" c="Southeast Core"/>
        <s v="[Offices].[District].&amp;[Pacific SW]" c="Pacific SW"/>
        <s v="[Offices].[District].&amp;[Southwest Core]" c="Southwest Core"/>
      </sharedItems>
    </cacheField>
  </cacheFields>
  <cacheHierarchies count="108">
    <cacheHierarchy uniqueName="[Contracts].[ContractID]" caption="ContractID" attribute="1" defaultMemberUniqueName="[Contracts].[ContractID].[All]" allUniqueName="[Contracts].[ContractID].[All]" dimensionUniqueName="[Contracts]" displayFolder="" count="0" memberValueDatatype="20" unbalanced="0"/>
    <cacheHierarchy uniqueName="[Contracts].[CountyID]" caption="CountyID" attribute="1" defaultMemberUniqueName="[Contracts].[CountyID].[All]" allUniqueName="[Contracts].[CountyID].[All]" dimensionUniqueName="[Contracts]" displayFolder="" count="0" memberValueDatatype="20" unbalanced="0"/>
    <cacheHierarchy uniqueName="[Contracts].[CustID]" caption="CustID" attribute="1" defaultMemberUniqueName="[Contracts].[CustID].[All]" allUniqueName="[Contracts].[CustID].[All]" dimensionUniqueName="[Contracts]" displayFolder="" count="0" memberValueDatatype="20" unbalanced="0"/>
    <cacheHierarchy uniqueName="[Contracts].[End Date]" caption="End Date" attribute="1" time="1" defaultMemberUniqueName="[Contracts].[End Date].[All]" allUniqueName="[Contracts].[End Date].[All]" dimensionUniqueName="[Contracts]" displayFolder="" count="0" memberValueDatatype="7" unbalanced="0"/>
    <cacheHierarchy uniqueName="[Contracts].[FacilityID]" caption="FacilityID" attribute="1" defaultMemberUniqueName="[Contracts].[FacilityID].[All]" allUniqueName="[Contracts].[FacilityID].[All]" dimensionUniqueName="[Contracts]" displayFolder="" count="0" memberValueDatatype="20" unbalanced="0"/>
    <cacheHierarchy uniqueName="[Contracts].[MRR]" caption="MRR" attribute="1" defaultMemberUniqueName="[Contracts].[MRR].[All]" allUniqueName="[Contracts].[MRR].[All]" dimensionUniqueName="[Contracts]" displayFolder="" count="0" memberValueDatatype="6" unbalanced="0"/>
    <cacheHierarchy uniqueName="[Contracts].[SLADays]" caption="SLADays" attribute="1" defaultMemberUniqueName="[Contracts].[SLADays].[All]" allUniqueName="[Contracts].[SLADays].[All]" dimensionUniqueName="[Contracts]" displayFolder="" count="0" memberValueDatatype="20" unbalanced="0"/>
    <cacheHierarchy uniqueName="[Contracts].[Start Date]" caption="Start Date" attribute="1" time="1" defaultMemberUniqueName="[Contracts].[Start Date].[All]" allUniqueName="[Contracts].[Start Date].[All]" dimensionUniqueName="[Contracts]" displayFolder="" count="0" memberValueDatatype="7" unbalanced="0"/>
    <cacheHierarchy uniqueName="[Customers].[Company]" caption="Company" attribute="1" defaultMemberUniqueName="[Customers].[Company].[All]" allUniqueName="[Customers].[Company].[All]" dimensionUniqueName="[Customers]" displayFolder="" count="0" memberValueDatatype="130" unbalanced="0"/>
    <cacheHierarchy uniqueName="[Customers].[Company Size]" caption="Company Size" attribute="1" defaultMemberUniqueName="[Customers].[Company Size].[All]" allUniqueName="[Customers].[Company Size].[All]" dimensionUniqueName="[Customers]" displayFolder="" count="0" memberValueDatatype="130" unbalanced="0"/>
    <cacheHierarchy uniqueName="[Customers].[Contact]" caption="Contact" attribute="1" defaultMemberUniqueName="[Customers].[Contact].[All]" allUniqueName="[Customers].[Contact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Customers].[ID]" caption="ID" attribute="1" defaultMemberUniqueName="[Customers].[ID].[All]" allUniqueName="[Customers].[ID].[All]" dimensionUniqueName="[Customers]" displayFolder="" count="0" memberValueDatatype="2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Segment]" caption="Segment" attribute="1" defaultMemberUniqueName="[Customers].[Segment].[All]" allUniqueName="[Customers].[Segment].[All]" dimensionUniqueName="[Customers]" displayFolder="" count="0" memberValueDatatype="130" unbalanced="0"/>
    <cacheHierarchy uniqueName="[Dates].[Date]" caption="Date" attribute="1" time="1" defaultMemberUniqueName="[Dates].[Date].[All]" allUniqueName="[Dates].[Date].[All]" dimensionUniqueName="[Dates]" displayFolder="" count="0" memberValueDatatype="7" unbalanced="0"/>
    <cacheHierarchy uniqueName="[Dates].[DayNumberOfMonth]" caption="DayNumberOfMonth" attribute="1" defaultMemberUniqueName="[Dates].[DayNumberOfMonth].[All]" allUniqueName="[Dates].[DayNumberOfMonth].[All]" dimensionUniqueName="[Dates]" displayFolder="" count="0" memberValueDatatype="20" unbalanced="0"/>
    <cacheHierarchy uniqueName="[Dates].[MonthLongName]" caption="MonthLongName" attribute="1" defaultMemberUniqueName="[Dates].[MonthLongName].[All]" allUniqueName="[Dates].[MonthLongName].[All]" dimensionUniqueName="[Dates]" displayFolder="" count="0" memberValueDatatype="130" unbalanced="0"/>
    <cacheHierarchy uniqueName="[Dates].[MonthNumberOfYear]" caption="MonthNumberOfYear" attribute="1" defaultMemberUniqueName="[Dates].[MonthNumberOfYear].[All]" allUniqueName="[Dates].[MonthNumberOfYear].[All]" dimensionUniqueName="[Dates]" displayFolder="" count="0" memberValueDatatype="20" unbalanced="0"/>
    <cacheHierarchy uniqueName="[Dates].[MonthShortName]" caption="MonthShortName" attribute="1" defaultMemberUniqueName="[Dates].[MonthShortName].[All]" allUniqueName="[Dates].[MonthShortName].[All]" dimensionUniqueName="[Dates]" displayFolder="" count="0" memberValueDatatype="130" unbalanced="0"/>
    <cacheHierarchy uniqueName="[Dates].[QuarterNumberOfYear]" caption="QuarterNumberOfYear" attribute="1" defaultMemberUniqueName="[Dates].[QuarterNumberOfYear].[All]" allUniqueName="[Dates].[QuarterNumberOfYear].[All]" dimensionUniqueName="[Dates]" displayFolder="" count="0" memberValueDatatype="20" unbalanced="0"/>
    <cacheHierarchy uniqueName="[Dates].[WeekdayLongName]" caption="WeekdayLongName" attribute="1" defaultMemberUniqueName="[Dates].[WeekdayLongName].[All]" allUniqueName="[Dates].[WeekdayLongName].[All]" dimensionUniqueName="[Dates]" displayFolder="" count="0" memberValueDatatype="130" unbalanced="0"/>
    <cacheHierarchy uniqueName="[Dates].[WeekdayNumber]" caption="WeekdayNumber" attribute="1" defaultMemberUniqueName="[Dates].[WeekdayNumber].[All]" allUniqueName="[Dates].[WeekdayNumber].[All]" dimensionUniqueName="[Dates]" displayFolder="" count="0" memberValueDatatype="20" unbalanced="0"/>
    <cacheHierarchy uniqueName="[Dates].[WeekdayShortName]" caption="WeekdayShortName" attribute="1" defaultMemberUniqueName="[Dates].[WeekdayShortName].[All]" allUniqueName="[Dates].[WeekdayShortName].[All]" dimensionUniqueName="[Dates]" displayFolder="" count="0" memberValueDatatype="130" unbalanced="0"/>
    <cacheHierarchy uniqueName="[Dates].[WeekNumberOfYear]" caption="WeekNumberOfYear" attribute="1" defaultMemberUniqueName="[Dates].[WeekNumberOfYear].[All]" allUniqueName="[Dates].[WeekNumberOfYear].[All]" dimensionUniqueName="[Dates]" displayFolder="" count="0" memberValueDatatype="20" unbalanced="0"/>
    <cacheHierarchy uniqueName="[Dates].[Year]" caption="Year" attribute="1" defaultMemberUniqueName="[Dates].[Year].[All]" allUniqueName="[Dates].[Year].[All]" dimensionUniqueName="[Dates]" displayFolder="" count="0" memberValueDatatype="20" unbalanced="0"/>
    <cacheHierarchy uniqueName="[Dates].[YYYY-MM]" caption="YYYY-MM" attribute="1" defaultMemberUniqueName="[Dates].[YYYY-MM].[All]" allUniqueName="[Dates].[YYYY-MM].[All]" dimensionUniqueName="[Dates]" displayFolder="" count="0" memberValueDatatype="130" unbalanced="0"/>
    <cacheHierarchy uniqueName="[Dates].[YYYY-QQ]" caption="YYYY-QQ" attribute="1" defaultMemberUniqueName="[Dates].[YYYY-QQ].[All]" allUniqueName="[Dates].[YYYY-QQ].[All]" dimensionUniqueName="[Dates]" displayFolder="" count="0" memberValueDatatype="130" unbalanced="0"/>
    <cacheHierarchy uniqueName="[Installs].[ActualComplete]" caption="ActualComplete" attribute="1" time="1" defaultMemberUniqueName="[Installs].[ActualComplete].[All]" allUniqueName="[Installs].[ActualComplete].[All]" dimensionUniqueName="[Installs]" displayFolder="" count="0" memberValueDatatype="7" unbalanced="0"/>
    <cacheHierarchy uniqueName="[Installs].[ActualStart]" caption="ActualStart" attribute="1" time="1" defaultMemberUniqueName="[Installs].[ActualStart].[All]" allUniqueName="[Installs].[ActualStart].[All]" dimensionUniqueName="[Installs]" displayFolder="" count="0" memberValueDatatype="7" unbalanced="0"/>
    <cacheHierarchy uniqueName="[Installs].[CountyID]" caption="CountyID" attribute="1" defaultMemberUniqueName="[Installs].[CountyID].[All]" allUniqueName="[Installs].[CountyID].[All]" dimensionUniqueName="[Installs]" displayFolder="" count="0" memberValueDatatype="20" unbalanced="0"/>
    <cacheHierarchy uniqueName="[Installs].[CustID]" caption="CustID" attribute="1" defaultMemberUniqueName="[Installs].[CustID].[All]" allUniqueName="[Installs].[CustID].[All]" dimensionUniqueName="[Installs]" displayFolder="" count="0" memberValueDatatype="20" unbalanced="0"/>
    <cacheHierarchy uniqueName="[Installs].[FacilityID]" caption="FacilityID" attribute="1" defaultMemberUniqueName="[Installs].[FacilityID].[All]" allUniqueName="[Installs].[FacilityID].[All]" dimensionUniqueName="[Installs]" displayFolder="" count="0" memberValueDatatype="20" unbalanced="0"/>
    <cacheHierarchy uniqueName="[Installs].[ScheduledComplete]" caption="ScheduledComplete" attribute="1" time="1" defaultMemberUniqueName="[Installs].[ScheduledComplete].[All]" allUniqueName="[Installs].[ScheduledComplete].[All]" dimensionUniqueName="[Installs]" displayFolder="" count="0" memberValueDatatype="7" unbalanced="0"/>
    <cacheHierarchy uniqueName="[Installs].[ScheduledStart]" caption="ScheduledStart" attribute="1" time="1" defaultMemberUniqueName="[Installs].[ScheduledStart].[All]" allUniqueName="[Installs].[ScheduledStart].[All]" dimensionUniqueName="[Installs]" displayFolder="" count="0" memberValueDatatype="7" unbalanced="0"/>
    <cacheHierarchy uniqueName="[Offices].[2013 Pop]" caption="2013 Pop" attribute="1" defaultMemberUniqueName="[Offices].[2013 Pop].[All]" allUniqueName="[Offices].[2013 Pop].[All]" dimensionUniqueName="[Offices]" displayFolder="" count="0" memberValueDatatype="20" unbalanced="0"/>
    <cacheHierarchy uniqueName="[Offices].[County]" caption="County" attribute="1" defaultMemberUniqueName="[Offices].[County].[All]" allUniqueName="[Offices].[County].[All]" dimensionUniqueName="[Offices]" displayFolder="" count="0" memberValueDatatype="130" unbalanced="0"/>
    <cacheHierarchy uniqueName="[Offices].[CountyID]" caption="CountyID" attribute="1" defaultMemberUniqueName="[Offices].[CountyID].[All]" allUniqueName="[Offices].[CountyID].[All]" dimensionUniqueName="[Offices]" displayFolder="" count="0" memberValueDatatype="20" unbalanced="0"/>
    <cacheHierarchy uniqueName="[Offices].[District]" caption="District" attribute="1" defaultMemberUniqueName="[Offices].[District].[All]" allUniqueName="[Offices].[District].[All]" dimensionUniqueName="[Offices]" displayFolder="" count="2" memberValueDatatype="130" unbalanced="0">
      <fieldsUsage count="2">
        <fieldUsage x="-1"/>
        <fieldUsage x="4"/>
      </fieldsUsage>
    </cacheHierarchy>
    <cacheHierarchy uniqueName="[Offices].[Region]" caption="Region" attribute="1" defaultMemberUniqueName="[Offices].[Region].[All]" allUniqueName="[Offices].[Region].[All]" dimensionUniqueName="[Offices]" displayFolder="" count="2" memberValueDatatype="130" unbalanced="0">
      <fieldsUsage count="2">
        <fieldUsage x="-1"/>
        <fieldUsage x="3"/>
      </fieldsUsage>
    </cacheHierarchy>
    <cacheHierarchy uniqueName="[Offices].[State]" caption="State" attribute="1" defaultMemberUniqueName="[Offices].[State].[All]" allUniqueName="[Offices].[State].[All]" dimensionUniqueName="[Offices]" displayFolder="" count="0" memberValueDatatype="130" unbalanced="0"/>
    <cacheHierarchy uniqueName="[Offices].[State Abbrev]" caption="State Abbrev" attribute="1" defaultMemberUniqueName="[Offices].[State Abbrev].[All]" allUniqueName="[Offices].[State Abbrev].[All]" dimensionUniqueName="[Offices]" displayFolder="" count="0" memberValueDatatype="130" unbalanced="0"/>
    <cacheHierarchy uniqueName="[Offices].[Territory]" caption="Territory" attribute="1" defaultMemberUniqueName="[Offices].[Territory].[All]" allUniqueName="[Offices].[Territory].[All]" dimensionUniqueName="[Offices]" displayFolder="" count="0" memberValueDatatype="130" unbalanced="0"/>
    <cacheHierarchy uniqueName="[Quotes].[CountyID]" caption="CountyID" attribute="1" defaultMemberUniqueName="[Quotes].[CountyID].[All]" allUniqueName="[Quotes].[CountyID].[All]" dimensionUniqueName="[Quotes]" displayFolder="" count="0" memberValueDatatype="20" unbalanced="0"/>
    <cacheHierarchy uniqueName="[Quotes].[CustID]" caption="CustID" attribute="1" defaultMemberUniqueName="[Quotes].[CustID].[All]" allUniqueName="[Quotes].[CustID].[All]" dimensionUniqueName="[Quotes]" displayFolder="" count="0" memberValueDatatype="20" unbalanced="0"/>
    <cacheHierarchy uniqueName="[Quotes].[Days to Respond]" caption="Days to Respond" attribute="1" defaultMemberUniqueName="[Quotes].[Days to Respond].[All]" allUniqueName="[Quotes].[Days to Respond].[All]" dimensionUniqueName="[Quotes]" displayFolder="" count="0" memberValueDatatype="20" unbalanced="0"/>
    <cacheHierarchy uniqueName="[Quotes].[EstOpptySize]" caption="EstOpptySize" attribute="1" defaultMemberUniqueName="[Quotes].[EstOpptySize].[All]" allUniqueName="[Quotes].[EstOpptySize].[All]" dimensionUniqueName="[Quotes]" displayFolder="" count="0" memberValueDatatype="20" unbalanced="0"/>
    <cacheHierarchy uniqueName="[Quotes].[InquiryDate]" caption="InquiryDate" attribute="1" time="1" defaultMemberUniqueName="[Quotes].[InquiryDate].[All]" allUniqueName="[Quotes].[InquiryDate].[All]" dimensionUniqueName="[Quotes]" displayFolder="" count="0" memberValueDatatype="7" unbalanced="0"/>
    <cacheHierarchy uniqueName="[Quotes].[QuoteAmt]" caption="QuoteAmt" attribute="1" defaultMemberUniqueName="[Quotes].[QuoteAmt].[All]" allUniqueName="[Quotes].[QuoteAmt].[All]" dimensionUniqueName="[Quotes]" displayFolder="" count="0" memberValueDatatype="20" unbalanced="0"/>
    <cacheHierarchy uniqueName="[Quotes].[ResponseDate]" caption="ResponseDate" attribute="1" time="1" defaultMemberUniqueName="[Quotes].[ResponseDate].[All]" allUniqueName="[Quotes].[ResponseDate].[All]" dimensionUniqueName="[Quotes]" displayFolder="" count="0" memberValueDatatype="7" unbalanced="0"/>
    <cacheHierarchy uniqueName="[Quotes].[Result]" caption="Result" attribute="1" defaultMemberUniqueName="[Quotes].[Result].[All]" allUniqueName="[Quotes].[Result].[All]" dimensionUniqueName="[Quotes]" displayFolder="" count="0" memberValueDatatype="130" unbalanced="0"/>
    <cacheHierarchy uniqueName="[DateTableTemplate_2159b00d-c7d0-4acf-baf0-65ad6eb4cd8d].[Date]" caption="Date" attribute="1" time="1" defaultMemberUniqueName="[DateTableTemplate_2159b00d-c7d0-4acf-baf0-65ad6eb4cd8d].[Date].[All]" allUniqueName="[DateTableTemplate_2159b00d-c7d0-4acf-baf0-65ad6eb4cd8d].[Date].[All]" dimensionUniqueName="[DateTableTemplate_2159b00d-c7d0-4acf-baf0-65ad6eb4cd8d]" displayFolder="" count="0" memberValueDatatype="7" unbalanced="0" hidden="1"/>
    <cacheHierarchy uniqueName="[DateTableTemplate_2159b00d-c7d0-4acf-baf0-65ad6eb4cd8d].[Date Hierarchy]" caption="Date Hierarchy" defaultMemberUniqueName="[DateTableTemplate_2159b00d-c7d0-4acf-baf0-65ad6eb4cd8d].[Date Hierarchy].[All]" allUniqueName="[DateTableTemplate_2159b00d-c7d0-4acf-baf0-65ad6eb4cd8d].[Date Hierarchy].[All]" dimensionUniqueName="[DateTableTemplate_2159b00d-c7d0-4acf-baf0-65ad6eb4cd8d]" displayFolder="" count="0" unbalanced="0" hidden="1"/>
    <cacheHierarchy uniqueName="[DateTableTemplate_2159b00d-c7d0-4acf-baf0-65ad6eb4cd8d].[Day]" caption="Day" attribute="1" defaultMemberUniqueName="[DateTableTemplate_2159b00d-c7d0-4acf-baf0-65ad6eb4cd8d].[Day].[All]" allUniqueName="[DateTableTemplate_2159b00d-c7d0-4acf-baf0-65ad6eb4cd8d].[Day].[All]" dimensionUniqueName="[DateTableTemplate_2159b00d-c7d0-4acf-baf0-65ad6eb4cd8d]" displayFolder="" count="0" memberValueDatatype="20" unbalanced="0" hidden="1"/>
    <cacheHierarchy uniqueName="[DateTableTemplate_2159b00d-c7d0-4acf-baf0-65ad6eb4cd8d].[Month]" caption="Month" attribute="1" defaultMemberUniqueName="[DateTableTemplate_2159b00d-c7d0-4acf-baf0-65ad6eb4cd8d].[Month].[All]" allUniqueName="[DateTableTemplate_2159b00d-c7d0-4acf-baf0-65ad6eb4cd8d].[Month].[All]" dimensionUniqueName="[DateTableTemplate_2159b00d-c7d0-4acf-baf0-65ad6eb4cd8d]" displayFolder="" count="0" memberValueDatatype="130" unbalanced="0" hidden="1"/>
    <cacheHierarchy uniqueName="[DateTableTemplate_2159b00d-c7d0-4acf-baf0-65ad6eb4cd8d].[MonthNo]" caption="MonthNo" attribute="1" defaultMemberUniqueName="[DateTableTemplate_2159b00d-c7d0-4acf-baf0-65ad6eb4cd8d].[MonthNo].[All]" allUniqueName="[DateTableTemplate_2159b00d-c7d0-4acf-baf0-65ad6eb4cd8d].[MonthNo].[All]" dimensionUniqueName="[DateTableTemplate_2159b00d-c7d0-4acf-baf0-65ad6eb4cd8d]" displayFolder="" count="0" memberValueDatatype="20" unbalanced="0" hidden="1"/>
    <cacheHierarchy uniqueName="[DateTableTemplate_2159b00d-c7d0-4acf-baf0-65ad6eb4cd8d].[Quarter]" caption="Quarter" attribute="1" defaultMemberUniqueName="[DateTableTemplate_2159b00d-c7d0-4acf-baf0-65ad6eb4cd8d].[Quarter].[All]" allUniqueName="[DateTableTemplate_2159b00d-c7d0-4acf-baf0-65ad6eb4cd8d].[Quarter].[All]" dimensionUniqueName="[DateTableTemplate_2159b00d-c7d0-4acf-baf0-65ad6eb4cd8d]" displayFolder="" count="0" memberValueDatatype="130" unbalanced="0" hidden="1"/>
    <cacheHierarchy uniqueName="[DateTableTemplate_2159b00d-c7d0-4acf-baf0-65ad6eb4cd8d].[QuarterNo]" caption="QuarterNo" attribute="1" defaultMemberUniqueName="[DateTableTemplate_2159b00d-c7d0-4acf-baf0-65ad6eb4cd8d].[QuarterNo].[All]" allUniqueName="[DateTableTemplate_2159b00d-c7d0-4acf-baf0-65ad6eb4cd8d].[QuarterNo].[All]" dimensionUniqueName="[DateTableTemplate_2159b00d-c7d0-4acf-baf0-65ad6eb4cd8d]" displayFolder="" count="0" memberValueDatatype="20" unbalanced="0" hidden="1"/>
    <cacheHierarchy uniqueName="[DateTableTemplate_2159b00d-c7d0-4acf-baf0-65ad6eb4cd8d].[Year]" caption="Year" attribute="1" defaultMemberUniqueName="[DateTableTemplate_2159b00d-c7d0-4acf-baf0-65ad6eb4cd8d].[Year].[All]" allUniqueName="[DateTableTemplate_2159b00d-c7d0-4acf-baf0-65ad6eb4cd8d].[Year].[All]" dimensionUniqueName="[DateTableTemplate_2159b00d-c7d0-4acf-baf0-65ad6eb4cd8d]" displayFolder="" count="0" memberValueDatatype="20" unbalanced="0" hidden="1"/>
    <cacheHierarchy uniqueName="[LocalDateTable_15db9508-e52f-45e8-ba1f-7807de014b1d].[Date]" caption="Date" attribute="1" time="1" defaultMemberUniqueName="[LocalDateTable_15db9508-e52f-45e8-ba1f-7807de014b1d].[Date].[All]" allUniqueName="[LocalDateTable_15db9508-e52f-45e8-ba1f-7807de014b1d].[Date].[All]" dimensionUniqueName="[LocalDateTable_15db9508-e52f-45e8-ba1f-7807de014b1d]" displayFolder="" count="0" memberValueDatatype="7" unbalanced="0" hidden="1"/>
    <cacheHierarchy uniqueName="[LocalDateTable_15db9508-e52f-45e8-ba1f-7807de014b1d].[Date Hierarchy]" caption="Date Hierarchy" defaultMemberUniqueName="[LocalDateTable_15db9508-e52f-45e8-ba1f-7807de014b1d].[Date Hierarchy].[All]" allUniqueName="[LocalDateTable_15db9508-e52f-45e8-ba1f-7807de014b1d].[Date Hierarchy].[All]" dimensionUniqueName="[LocalDateTable_15db9508-e52f-45e8-ba1f-7807de014b1d]" displayFolder="" count="0" unbalanced="0" hidden="1"/>
    <cacheHierarchy uniqueName="[LocalDateTable_15db9508-e52f-45e8-ba1f-7807de014b1d].[Day]" caption="Day" attribute="1" defaultMemberUniqueName="[LocalDateTable_15db9508-e52f-45e8-ba1f-7807de014b1d].[Day].[All]" allUniqueName="[LocalDateTable_15db9508-e52f-45e8-ba1f-7807de014b1d].[Day].[All]" dimensionUniqueName="[LocalDateTable_15db9508-e52f-45e8-ba1f-7807de014b1d]" displayFolder="" count="0" memberValueDatatype="20" unbalanced="0" hidden="1"/>
    <cacheHierarchy uniqueName="[LocalDateTable_15db9508-e52f-45e8-ba1f-7807de014b1d].[Month]" caption="Month" attribute="1" defaultMemberUniqueName="[LocalDateTable_15db9508-e52f-45e8-ba1f-7807de014b1d].[Month].[All]" allUniqueName="[LocalDateTable_15db9508-e52f-45e8-ba1f-7807de014b1d].[Month].[All]" dimensionUniqueName="[LocalDateTable_15db9508-e52f-45e8-ba1f-7807de014b1d]" displayFolder="" count="0" memberValueDatatype="130" unbalanced="0" hidden="1"/>
    <cacheHierarchy uniqueName="[LocalDateTable_15db9508-e52f-45e8-ba1f-7807de014b1d].[MonthNo]" caption="MonthNo" attribute="1" defaultMemberUniqueName="[LocalDateTable_15db9508-e52f-45e8-ba1f-7807de014b1d].[MonthNo].[All]" allUniqueName="[LocalDateTable_15db9508-e52f-45e8-ba1f-7807de014b1d].[MonthNo].[All]" dimensionUniqueName="[LocalDateTable_15db9508-e52f-45e8-ba1f-7807de014b1d]" displayFolder="" count="0" memberValueDatatype="20" unbalanced="0" hidden="1"/>
    <cacheHierarchy uniqueName="[LocalDateTable_15db9508-e52f-45e8-ba1f-7807de014b1d].[Quarter]" caption="Quarter" attribute="1" defaultMemberUniqueName="[LocalDateTable_15db9508-e52f-45e8-ba1f-7807de014b1d].[Quarter].[All]" allUniqueName="[LocalDateTable_15db9508-e52f-45e8-ba1f-7807de014b1d].[Quarter].[All]" dimensionUniqueName="[LocalDateTable_15db9508-e52f-45e8-ba1f-7807de014b1d]" displayFolder="" count="0" memberValueDatatype="130" unbalanced="0" hidden="1"/>
    <cacheHierarchy uniqueName="[LocalDateTable_15db9508-e52f-45e8-ba1f-7807de014b1d].[QuarterNo]" caption="QuarterNo" attribute="1" defaultMemberUniqueName="[LocalDateTable_15db9508-e52f-45e8-ba1f-7807de014b1d].[QuarterNo].[All]" allUniqueName="[LocalDateTable_15db9508-e52f-45e8-ba1f-7807de014b1d].[QuarterNo].[All]" dimensionUniqueName="[LocalDateTable_15db9508-e52f-45e8-ba1f-7807de014b1d]" displayFolder="" count="0" memberValueDatatype="20" unbalanced="0" hidden="1"/>
    <cacheHierarchy uniqueName="[LocalDateTable_15db9508-e52f-45e8-ba1f-7807de014b1d].[Year]" caption="Year" attribute="1" defaultMemberUniqueName="[LocalDateTable_15db9508-e52f-45e8-ba1f-7807de014b1d].[Year].[All]" allUniqueName="[LocalDateTable_15db9508-e52f-45e8-ba1f-7807de014b1d].[Year].[All]" dimensionUniqueName="[LocalDateTable_15db9508-e52f-45e8-ba1f-7807de014b1d]" displayFolder="" count="0" memberValueDatatype="20" unbalanced="0" hidden="1"/>
    <cacheHierarchy uniqueName="[LocalDateTable_182b7c40-f631-4b42-bcc8-592414e79815].[Date]" caption="Date" attribute="1" time="1" defaultMemberUniqueName="[LocalDateTable_182b7c40-f631-4b42-bcc8-592414e79815].[Date].[All]" allUniqueName="[LocalDateTable_182b7c40-f631-4b42-bcc8-592414e79815].[Date].[All]" dimensionUniqueName="[LocalDateTable_182b7c40-f631-4b42-bcc8-592414e79815]" displayFolder="" count="0" memberValueDatatype="7" unbalanced="0" hidden="1"/>
    <cacheHierarchy uniqueName="[LocalDateTable_182b7c40-f631-4b42-bcc8-592414e79815].[Date Hierarchy]" caption="Date Hierarchy" defaultMemberUniqueName="[LocalDateTable_182b7c40-f631-4b42-bcc8-592414e79815].[Date Hierarchy].[All]" allUniqueName="[LocalDateTable_182b7c40-f631-4b42-bcc8-592414e79815].[Date Hierarchy].[All]" dimensionUniqueName="[LocalDateTable_182b7c40-f631-4b42-bcc8-592414e79815]" displayFolder="" count="0" unbalanced="0" hidden="1"/>
    <cacheHierarchy uniqueName="[LocalDateTable_182b7c40-f631-4b42-bcc8-592414e79815].[Day]" caption="Day" attribute="1" defaultMemberUniqueName="[LocalDateTable_182b7c40-f631-4b42-bcc8-592414e79815].[Day].[All]" allUniqueName="[LocalDateTable_182b7c40-f631-4b42-bcc8-592414e79815].[Day].[All]" dimensionUniqueName="[LocalDateTable_182b7c40-f631-4b42-bcc8-592414e79815]" displayFolder="" count="0" memberValueDatatype="20" unbalanced="0" hidden="1"/>
    <cacheHierarchy uniqueName="[LocalDateTable_182b7c40-f631-4b42-bcc8-592414e79815].[Month]" caption="Month" attribute="1" defaultMemberUniqueName="[LocalDateTable_182b7c40-f631-4b42-bcc8-592414e79815].[Month].[All]" allUniqueName="[LocalDateTable_182b7c40-f631-4b42-bcc8-592414e79815].[Month].[All]" dimensionUniqueName="[LocalDateTable_182b7c40-f631-4b42-bcc8-592414e79815]" displayFolder="" count="0" memberValueDatatype="130" unbalanced="0" hidden="1"/>
    <cacheHierarchy uniqueName="[LocalDateTable_182b7c40-f631-4b42-bcc8-592414e79815].[MonthNo]" caption="MonthNo" attribute="1" defaultMemberUniqueName="[LocalDateTable_182b7c40-f631-4b42-bcc8-592414e79815].[MonthNo].[All]" allUniqueName="[LocalDateTable_182b7c40-f631-4b42-bcc8-592414e79815].[MonthNo].[All]" dimensionUniqueName="[LocalDateTable_182b7c40-f631-4b42-bcc8-592414e79815]" displayFolder="" count="0" memberValueDatatype="20" unbalanced="0" hidden="1"/>
    <cacheHierarchy uniqueName="[LocalDateTable_182b7c40-f631-4b42-bcc8-592414e79815].[Quarter]" caption="Quarter" attribute="1" defaultMemberUniqueName="[LocalDateTable_182b7c40-f631-4b42-bcc8-592414e79815].[Quarter].[All]" allUniqueName="[LocalDateTable_182b7c40-f631-4b42-bcc8-592414e79815].[Quarter].[All]" dimensionUniqueName="[LocalDateTable_182b7c40-f631-4b42-bcc8-592414e79815]" displayFolder="" count="0" memberValueDatatype="130" unbalanced="0" hidden="1"/>
    <cacheHierarchy uniqueName="[LocalDateTable_182b7c40-f631-4b42-bcc8-592414e79815].[QuarterNo]" caption="QuarterNo" attribute="1" defaultMemberUniqueName="[LocalDateTable_182b7c40-f631-4b42-bcc8-592414e79815].[QuarterNo].[All]" allUniqueName="[LocalDateTable_182b7c40-f631-4b42-bcc8-592414e79815].[QuarterNo].[All]" dimensionUniqueName="[LocalDateTable_182b7c40-f631-4b42-bcc8-592414e79815]" displayFolder="" count="0" memberValueDatatype="20" unbalanced="0" hidden="1"/>
    <cacheHierarchy uniqueName="[LocalDateTable_182b7c40-f631-4b42-bcc8-592414e79815].[Year]" caption="Year" attribute="1" defaultMemberUniqueName="[LocalDateTable_182b7c40-f631-4b42-bcc8-592414e79815].[Year].[All]" allUniqueName="[LocalDateTable_182b7c40-f631-4b42-bcc8-592414e79815].[Year].[All]" dimensionUniqueName="[LocalDateTable_182b7c40-f631-4b42-bcc8-592414e79815]" displayFolder="" count="0" memberValueDatatype="20" unbalanced="0" hidden="1"/>
    <cacheHierarchy uniqueName="[LocalDateTable_393cc591-38ea-401f-ac02-796cda280e59].[Date]" caption="Date" attribute="1" time="1" defaultMemberUniqueName="[LocalDateTable_393cc591-38ea-401f-ac02-796cda280e59].[Date].[All]" allUniqueName="[LocalDateTable_393cc591-38ea-401f-ac02-796cda280e59].[Date].[All]" dimensionUniqueName="[LocalDateTable_393cc591-38ea-401f-ac02-796cda280e59]" displayFolder="" count="0" memberValueDatatype="7" unbalanced="0" hidden="1"/>
    <cacheHierarchy uniqueName="[LocalDateTable_393cc591-38ea-401f-ac02-796cda280e59].[Date Hierarchy]" caption="Date Hierarchy" defaultMemberUniqueName="[LocalDateTable_393cc591-38ea-401f-ac02-796cda280e59].[Date Hierarchy].[All]" allUniqueName="[LocalDateTable_393cc591-38ea-401f-ac02-796cda280e59].[Date Hierarchy].[All]" dimensionUniqueName="[LocalDateTable_393cc591-38ea-401f-ac02-796cda280e59]" displayFolder="" count="0" unbalanced="0" hidden="1"/>
    <cacheHierarchy uniqueName="[LocalDateTable_393cc591-38ea-401f-ac02-796cda280e59].[Day]" caption="Day" attribute="1" defaultMemberUniqueName="[LocalDateTable_393cc591-38ea-401f-ac02-796cda280e59].[Day].[All]" allUniqueName="[LocalDateTable_393cc591-38ea-401f-ac02-796cda280e59].[Day].[All]" dimensionUniqueName="[LocalDateTable_393cc591-38ea-401f-ac02-796cda280e59]" displayFolder="" count="0" memberValueDatatype="20" unbalanced="0" hidden="1"/>
    <cacheHierarchy uniqueName="[LocalDateTable_393cc591-38ea-401f-ac02-796cda280e59].[Month]" caption="Month" attribute="1" defaultMemberUniqueName="[LocalDateTable_393cc591-38ea-401f-ac02-796cda280e59].[Month].[All]" allUniqueName="[LocalDateTable_393cc591-38ea-401f-ac02-796cda280e59].[Month].[All]" dimensionUniqueName="[LocalDateTable_393cc591-38ea-401f-ac02-796cda280e59]" displayFolder="" count="0" memberValueDatatype="130" unbalanced="0" hidden="1"/>
    <cacheHierarchy uniqueName="[LocalDateTable_393cc591-38ea-401f-ac02-796cda280e59].[MonthNo]" caption="MonthNo" attribute="1" defaultMemberUniqueName="[LocalDateTable_393cc591-38ea-401f-ac02-796cda280e59].[MonthNo].[All]" allUniqueName="[LocalDateTable_393cc591-38ea-401f-ac02-796cda280e59].[MonthNo].[All]" dimensionUniqueName="[LocalDateTable_393cc591-38ea-401f-ac02-796cda280e59]" displayFolder="" count="0" memberValueDatatype="20" unbalanced="0" hidden="1"/>
    <cacheHierarchy uniqueName="[LocalDateTable_393cc591-38ea-401f-ac02-796cda280e59].[Quarter]" caption="Quarter" attribute="1" defaultMemberUniqueName="[LocalDateTable_393cc591-38ea-401f-ac02-796cda280e59].[Quarter].[All]" allUniqueName="[LocalDateTable_393cc591-38ea-401f-ac02-796cda280e59].[Quarter].[All]" dimensionUniqueName="[LocalDateTable_393cc591-38ea-401f-ac02-796cda280e59]" displayFolder="" count="0" memberValueDatatype="130" unbalanced="0" hidden="1"/>
    <cacheHierarchy uniqueName="[LocalDateTable_393cc591-38ea-401f-ac02-796cda280e59].[QuarterNo]" caption="QuarterNo" attribute="1" defaultMemberUniqueName="[LocalDateTable_393cc591-38ea-401f-ac02-796cda280e59].[QuarterNo].[All]" allUniqueName="[LocalDateTable_393cc591-38ea-401f-ac02-796cda280e59].[QuarterNo].[All]" dimensionUniqueName="[LocalDateTable_393cc591-38ea-401f-ac02-796cda280e59]" displayFolder="" count="0" memberValueDatatype="20" unbalanced="0" hidden="1"/>
    <cacheHierarchy uniqueName="[LocalDateTable_393cc591-38ea-401f-ac02-796cda280e59].[Year]" caption="Year" attribute="1" defaultMemberUniqueName="[LocalDateTable_393cc591-38ea-401f-ac02-796cda280e59].[Year].[All]" allUniqueName="[LocalDateTable_393cc591-38ea-401f-ac02-796cda280e59].[Year].[All]" dimensionUniqueName="[LocalDateTable_393cc591-38ea-401f-ac02-796cda280e59]" displayFolder="" count="0" memberValueDatatype="20" unbalanced="0" hidden="1"/>
    <cacheHierarchy uniqueName="[LocalDateTable_a6c271a3-8f27-452f-b47d-d19b50e0a503].[Date]" caption="Date" attribute="1" time="1" defaultMemberUniqueName="[LocalDateTable_a6c271a3-8f27-452f-b47d-d19b50e0a503].[Date].[All]" allUniqueName="[LocalDateTable_a6c271a3-8f27-452f-b47d-d19b50e0a503].[Date].[All]" dimensionUniqueName="[LocalDateTable_a6c271a3-8f27-452f-b47d-d19b50e0a503]" displayFolder="" count="0" memberValueDatatype="7" unbalanced="0" hidden="1"/>
    <cacheHierarchy uniqueName="[LocalDateTable_a6c271a3-8f27-452f-b47d-d19b50e0a503].[Date Hierarchy]" caption="Date Hierarchy" defaultMemberUniqueName="[LocalDateTable_a6c271a3-8f27-452f-b47d-d19b50e0a503].[Date Hierarchy].[All]" allUniqueName="[LocalDateTable_a6c271a3-8f27-452f-b47d-d19b50e0a503].[Date Hierarchy].[All]" dimensionUniqueName="[LocalDateTable_a6c271a3-8f27-452f-b47d-d19b50e0a503]" displayFolder="" count="0" unbalanced="0" hidden="1"/>
    <cacheHierarchy uniqueName="[LocalDateTable_a6c271a3-8f27-452f-b47d-d19b50e0a503].[Day]" caption="Day" attribute="1" defaultMemberUniqueName="[LocalDateTable_a6c271a3-8f27-452f-b47d-d19b50e0a503].[Day].[All]" allUniqueName="[LocalDateTable_a6c271a3-8f27-452f-b47d-d19b50e0a503].[Day].[All]" dimensionUniqueName="[LocalDateTable_a6c271a3-8f27-452f-b47d-d19b50e0a503]" displayFolder="" count="0" memberValueDatatype="20" unbalanced="0" hidden="1"/>
    <cacheHierarchy uniqueName="[LocalDateTable_a6c271a3-8f27-452f-b47d-d19b50e0a503].[Month]" caption="Month" attribute="1" defaultMemberUniqueName="[LocalDateTable_a6c271a3-8f27-452f-b47d-d19b50e0a503].[Month].[All]" allUniqueName="[LocalDateTable_a6c271a3-8f27-452f-b47d-d19b50e0a503].[Month].[All]" dimensionUniqueName="[LocalDateTable_a6c271a3-8f27-452f-b47d-d19b50e0a503]" displayFolder="" count="0" memberValueDatatype="130" unbalanced="0" hidden="1"/>
    <cacheHierarchy uniqueName="[LocalDateTable_a6c271a3-8f27-452f-b47d-d19b50e0a503].[MonthNo]" caption="MonthNo" attribute="1" defaultMemberUniqueName="[LocalDateTable_a6c271a3-8f27-452f-b47d-d19b50e0a503].[MonthNo].[All]" allUniqueName="[LocalDateTable_a6c271a3-8f27-452f-b47d-d19b50e0a503].[MonthNo].[All]" dimensionUniqueName="[LocalDateTable_a6c271a3-8f27-452f-b47d-d19b50e0a503]" displayFolder="" count="0" memberValueDatatype="20" unbalanced="0" hidden="1"/>
    <cacheHierarchy uniqueName="[LocalDateTable_a6c271a3-8f27-452f-b47d-d19b50e0a503].[Quarter]" caption="Quarter" attribute="1" defaultMemberUniqueName="[LocalDateTable_a6c271a3-8f27-452f-b47d-d19b50e0a503].[Quarter].[All]" allUniqueName="[LocalDateTable_a6c271a3-8f27-452f-b47d-d19b50e0a503].[Quarter].[All]" dimensionUniqueName="[LocalDateTable_a6c271a3-8f27-452f-b47d-d19b50e0a503]" displayFolder="" count="0" memberValueDatatype="130" unbalanced="0" hidden="1"/>
    <cacheHierarchy uniqueName="[LocalDateTable_a6c271a3-8f27-452f-b47d-d19b50e0a503].[QuarterNo]" caption="QuarterNo" attribute="1" defaultMemberUniqueName="[LocalDateTable_a6c271a3-8f27-452f-b47d-d19b50e0a503].[QuarterNo].[All]" allUniqueName="[LocalDateTable_a6c271a3-8f27-452f-b47d-d19b50e0a503].[QuarterNo].[All]" dimensionUniqueName="[LocalDateTable_a6c271a3-8f27-452f-b47d-d19b50e0a503]" displayFolder="" count="0" memberValueDatatype="20" unbalanced="0" hidden="1"/>
    <cacheHierarchy uniqueName="[LocalDateTable_a6c271a3-8f27-452f-b47d-d19b50e0a503].[Year]" caption="Year" attribute="1" defaultMemberUniqueName="[LocalDateTable_a6c271a3-8f27-452f-b47d-d19b50e0a503].[Year].[All]" allUniqueName="[LocalDateTable_a6c271a3-8f27-452f-b47d-d19b50e0a503].[Year].[All]" dimensionUniqueName="[LocalDateTable_a6c271a3-8f27-452f-b47d-d19b50e0a503]" displayFolder="" count="0" memberValueDatatype="20" unbalanced="0" hidden="1"/>
    <cacheHierarchy uniqueName="[LocalDateTable_af7c5df5-584c-40d9-b9b5-574000863e5e].[Date]" caption="Date" attribute="1" time="1" defaultMemberUniqueName="[LocalDateTable_af7c5df5-584c-40d9-b9b5-574000863e5e].[Date].[All]" allUniqueName="[LocalDateTable_af7c5df5-584c-40d9-b9b5-574000863e5e].[Date].[All]" dimensionUniqueName="[LocalDateTable_af7c5df5-584c-40d9-b9b5-574000863e5e]" displayFolder="" count="0" memberValueDatatype="7" unbalanced="0" hidden="1"/>
    <cacheHierarchy uniqueName="[LocalDateTable_af7c5df5-584c-40d9-b9b5-574000863e5e].[Date Hierarchy]" caption="Date Hierarchy" defaultMemberUniqueName="[LocalDateTable_af7c5df5-584c-40d9-b9b5-574000863e5e].[Date Hierarchy].[All]" allUniqueName="[LocalDateTable_af7c5df5-584c-40d9-b9b5-574000863e5e].[Date Hierarchy].[All]" dimensionUniqueName="[LocalDateTable_af7c5df5-584c-40d9-b9b5-574000863e5e]" displayFolder="" count="0" unbalanced="0" hidden="1"/>
    <cacheHierarchy uniqueName="[LocalDateTable_af7c5df5-584c-40d9-b9b5-574000863e5e].[Day]" caption="Day" attribute="1" defaultMemberUniqueName="[LocalDateTable_af7c5df5-584c-40d9-b9b5-574000863e5e].[Day].[All]" allUniqueName="[LocalDateTable_af7c5df5-584c-40d9-b9b5-574000863e5e].[Day].[All]" dimensionUniqueName="[LocalDateTable_af7c5df5-584c-40d9-b9b5-574000863e5e]" displayFolder="" count="0" memberValueDatatype="20" unbalanced="0" hidden="1"/>
    <cacheHierarchy uniqueName="[LocalDateTable_af7c5df5-584c-40d9-b9b5-574000863e5e].[Month]" caption="Month" attribute="1" defaultMemberUniqueName="[LocalDateTable_af7c5df5-584c-40d9-b9b5-574000863e5e].[Month].[All]" allUniqueName="[LocalDateTable_af7c5df5-584c-40d9-b9b5-574000863e5e].[Month].[All]" dimensionUniqueName="[LocalDateTable_af7c5df5-584c-40d9-b9b5-574000863e5e]" displayFolder="" count="0" memberValueDatatype="130" unbalanced="0" hidden="1"/>
    <cacheHierarchy uniqueName="[LocalDateTable_af7c5df5-584c-40d9-b9b5-574000863e5e].[MonthNo]" caption="MonthNo" attribute="1" defaultMemberUniqueName="[LocalDateTable_af7c5df5-584c-40d9-b9b5-574000863e5e].[MonthNo].[All]" allUniqueName="[LocalDateTable_af7c5df5-584c-40d9-b9b5-574000863e5e].[MonthNo].[All]" dimensionUniqueName="[LocalDateTable_af7c5df5-584c-40d9-b9b5-574000863e5e]" displayFolder="" count="0" memberValueDatatype="20" unbalanced="0" hidden="1"/>
    <cacheHierarchy uniqueName="[LocalDateTable_af7c5df5-584c-40d9-b9b5-574000863e5e].[Quarter]" caption="Quarter" attribute="1" defaultMemberUniqueName="[LocalDateTable_af7c5df5-584c-40d9-b9b5-574000863e5e].[Quarter].[All]" allUniqueName="[LocalDateTable_af7c5df5-584c-40d9-b9b5-574000863e5e].[Quarter].[All]" dimensionUniqueName="[LocalDateTable_af7c5df5-584c-40d9-b9b5-574000863e5e]" displayFolder="" count="0" memberValueDatatype="130" unbalanced="0" hidden="1"/>
    <cacheHierarchy uniqueName="[LocalDateTable_af7c5df5-584c-40d9-b9b5-574000863e5e].[QuarterNo]" caption="QuarterNo" attribute="1" defaultMemberUniqueName="[LocalDateTable_af7c5df5-584c-40d9-b9b5-574000863e5e].[QuarterNo].[All]" allUniqueName="[LocalDateTable_af7c5df5-584c-40d9-b9b5-574000863e5e].[QuarterNo].[All]" dimensionUniqueName="[LocalDateTable_af7c5df5-584c-40d9-b9b5-574000863e5e]" displayFolder="" count="0" memberValueDatatype="20" unbalanced="0" hidden="1"/>
    <cacheHierarchy uniqueName="[LocalDateTable_af7c5df5-584c-40d9-b9b5-574000863e5e].[Year]" caption="Year" attribute="1" defaultMemberUniqueName="[LocalDateTable_af7c5df5-584c-40d9-b9b5-574000863e5e].[Year].[All]" allUniqueName="[LocalDateTable_af7c5df5-584c-40d9-b9b5-574000863e5e].[Year].[All]" dimensionUniqueName="[LocalDateTable_af7c5df5-584c-40d9-b9b5-574000863e5e]" displayFolder="" count="0" memberValueDatatype="20" unbalanced="0" hidden="1"/>
    <cacheHierarchy uniqueName="[Measures].[# of Offices]" caption="# of Offices" measure="1" displayFolder="" measureGroup="Offices" count="0" oneField="1">
      <fieldsUsage count="1">
        <fieldUsage x="2"/>
      </fieldsUsage>
    </cacheHierarchy>
    <cacheHierarchy uniqueName="[Measures].[Total Contracts]" caption="Total Contracts" measure="1" displayFolder="" measureGroup="Contracts" count="0" oneField="1">
      <fieldsUsage count="1">
        <fieldUsage x="1"/>
      </fieldsUsage>
    </cacheHierarchy>
    <cacheHierarchy uniqueName="[Measures].[MRR Won - Contracts]" caption="MRR Won - Contracts" measure="1" displayFolder="" measureGroup="Contracts" count="0" oneField="1">
      <fieldsUsage count="1">
        <fieldUsage x="0"/>
      </fieldsUsage>
    </cacheHierarchy>
    <cacheHierarchy uniqueName="[Measures].[Raw MRR per Office]" caption="Raw MRR per Office" measure="1" displayFolder="" measureGroup="Contracts" count="0"/>
    <cacheHierarchy uniqueName="[Measures].[MRR Attrition]" caption="MRR Attrition" measure="1" displayFolder="" measureGroup="Contracts" count="0"/>
    <cacheHierarchy uniqueName="[Measures].[Net MRR Growth]" caption="Net MRR Growth" measure="1" displayFolder="" measureGroup="Contracts" count="0"/>
    <cacheHierarchy uniqueName="[Measures].[Potential MRR]" caption="Potential MRR" measure="1" displayFolder="" measureGroup="Quotes" count="0"/>
    <cacheHierarchy uniqueName="[Measures].[Won vs Potential MRR]" caption="Won vs Potential MRR" measure="1" displayFolder="" measureGroup="Quotes" count="0"/>
    <cacheHierarchy uniqueName="[Measures].[__Default measure]" caption="__Default measure" measure="1" displayFolder="" count="0" hidden="1"/>
  </cacheHierarchies>
  <kpis count="0"/>
  <dimensions count="7">
    <dimension name="Contracts" uniqueName="[Contracts]" caption="Contracts"/>
    <dimension name="Customers" uniqueName="[Customers]" caption="Customers"/>
    <dimension name="Dates" uniqueName="[Dates]" caption="Dates"/>
    <dimension name="Installs" uniqueName="[Installs]" caption="Installs"/>
    <dimension measure="1" name="Measures" uniqueName="[Measures]" caption="Measures"/>
    <dimension name="Offices" uniqueName="[Offices]" caption="Offices"/>
    <dimension name="Quotes" uniqueName="[Quotes]" caption="Quotes"/>
  </dimensions>
  <measureGroups count="12">
    <measureGroup name="Contracts" caption="Contracts"/>
    <measureGroup name="Customers" caption="Customers"/>
    <measureGroup name="Dates" caption="Dates"/>
    <measureGroup name="DateTableTemplate_2159b00d-c7d0-4acf-baf0-65ad6eb4cd8d" caption="DateTableTemplate_2159b00d-c7d0-4acf-baf0-65ad6eb4cd8d"/>
    <measureGroup name="Installs" caption="Installs"/>
    <measureGroup name="LocalDateTable_15db9508-e52f-45e8-ba1f-7807de014b1d" caption="LocalDateTable_15db9508-e52f-45e8-ba1f-7807de014b1d"/>
    <measureGroup name="LocalDateTable_182b7c40-f631-4b42-bcc8-592414e79815" caption="LocalDateTable_182b7c40-f631-4b42-bcc8-592414e79815"/>
    <measureGroup name="LocalDateTable_393cc591-38ea-401f-ac02-796cda280e59" caption="LocalDateTable_393cc591-38ea-401f-ac02-796cda280e59"/>
    <measureGroup name="LocalDateTable_a6c271a3-8f27-452f-b47d-d19b50e0a503" caption="LocalDateTable_a6c271a3-8f27-452f-b47d-d19b50e0a503"/>
    <measureGroup name="LocalDateTable_af7c5df5-584c-40d9-b9b5-574000863e5e" caption="LocalDateTable_af7c5df5-584c-40d9-b9b5-574000863e5e"/>
    <measureGroup name="Offices" caption="Offices"/>
    <measureGroup name="Quotes" caption="Quotes"/>
  </measureGroups>
  <maps count="15">
    <map measureGroup="0" dimension="0"/>
    <map measureGroup="0" dimension="1"/>
    <map measureGroup="0" dimension="2"/>
    <map measureGroup="0" dimension="5"/>
    <map measureGroup="1" dimension="1"/>
    <map measureGroup="2" dimension="2"/>
    <map measureGroup="4" dimension="1"/>
    <map measureGroup="4" dimension="2"/>
    <map measureGroup="4" dimension="3"/>
    <map measureGroup="4" dimension="5"/>
    <map measureGroup="10" dimension="5"/>
    <map measureGroup="11" dimension="1"/>
    <map measureGroup="11" dimension="2"/>
    <map measureGroup="11" dimension="5"/>
    <map measureGroup="11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OnLoad="1" refreshedBy="Adolpho Figueiredo" refreshedDate="45708.645565393519" backgroundQuery="1" createdVersion="3" refreshedVersion="8" minRefreshableVersion="3" recordCount="0" tupleCache="1" supportSubquery="1" supportAdvancedDrill="1" xr:uid="{953D8D64-4168-4115-B9F6-FD48DC308F4D}">
  <cacheSource type="external" connectionId="1"/>
  <cacheFields count="1">
    <cacheField name="[Measures].[MeasuresLevel]" caption="MeasuresLevel" numFmtId="0" hierarchy="35">
      <sharedItems count="2">
        <s v="[Measures].[Potential MRR]" c="Potential MRR"/>
        <s v="[Measures].[MRR Won - Contracts]" c="MRR Won - Contracts"/>
      </sharedItems>
    </cacheField>
  </cacheFields>
  <cacheHierarchies count="109">
    <cacheHierarchy uniqueName="[Contracts].[ContractID]" caption="ContractID" attribute="1" defaultMemberUniqueName="[Contracts].[ContractID].[All]" allUniqueName="[Contracts].[ContractID].[All]" dimensionUniqueName="[Contracts]" displayFolder="" count="2" memberValueDatatype="20" unbalanced="0"/>
    <cacheHierarchy uniqueName="[Contracts].[CountyID]" caption="CountyID" attribute="1" defaultMemberUniqueName="[Contracts].[CountyID].[All]" allUniqueName="[Contracts].[CountyID].[All]" dimensionUniqueName="[Contracts]" displayFolder="" count="2" memberValueDatatype="20" unbalanced="0"/>
    <cacheHierarchy uniqueName="[Contracts].[CustID]" caption="CustID" attribute="1" defaultMemberUniqueName="[Contracts].[CustID].[All]" allUniqueName="[Contracts].[CustID].[All]" dimensionUniqueName="[Contracts]" displayFolder="" count="2" memberValueDatatype="20" unbalanced="0"/>
    <cacheHierarchy uniqueName="[Contracts].[End Date]" caption="End Date" attribute="1" time="1" defaultMemberUniqueName="[Contracts].[End Date].[All]" allUniqueName="[Contracts].[End Date].[All]" dimensionUniqueName="[Contracts]" displayFolder="" count="2" memberValueDatatype="7" unbalanced="0"/>
    <cacheHierarchy uniqueName="[Contracts].[FacilityID]" caption="FacilityID" attribute="1" defaultMemberUniqueName="[Contracts].[FacilityID].[All]" allUniqueName="[Contracts].[FacilityID].[All]" dimensionUniqueName="[Contracts]" displayFolder="" count="2" memberValueDatatype="20" unbalanced="0"/>
    <cacheHierarchy uniqueName="[Contracts].[MRR]" caption="MRR" attribute="1" defaultMemberUniqueName="[Contracts].[MRR].[All]" allUniqueName="[Contracts].[MRR].[All]" dimensionUniqueName="[Contracts]" displayFolder="" count="2" memberValueDatatype="6" unbalanced="0"/>
    <cacheHierarchy uniqueName="[Contracts].[SLADays]" caption="SLADays" attribute="1" defaultMemberUniqueName="[Contracts].[SLADays].[All]" allUniqueName="[Contracts].[SLADays].[All]" dimensionUniqueName="[Contracts]" displayFolder="" count="2" memberValueDatatype="20" unbalanced="0"/>
    <cacheHierarchy uniqueName="[Contracts].[Start Date]" caption="Start Date" attribute="1" time="1" defaultMemberUniqueName="[Contracts].[Start Date].[All]" allUniqueName="[Contracts].[Start Date].[All]" dimensionUniqueName="[Contracts]" displayFolder="" count="2" memberValueDatatype="7" unbalanced="0"/>
    <cacheHierarchy uniqueName="[Customers].[Company]" caption="Company" attribute="1" defaultMemberUniqueName="[Customers].[Company].[All]" allUniqueName="[Customers].[Company].[All]" dimensionUniqueName="[Customers]" displayFolder="" count="2" memberValueDatatype="130" unbalanced="0"/>
    <cacheHierarchy uniqueName="[Customers].[Company Size]" caption="Company Size" attribute="1" defaultMemberUniqueName="[Customers].[Company Size].[All]" allUniqueName="[Customers].[Company Size].[All]" dimensionUniqueName="[Customers]" displayFolder="" count="2" memberValueDatatype="130" unbalanced="0"/>
    <cacheHierarchy uniqueName="[Customers].[Contact]" caption="Contact" attribute="1" defaultMemberUniqueName="[Customers].[Contact].[All]" allUniqueName="[Customers].[Contact].[All]" dimensionUniqueName="[Customers]" displayFolder="" count="2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2" memberValueDatatype="130" unbalanced="0"/>
    <cacheHierarchy uniqueName="[Customers].[ID]" caption="ID" attribute="1" defaultMemberUniqueName="[Customers].[ID].[All]" allUniqueName="[Customers].[ID].[All]" dimensionUniqueName="[Customers]" displayFolder="" count="2" memberValueDatatype="20" unbalanced="0"/>
    <cacheHierarchy uniqueName="[Customers].[Phone]" caption="Phone" attribute="1" defaultMemberUniqueName="[Customers].[Phone].[All]" allUniqueName="[Customers].[Phone].[All]" dimensionUniqueName="[Customers]" displayFolder="" count="2" memberValueDatatype="130" unbalanced="0"/>
    <cacheHierarchy uniqueName="[Customers].[Segment]" caption="Segment" attribute="1" defaultMemberUniqueName="[Customers].[Segment].[All]" allUniqueName="[Customers].[Segment].[All]" dimensionUniqueName="[Customers]" displayFolder="" count="2" memberValueDatatype="130" unbalanced="0"/>
    <cacheHierarchy uniqueName="[Dates].[Date]" caption="Date" attribute="1" time="1" defaultMemberUniqueName="[Dates].[Date].[All]" allUniqueName="[Dates].[Date].[All]" dimensionUniqueName="[Dates]" displayFolder="" count="2" memberValueDatatype="7" unbalanced="0"/>
    <cacheHierarchy uniqueName="[Dates].[DayNumberOfMonth]" caption="DayNumberOfMonth" attribute="1" defaultMemberUniqueName="[Dates].[DayNumberOfMonth].[All]" allUniqueName="[Dates].[DayNumberOfMonth].[All]" dimensionUniqueName="[Dates]" displayFolder="" count="2" memberValueDatatype="20" unbalanced="0"/>
    <cacheHierarchy uniqueName="[Dates].[MonthLongName]" caption="MonthLongName" attribute="1" defaultMemberUniqueName="[Dates].[MonthLongName].[All]" allUniqueName="[Dates].[MonthLongName].[All]" dimensionUniqueName="[Dates]" displayFolder="" count="2" memberValueDatatype="130" unbalanced="0"/>
    <cacheHierarchy uniqueName="[Dates].[MonthNumberOfYear]" caption="MonthNumberOfYear" attribute="1" defaultMemberUniqueName="[Dates].[MonthNumberOfYear].[All]" allUniqueName="[Dates].[MonthNumberOfYear].[All]" dimensionUniqueName="[Dates]" displayFolder="" count="2" memberValueDatatype="20" unbalanced="0"/>
    <cacheHierarchy uniqueName="[Dates].[MonthShortName]" caption="MonthShortName" attribute="1" defaultMemberUniqueName="[Dates].[MonthShortName].[All]" allUniqueName="[Dates].[MonthShortName].[All]" dimensionUniqueName="[Dates]" displayFolder="" count="2" memberValueDatatype="130" unbalanced="0"/>
    <cacheHierarchy uniqueName="[Dates].[QuarterNumberOfYear]" caption="QuarterNumberOfYear" attribute="1" defaultMemberUniqueName="[Dates].[QuarterNumberOfYear].[All]" allUniqueName="[Dates].[QuarterNumberOfYear].[All]" dimensionUniqueName="[Dates]" displayFolder="" count="2" memberValueDatatype="20" unbalanced="0"/>
    <cacheHierarchy uniqueName="[Dates].[WeekdayLongName]" caption="WeekdayLongName" attribute="1" defaultMemberUniqueName="[Dates].[WeekdayLongName].[All]" allUniqueName="[Dates].[WeekdayLongName].[All]" dimensionUniqueName="[Dates]" displayFolder="" count="2" memberValueDatatype="130" unbalanced="0"/>
    <cacheHierarchy uniqueName="[Dates].[WeekdayNumber]" caption="WeekdayNumber" attribute="1" defaultMemberUniqueName="[Dates].[WeekdayNumber].[All]" allUniqueName="[Dates].[WeekdayNumber].[All]" dimensionUniqueName="[Dates]" displayFolder="" count="2" memberValueDatatype="20" unbalanced="0"/>
    <cacheHierarchy uniqueName="[Dates].[WeekdayShortName]" caption="WeekdayShortName" attribute="1" defaultMemberUniqueName="[Dates].[WeekdayShortName].[All]" allUniqueName="[Dates].[WeekdayShortName].[All]" dimensionUniqueName="[Dates]" displayFolder="" count="2" memberValueDatatype="130" unbalanced="0"/>
    <cacheHierarchy uniqueName="[Dates].[WeekNumberOfYear]" caption="WeekNumberOfYear" attribute="1" defaultMemberUniqueName="[Dates].[WeekNumberOfYear].[All]" allUniqueName="[Dates].[WeekNumberOfYear].[All]" dimensionUniqueName="[Dates]" displayFolder="" count="2" memberValueDatatype="20" unbalanced="0"/>
    <cacheHierarchy uniqueName="[Dates].[Year]" caption="Year" attribute="1" defaultMemberUniqueName="[Dates].[Year].[All]" allUniqueName="[Dates].[Year].[All]" dimensionUniqueName="[Dates]" displayFolder="" count="2" memberValueDatatype="20" unbalanced="0"/>
    <cacheHierarchy uniqueName="[Dates].[YYYY-MM]" caption="YYYY-MM" attribute="1" defaultMemberUniqueName="[Dates].[YYYY-MM].[All]" allUniqueName="[Dates].[YYYY-MM].[All]" dimensionUniqueName="[Dates]" displayFolder="" count="2" memberValueDatatype="130" unbalanced="0"/>
    <cacheHierarchy uniqueName="[Dates].[YYYY-QQ]" caption="YYYY-QQ" attribute="1" defaultMemberUniqueName="[Dates].[YYYY-QQ].[All]" allUniqueName="[Dates].[YYYY-QQ].[All]" dimensionUniqueName="[Dates]" displayFolder="" count="2" memberValueDatatype="130" unbalanced="0"/>
    <cacheHierarchy uniqueName="[Installs].[ActualComplete]" caption="ActualComplete" attribute="1" time="1" defaultMemberUniqueName="[Installs].[ActualComplete].[All]" allUniqueName="[Installs].[ActualComplete].[All]" dimensionUniqueName="[Installs]" displayFolder="" count="2" memberValueDatatype="7" unbalanced="0"/>
    <cacheHierarchy uniqueName="[Installs].[ActualStart]" caption="ActualStart" attribute="1" time="1" defaultMemberUniqueName="[Installs].[ActualStart].[All]" allUniqueName="[Installs].[ActualStart].[All]" dimensionUniqueName="[Installs]" displayFolder="" count="2" memberValueDatatype="7" unbalanced="0"/>
    <cacheHierarchy uniqueName="[Installs].[CountyID]" caption="CountyID" attribute="1" defaultMemberUniqueName="[Installs].[CountyID].[All]" allUniqueName="[Installs].[CountyID].[All]" dimensionUniqueName="[Installs]" displayFolder="" count="2" memberValueDatatype="20" unbalanced="0"/>
    <cacheHierarchy uniqueName="[Installs].[CustID]" caption="CustID" attribute="1" defaultMemberUniqueName="[Installs].[CustID].[All]" allUniqueName="[Installs].[CustID].[All]" dimensionUniqueName="[Installs]" displayFolder="" count="2" memberValueDatatype="20" unbalanced="0"/>
    <cacheHierarchy uniqueName="[Installs].[FacilityID]" caption="FacilityID" attribute="1" defaultMemberUniqueName="[Installs].[FacilityID].[All]" allUniqueName="[Installs].[FacilityID].[All]" dimensionUniqueName="[Installs]" displayFolder="" count="2" memberValueDatatype="20" unbalanced="0"/>
    <cacheHierarchy uniqueName="[Installs].[ScheduledComplete]" caption="ScheduledComplete" attribute="1" time="1" defaultMemberUniqueName="[Installs].[ScheduledComplete].[All]" allUniqueName="[Installs].[ScheduledComplete].[All]" dimensionUniqueName="[Installs]" displayFolder="" count="2" memberValueDatatype="7" unbalanced="0"/>
    <cacheHierarchy uniqueName="[Installs].[ScheduledStart]" caption="ScheduledStart" attribute="1" time="1" defaultMemberUniqueName="[Installs].[ScheduledStart].[All]" allUniqueName="[Installs].[ScheduledStart].[All]" dimensionUniqueName="[Installs]" displayFolder="" count="2" memberValueDatatype="7" unbalanced="0"/>
    <cacheHierarchy uniqueName="[Measures]" caption="Measures" attribute="1" keyAttribute="1" defaultMemberUniqueName="[Measures].[__Default measure]" dimensionUniqueName="[Measures]" displayFolder="" measures="1" count="1" memberValueDatatype="130" unbalanced="0">
      <fieldsUsage count="1">
        <fieldUsage x="0"/>
      </fieldsUsage>
    </cacheHierarchy>
    <cacheHierarchy uniqueName="[Offices].[2013 Pop]" caption="2013 Pop" attribute="1" defaultMemberUniqueName="[Offices].[2013 Pop].[All]" allUniqueName="[Offices].[2013 Pop].[All]" dimensionUniqueName="[Offices]" displayFolder="" count="2" memberValueDatatype="20" unbalanced="0"/>
    <cacheHierarchy uniqueName="[Offices].[County]" caption="County" attribute="1" defaultMemberUniqueName="[Offices].[County].[All]" allUniqueName="[Offices].[County].[All]" dimensionUniqueName="[Offices]" displayFolder="" count="2" memberValueDatatype="130" unbalanced="0"/>
    <cacheHierarchy uniqueName="[Offices].[CountyID]" caption="CountyID" attribute="1" defaultMemberUniqueName="[Offices].[CountyID].[All]" allUniqueName="[Offices].[CountyID].[All]" dimensionUniqueName="[Offices]" displayFolder="" count="2" memberValueDatatype="20" unbalanced="0"/>
    <cacheHierarchy uniqueName="[Offices].[District]" caption="District" attribute="1" defaultMemberUniqueName="[Offices].[District].[All]" allUniqueName="[Offices].[District].[All]" dimensionUniqueName="[Offices]" displayFolder="" count="2" memberValueDatatype="130" unbalanced="0"/>
    <cacheHierarchy uniqueName="[Offices].[Region]" caption="Region" attribute="1" defaultMemberUniqueName="[Offices].[Region].[All]" allUniqueName="[Offices].[Region].[All]" dimensionUniqueName="[Offices]" displayFolder="" count="2" memberValueDatatype="130" unbalanced="0"/>
    <cacheHierarchy uniqueName="[Offices].[State]" caption="State" attribute="1" defaultMemberUniqueName="[Offices].[State].[All]" allUniqueName="[Offices].[State].[All]" dimensionUniqueName="[Offices]" displayFolder="" count="2" memberValueDatatype="130" unbalanced="0"/>
    <cacheHierarchy uniqueName="[Offices].[State Abbrev]" caption="State Abbrev" attribute="1" defaultMemberUniqueName="[Offices].[State Abbrev].[All]" allUniqueName="[Offices].[State Abbrev].[All]" dimensionUniqueName="[Offices]" displayFolder="" count="2" memberValueDatatype="130" unbalanced="0"/>
    <cacheHierarchy uniqueName="[Offices].[Territory]" caption="Territory" attribute="1" defaultMemberUniqueName="[Offices].[Territory].[All]" allUniqueName="[Offices].[Territory].[All]" dimensionUniqueName="[Offices]" displayFolder="" count="2" memberValueDatatype="130" unbalanced="0"/>
    <cacheHierarchy uniqueName="[Quotes].[CountyID]" caption="CountyID" attribute="1" defaultMemberUniqueName="[Quotes].[CountyID].[All]" allUniqueName="[Quotes].[CountyID].[All]" dimensionUniqueName="[Quotes]" displayFolder="" count="2" memberValueDatatype="20" unbalanced="0"/>
    <cacheHierarchy uniqueName="[Quotes].[CustID]" caption="CustID" attribute="1" defaultMemberUniqueName="[Quotes].[CustID].[All]" allUniqueName="[Quotes].[CustID].[All]" dimensionUniqueName="[Quotes]" displayFolder="" count="2" memberValueDatatype="20" unbalanced="0"/>
    <cacheHierarchy uniqueName="[Quotes].[Days to Respond]" caption="Days to Respond" attribute="1" defaultMemberUniqueName="[Quotes].[Days to Respond].[All]" allUniqueName="[Quotes].[Days to Respond].[All]" dimensionUniqueName="[Quotes]" displayFolder="" count="2" memberValueDatatype="20" unbalanced="0"/>
    <cacheHierarchy uniqueName="[Quotes].[EstOpptySize]" caption="EstOpptySize" attribute="1" defaultMemberUniqueName="[Quotes].[EstOpptySize].[All]" allUniqueName="[Quotes].[EstOpptySize].[All]" dimensionUniqueName="[Quotes]" displayFolder="" count="2" memberValueDatatype="20" unbalanced="0"/>
    <cacheHierarchy uniqueName="[Quotes].[InquiryDate]" caption="InquiryDate" attribute="1" time="1" defaultMemberUniqueName="[Quotes].[InquiryDate].[All]" allUniqueName="[Quotes].[InquiryDate].[All]" dimensionUniqueName="[Quotes]" displayFolder="" count="2" memberValueDatatype="7" unbalanced="0"/>
    <cacheHierarchy uniqueName="[Quotes].[QuoteAmt]" caption="QuoteAmt" attribute="1" defaultMemberUniqueName="[Quotes].[QuoteAmt].[All]" allUniqueName="[Quotes].[QuoteAmt].[All]" dimensionUniqueName="[Quotes]" displayFolder="" count="2" memberValueDatatype="20" unbalanced="0"/>
    <cacheHierarchy uniqueName="[Quotes].[ResponseDate]" caption="ResponseDate" attribute="1" time="1" defaultMemberUniqueName="[Quotes].[ResponseDate].[All]" allUniqueName="[Quotes].[ResponseDate].[All]" dimensionUniqueName="[Quotes]" displayFolder="" count="2" memberValueDatatype="7" unbalanced="0"/>
    <cacheHierarchy uniqueName="[Quotes].[Result]" caption="Result" attribute="1" defaultMemberUniqueName="[Quotes].[Result].[All]" allUniqueName="[Quotes].[Result].[All]" dimensionUniqueName="[Quotes]" displayFolder="" count="2" memberValueDatatype="130" unbalanced="0"/>
    <cacheHierarchy uniqueName="[DateTableTemplate_2159b00d-c7d0-4acf-baf0-65ad6eb4cd8d].[Date]" caption="Date" attribute="1" time="1" defaultMemberUniqueName="[DateTableTemplate_2159b00d-c7d0-4acf-baf0-65ad6eb4cd8d].[Date].[All]" allUniqueName="[DateTableTemplate_2159b00d-c7d0-4acf-baf0-65ad6eb4cd8d].[Date].[All]" dimensionUniqueName="[DateTableTemplate_2159b00d-c7d0-4acf-baf0-65ad6eb4cd8d]" displayFolder="" count="2" memberValueDatatype="7" unbalanced="0" hidden="1"/>
    <cacheHierarchy uniqueName="[DateTableTemplate_2159b00d-c7d0-4acf-baf0-65ad6eb4cd8d].[Date Hierarchy]" caption="Date Hierarchy" defaultMemberUniqueName="[DateTableTemplate_2159b00d-c7d0-4acf-baf0-65ad6eb4cd8d].[Date Hierarchy].[All]" allUniqueName="[DateTableTemplate_2159b00d-c7d0-4acf-baf0-65ad6eb4cd8d].[Date Hierarchy].[All]" dimensionUniqueName="[DateTableTemplate_2159b00d-c7d0-4acf-baf0-65ad6eb4cd8d]" displayFolder="" count="5" unbalanced="0" hidden="1"/>
    <cacheHierarchy uniqueName="[DateTableTemplate_2159b00d-c7d0-4acf-baf0-65ad6eb4cd8d].[Day]" caption="Day" attribute="1" defaultMemberUniqueName="[DateTableTemplate_2159b00d-c7d0-4acf-baf0-65ad6eb4cd8d].[Day].[All]" allUniqueName="[DateTableTemplate_2159b00d-c7d0-4acf-baf0-65ad6eb4cd8d].[Day].[All]" dimensionUniqueName="[DateTableTemplate_2159b00d-c7d0-4acf-baf0-65ad6eb4cd8d]" displayFolder="" count="2" memberValueDatatype="20" unbalanced="0" hidden="1"/>
    <cacheHierarchy uniqueName="[DateTableTemplate_2159b00d-c7d0-4acf-baf0-65ad6eb4cd8d].[Month]" caption="Month" attribute="1" defaultMemberUniqueName="[DateTableTemplate_2159b00d-c7d0-4acf-baf0-65ad6eb4cd8d].[Month].[All]" allUniqueName="[DateTableTemplate_2159b00d-c7d0-4acf-baf0-65ad6eb4cd8d].[Month].[All]" dimensionUniqueName="[DateTableTemplate_2159b00d-c7d0-4acf-baf0-65ad6eb4cd8d]" displayFolder="" count="2" memberValueDatatype="130" unbalanced="0" hidden="1"/>
    <cacheHierarchy uniqueName="[DateTableTemplate_2159b00d-c7d0-4acf-baf0-65ad6eb4cd8d].[MonthNo]" caption="MonthNo" attribute="1" defaultMemberUniqueName="[DateTableTemplate_2159b00d-c7d0-4acf-baf0-65ad6eb4cd8d].[MonthNo].[All]" allUniqueName="[DateTableTemplate_2159b00d-c7d0-4acf-baf0-65ad6eb4cd8d].[MonthNo].[All]" dimensionUniqueName="[DateTableTemplate_2159b00d-c7d0-4acf-baf0-65ad6eb4cd8d]" displayFolder="" count="2" memberValueDatatype="20" unbalanced="0" hidden="1"/>
    <cacheHierarchy uniqueName="[DateTableTemplate_2159b00d-c7d0-4acf-baf0-65ad6eb4cd8d].[Quarter]" caption="Quarter" attribute="1" defaultMemberUniqueName="[DateTableTemplate_2159b00d-c7d0-4acf-baf0-65ad6eb4cd8d].[Quarter].[All]" allUniqueName="[DateTableTemplate_2159b00d-c7d0-4acf-baf0-65ad6eb4cd8d].[Quarter].[All]" dimensionUniqueName="[DateTableTemplate_2159b00d-c7d0-4acf-baf0-65ad6eb4cd8d]" displayFolder="" count="2" memberValueDatatype="130" unbalanced="0" hidden="1"/>
    <cacheHierarchy uniqueName="[DateTableTemplate_2159b00d-c7d0-4acf-baf0-65ad6eb4cd8d].[QuarterNo]" caption="QuarterNo" attribute="1" defaultMemberUniqueName="[DateTableTemplate_2159b00d-c7d0-4acf-baf0-65ad6eb4cd8d].[QuarterNo].[All]" allUniqueName="[DateTableTemplate_2159b00d-c7d0-4acf-baf0-65ad6eb4cd8d].[QuarterNo].[All]" dimensionUniqueName="[DateTableTemplate_2159b00d-c7d0-4acf-baf0-65ad6eb4cd8d]" displayFolder="" count="2" memberValueDatatype="20" unbalanced="0" hidden="1"/>
    <cacheHierarchy uniqueName="[DateTableTemplate_2159b00d-c7d0-4acf-baf0-65ad6eb4cd8d].[Year]" caption="Year" attribute="1" defaultMemberUniqueName="[DateTableTemplate_2159b00d-c7d0-4acf-baf0-65ad6eb4cd8d].[Year].[All]" allUniqueName="[DateTableTemplate_2159b00d-c7d0-4acf-baf0-65ad6eb4cd8d].[Year].[All]" dimensionUniqueName="[DateTableTemplate_2159b00d-c7d0-4acf-baf0-65ad6eb4cd8d]" displayFolder="" count="2" memberValueDatatype="20" unbalanced="0" hidden="1"/>
    <cacheHierarchy uniqueName="[LocalDateTable_15db9508-e52f-45e8-ba1f-7807de014b1d].[Date]" caption="Date" attribute="1" time="1" defaultMemberUniqueName="[LocalDateTable_15db9508-e52f-45e8-ba1f-7807de014b1d].[Date].[All]" allUniqueName="[LocalDateTable_15db9508-e52f-45e8-ba1f-7807de014b1d].[Date].[All]" dimensionUniqueName="[LocalDateTable_15db9508-e52f-45e8-ba1f-7807de014b1d]" displayFolder="" count="2" memberValueDatatype="7" unbalanced="0" hidden="1"/>
    <cacheHierarchy uniqueName="[LocalDateTable_15db9508-e52f-45e8-ba1f-7807de014b1d].[Date Hierarchy]" caption="Date Hierarchy" defaultMemberUniqueName="[LocalDateTable_15db9508-e52f-45e8-ba1f-7807de014b1d].[Date Hierarchy].[All]" allUniqueName="[LocalDateTable_15db9508-e52f-45e8-ba1f-7807de014b1d].[Date Hierarchy].[All]" dimensionUniqueName="[LocalDateTable_15db9508-e52f-45e8-ba1f-7807de014b1d]" displayFolder="" count="5" unbalanced="0" hidden="1"/>
    <cacheHierarchy uniqueName="[LocalDateTable_15db9508-e52f-45e8-ba1f-7807de014b1d].[Day]" caption="Day" attribute="1" defaultMemberUniqueName="[LocalDateTable_15db9508-e52f-45e8-ba1f-7807de014b1d].[Day].[All]" allUniqueName="[LocalDateTable_15db9508-e52f-45e8-ba1f-7807de014b1d].[Day].[All]" dimensionUniqueName="[LocalDateTable_15db9508-e52f-45e8-ba1f-7807de014b1d]" displayFolder="" count="2" memberValueDatatype="20" unbalanced="0" hidden="1"/>
    <cacheHierarchy uniqueName="[LocalDateTable_15db9508-e52f-45e8-ba1f-7807de014b1d].[Month]" caption="Month" attribute="1" defaultMemberUniqueName="[LocalDateTable_15db9508-e52f-45e8-ba1f-7807de014b1d].[Month].[All]" allUniqueName="[LocalDateTable_15db9508-e52f-45e8-ba1f-7807de014b1d].[Month].[All]" dimensionUniqueName="[LocalDateTable_15db9508-e52f-45e8-ba1f-7807de014b1d]" displayFolder="" count="2" memberValueDatatype="130" unbalanced="0" hidden="1"/>
    <cacheHierarchy uniqueName="[LocalDateTable_15db9508-e52f-45e8-ba1f-7807de014b1d].[MonthNo]" caption="MonthNo" attribute="1" defaultMemberUniqueName="[LocalDateTable_15db9508-e52f-45e8-ba1f-7807de014b1d].[MonthNo].[All]" allUniqueName="[LocalDateTable_15db9508-e52f-45e8-ba1f-7807de014b1d].[MonthNo].[All]" dimensionUniqueName="[LocalDateTable_15db9508-e52f-45e8-ba1f-7807de014b1d]" displayFolder="" count="2" memberValueDatatype="20" unbalanced="0" hidden="1"/>
    <cacheHierarchy uniqueName="[LocalDateTable_15db9508-e52f-45e8-ba1f-7807de014b1d].[Quarter]" caption="Quarter" attribute="1" defaultMemberUniqueName="[LocalDateTable_15db9508-e52f-45e8-ba1f-7807de014b1d].[Quarter].[All]" allUniqueName="[LocalDateTable_15db9508-e52f-45e8-ba1f-7807de014b1d].[Quarter].[All]" dimensionUniqueName="[LocalDateTable_15db9508-e52f-45e8-ba1f-7807de014b1d]" displayFolder="" count="2" memberValueDatatype="130" unbalanced="0" hidden="1"/>
    <cacheHierarchy uniqueName="[LocalDateTable_15db9508-e52f-45e8-ba1f-7807de014b1d].[QuarterNo]" caption="QuarterNo" attribute="1" defaultMemberUniqueName="[LocalDateTable_15db9508-e52f-45e8-ba1f-7807de014b1d].[QuarterNo].[All]" allUniqueName="[LocalDateTable_15db9508-e52f-45e8-ba1f-7807de014b1d].[QuarterNo].[All]" dimensionUniqueName="[LocalDateTable_15db9508-e52f-45e8-ba1f-7807de014b1d]" displayFolder="" count="2" memberValueDatatype="20" unbalanced="0" hidden="1"/>
    <cacheHierarchy uniqueName="[LocalDateTable_15db9508-e52f-45e8-ba1f-7807de014b1d].[Year]" caption="Year" attribute="1" defaultMemberUniqueName="[LocalDateTable_15db9508-e52f-45e8-ba1f-7807de014b1d].[Year].[All]" allUniqueName="[LocalDateTable_15db9508-e52f-45e8-ba1f-7807de014b1d].[Year].[All]" dimensionUniqueName="[LocalDateTable_15db9508-e52f-45e8-ba1f-7807de014b1d]" displayFolder="" count="2" memberValueDatatype="20" unbalanced="0" hidden="1"/>
    <cacheHierarchy uniqueName="[LocalDateTable_182b7c40-f631-4b42-bcc8-592414e79815].[Date]" caption="Date" attribute="1" time="1" defaultMemberUniqueName="[LocalDateTable_182b7c40-f631-4b42-bcc8-592414e79815].[Date].[All]" allUniqueName="[LocalDateTable_182b7c40-f631-4b42-bcc8-592414e79815].[Date].[All]" dimensionUniqueName="[LocalDateTable_182b7c40-f631-4b42-bcc8-592414e79815]" displayFolder="" count="2" memberValueDatatype="7" unbalanced="0" hidden="1"/>
    <cacheHierarchy uniqueName="[LocalDateTable_182b7c40-f631-4b42-bcc8-592414e79815].[Date Hierarchy]" caption="Date Hierarchy" defaultMemberUniqueName="[LocalDateTable_182b7c40-f631-4b42-bcc8-592414e79815].[Date Hierarchy].[All]" allUniqueName="[LocalDateTable_182b7c40-f631-4b42-bcc8-592414e79815].[Date Hierarchy].[All]" dimensionUniqueName="[LocalDateTable_182b7c40-f631-4b42-bcc8-592414e79815]" displayFolder="" count="5" unbalanced="0" hidden="1"/>
    <cacheHierarchy uniqueName="[LocalDateTable_182b7c40-f631-4b42-bcc8-592414e79815].[Day]" caption="Day" attribute="1" defaultMemberUniqueName="[LocalDateTable_182b7c40-f631-4b42-bcc8-592414e79815].[Day].[All]" allUniqueName="[LocalDateTable_182b7c40-f631-4b42-bcc8-592414e79815].[Day].[All]" dimensionUniqueName="[LocalDateTable_182b7c40-f631-4b42-bcc8-592414e79815]" displayFolder="" count="2" memberValueDatatype="20" unbalanced="0" hidden="1"/>
    <cacheHierarchy uniqueName="[LocalDateTable_182b7c40-f631-4b42-bcc8-592414e79815].[Month]" caption="Month" attribute="1" defaultMemberUniqueName="[LocalDateTable_182b7c40-f631-4b42-bcc8-592414e79815].[Month].[All]" allUniqueName="[LocalDateTable_182b7c40-f631-4b42-bcc8-592414e79815].[Month].[All]" dimensionUniqueName="[LocalDateTable_182b7c40-f631-4b42-bcc8-592414e79815]" displayFolder="" count="2" memberValueDatatype="130" unbalanced="0" hidden="1"/>
    <cacheHierarchy uniqueName="[LocalDateTable_182b7c40-f631-4b42-bcc8-592414e79815].[MonthNo]" caption="MonthNo" attribute="1" defaultMemberUniqueName="[LocalDateTable_182b7c40-f631-4b42-bcc8-592414e79815].[MonthNo].[All]" allUniqueName="[LocalDateTable_182b7c40-f631-4b42-bcc8-592414e79815].[MonthNo].[All]" dimensionUniqueName="[LocalDateTable_182b7c40-f631-4b42-bcc8-592414e79815]" displayFolder="" count="2" memberValueDatatype="20" unbalanced="0" hidden="1"/>
    <cacheHierarchy uniqueName="[LocalDateTable_182b7c40-f631-4b42-bcc8-592414e79815].[Quarter]" caption="Quarter" attribute="1" defaultMemberUniqueName="[LocalDateTable_182b7c40-f631-4b42-bcc8-592414e79815].[Quarter].[All]" allUniqueName="[LocalDateTable_182b7c40-f631-4b42-bcc8-592414e79815].[Quarter].[All]" dimensionUniqueName="[LocalDateTable_182b7c40-f631-4b42-bcc8-592414e79815]" displayFolder="" count="2" memberValueDatatype="130" unbalanced="0" hidden="1"/>
    <cacheHierarchy uniqueName="[LocalDateTable_182b7c40-f631-4b42-bcc8-592414e79815].[QuarterNo]" caption="QuarterNo" attribute="1" defaultMemberUniqueName="[LocalDateTable_182b7c40-f631-4b42-bcc8-592414e79815].[QuarterNo].[All]" allUniqueName="[LocalDateTable_182b7c40-f631-4b42-bcc8-592414e79815].[QuarterNo].[All]" dimensionUniqueName="[LocalDateTable_182b7c40-f631-4b42-bcc8-592414e79815]" displayFolder="" count="2" memberValueDatatype="20" unbalanced="0" hidden="1"/>
    <cacheHierarchy uniqueName="[LocalDateTable_182b7c40-f631-4b42-bcc8-592414e79815].[Year]" caption="Year" attribute="1" defaultMemberUniqueName="[LocalDateTable_182b7c40-f631-4b42-bcc8-592414e79815].[Year].[All]" allUniqueName="[LocalDateTable_182b7c40-f631-4b42-bcc8-592414e79815].[Year].[All]" dimensionUniqueName="[LocalDateTable_182b7c40-f631-4b42-bcc8-592414e79815]" displayFolder="" count="2" memberValueDatatype="20" unbalanced="0" hidden="1"/>
    <cacheHierarchy uniqueName="[LocalDateTable_393cc591-38ea-401f-ac02-796cda280e59].[Date]" caption="Date" attribute="1" time="1" defaultMemberUniqueName="[LocalDateTable_393cc591-38ea-401f-ac02-796cda280e59].[Date].[All]" allUniqueName="[LocalDateTable_393cc591-38ea-401f-ac02-796cda280e59].[Date].[All]" dimensionUniqueName="[LocalDateTable_393cc591-38ea-401f-ac02-796cda280e59]" displayFolder="" count="2" memberValueDatatype="7" unbalanced="0" hidden="1"/>
    <cacheHierarchy uniqueName="[LocalDateTable_393cc591-38ea-401f-ac02-796cda280e59].[Date Hierarchy]" caption="Date Hierarchy" defaultMemberUniqueName="[LocalDateTable_393cc591-38ea-401f-ac02-796cda280e59].[Date Hierarchy].[All]" allUniqueName="[LocalDateTable_393cc591-38ea-401f-ac02-796cda280e59].[Date Hierarchy].[All]" dimensionUniqueName="[LocalDateTable_393cc591-38ea-401f-ac02-796cda280e59]" displayFolder="" count="5" unbalanced="0" hidden="1"/>
    <cacheHierarchy uniqueName="[LocalDateTable_393cc591-38ea-401f-ac02-796cda280e59].[Day]" caption="Day" attribute="1" defaultMemberUniqueName="[LocalDateTable_393cc591-38ea-401f-ac02-796cda280e59].[Day].[All]" allUniqueName="[LocalDateTable_393cc591-38ea-401f-ac02-796cda280e59].[Day].[All]" dimensionUniqueName="[LocalDateTable_393cc591-38ea-401f-ac02-796cda280e59]" displayFolder="" count="2" memberValueDatatype="20" unbalanced="0" hidden="1"/>
    <cacheHierarchy uniqueName="[LocalDateTable_393cc591-38ea-401f-ac02-796cda280e59].[Month]" caption="Month" attribute="1" defaultMemberUniqueName="[LocalDateTable_393cc591-38ea-401f-ac02-796cda280e59].[Month].[All]" allUniqueName="[LocalDateTable_393cc591-38ea-401f-ac02-796cda280e59].[Month].[All]" dimensionUniqueName="[LocalDateTable_393cc591-38ea-401f-ac02-796cda280e59]" displayFolder="" count="2" memberValueDatatype="130" unbalanced="0" hidden="1"/>
    <cacheHierarchy uniqueName="[LocalDateTable_393cc591-38ea-401f-ac02-796cda280e59].[MonthNo]" caption="MonthNo" attribute="1" defaultMemberUniqueName="[LocalDateTable_393cc591-38ea-401f-ac02-796cda280e59].[MonthNo].[All]" allUniqueName="[LocalDateTable_393cc591-38ea-401f-ac02-796cda280e59].[MonthNo].[All]" dimensionUniqueName="[LocalDateTable_393cc591-38ea-401f-ac02-796cda280e59]" displayFolder="" count="2" memberValueDatatype="20" unbalanced="0" hidden="1"/>
    <cacheHierarchy uniqueName="[LocalDateTable_393cc591-38ea-401f-ac02-796cda280e59].[Quarter]" caption="Quarter" attribute="1" defaultMemberUniqueName="[LocalDateTable_393cc591-38ea-401f-ac02-796cda280e59].[Quarter].[All]" allUniqueName="[LocalDateTable_393cc591-38ea-401f-ac02-796cda280e59].[Quarter].[All]" dimensionUniqueName="[LocalDateTable_393cc591-38ea-401f-ac02-796cda280e59]" displayFolder="" count="2" memberValueDatatype="130" unbalanced="0" hidden="1"/>
    <cacheHierarchy uniqueName="[LocalDateTable_393cc591-38ea-401f-ac02-796cda280e59].[QuarterNo]" caption="QuarterNo" attribute="1" defaultMemberUniqueName="[LocalDateTable_393cc591-38ea-401f-ac02-796cda280e59].[QuarterNo].[All]" allUniqueName="[LocalDateTable_393cc591-38ea-401f-ac02-796cda280e59].[QuarterNo].[All]" dimensionUniqueName="[LocalDateTable_393cc591-38ea-401f-ac02-796cda280e59]" displayFolder="" count="2" memberValueDatatype="20" unbalanced="0" hidden="1"/>
    <cacheHierarchy uniqueName="[LocalDateTable_393cc591-38ea-401f-ac02-796cda280e59].[Year]" caption="Year" attribute="1" defaultMemberUniqueName="[LocalDateTable_393cc591-38ea-401f-ac02-796cda280e59].[Year].[All]" allUniqueName="[LocalDateTable_393cc591-38ea-401f-ac02-796cda280e59].[Year].[All]" dimensionUniqueName="[LocalDateTable_393cc591-38ea-401f-ac02-796cda280e59]" displayFolder="" count="2" memberValueDatatype="20" unbalanced="0" hidden="1"/>
    <cacheHierarchy uniqueName="[LocalDateTable_a6c271a3-8f27-452f-b47d-d19b50e0a503].[Date]" caption="Date" attribute="1" time="1" defaultMemberUniqueName="[LocalDateTable_a6c271a3-8f27-452f-b47d-d19b50e0a503].[Date].[All]" allUniqueName="[LocalDateTable_a6c271a3-8f27-452f-b47d-d19b50e0a503].[Date].[All]" dimensionUniqueName="[LocalDateTable_a6c271a3-8f27-452f-b47d-d19b50e0a503]" displayFolder="" count="2" memberValueDatatype="7" unbalanced="0" hidden="1"/>
    <cacheHierarchy uniqueName="[LocalDateTable_a6c271a3-8f27-452f-b47d-d19b50e0a503].[Date Hierarchy]" caption="Date Hierarchy" defaultMemberUniqueName="[LocalDateTable_a6c271a3-8f27-452f-b47d-d19b50e0a503].[Date Hierarchy].[All]" allUniqueName="[LocalDateTable_a6c271a3-8f27-452f-b47d-d19b50e0a503].[Date Hierarchy].[All]" dimensionUniqueName="[LocalDateTable_a6c271a3-8f27-452f-b47d-d19b50e0a503]" displayFolder="" count="5" unbalanced="0" hidden="1"/>
    <cacheHierarchy uniqueName="[LocalDateTable_a6c271a3-8f27-452f-b47d-d19b50e0a503].[Day]" caption="Day" attribute="1" defaultMemberUniqueName="[LocalDateTable_a6c271a3-8f27-452f-b47d-d19b50e0a503].[Day].[All]" allUniqueName="[LocalDateTable_a6c271a3-8f27-452f-b47d-d19b50e0a503].[Day].[All]" dimensionUniqueName="[LocalDateTable_a6c271a3-8f27-452f-b47d-d19b50e0a503]" displayFolder="" count="2" memberValueDatatype="20" unbalanced="0" hidden="1"/>
    <cacheHierarchy uniqueName="[LocalDateTable_a6c271a3-8f27-452f-b47d-d19b50e0a503].[Month]" caption="Month" attribute="1" defaultMemberUniqueName="[LocalDateTable_a6c271a3-8f27-452f-b47d-d19b50e0a503].[Month].[All]" allUniqueName="[LocalDateTable_a6c271a3-8f27-452f-b47d-d19b50e0a503].[Month].[All]" dimensionUniqueName="[LocalDateTable_a6c271a3-8f27-452f-b47d-d19b50e0a503]" displayFolder="" count="2" memberValueDatatype="130" unbalanced="0" hidden="1"/>
    <cacheHierarchy uniqueName="[LocalDateTable_a6c271a3-8f27-452f-b47d-d19b50e0a503].[MonthNo]" caption="MonthNo" attribute="1" defaultMemberUniqueName="[LocalDateTable_a6c271a3-8f27-452f-b47d-d19b50e0a503].[MonthNo].[All]" allUniqueName="[LocalDateTable_a6c271a3-8f27-452f-b47d-d19b50e0a503].[MonthNo].[All]" dimensionUniqueName="[LocalDateTable_a6c271a3-8f27-452f-b47d-d19b50e0a503]" displayFolder="" count="2" memberValueDatatype="20" unbalanced="0" hidden="1"/>
    <cacheHierarchy uniqueName="[LocalDateTable_a6c271a3-8f27-452f-b47d-d19b50e0a503].[Quarter]" caption="Quarter" attribute="1" defaultMemberUniqueName="[LocalDateTable_a6c271a3-8f27-452f-b47d-d19b50e0a503].[Quarter].[All]" allUniqueName="[LocalDateTable_a6c271a3-8f27-452f-b47d-d19b50e0a503].[Quarter].[All]" dimensionUniqueName="[LocalDateTable_a6c271a3-8f27-452f-b47d-d19b50e0a503]" displayFolder="" count="2" memberValueDatatype="130" unbalanced="0" hidden="1"/>
    <cacheHierarchy uniqueName="[LocalDateTable_a6c271a3-8f27-452f-b47d-d19b50e0a503].[QuarterNo]" caption="QuarterNo" attribute="1" defaultMemberUniqueName="[LocalDateTable_a6c271a3-8f27-452f-b47d-d19b50e0a503].[QuarterNo].[All]" allUniqueName="[LocalDateTable_a6c271a3-8f27-452f-b47d-d19b50e0a503].[QuarterNo].[All]" dimensionUniqueName="[LocalDateTable_a6c271a3-8f27-452f-b47d-d19b50e0a503]" displayFolder="" count="2" memberValueDatatype="20" unbalanced="0" hidden="1"/>
    <cacheHierarchy uniqueName="[LocalDateTable_a6c271a3-8f27-452f-b47d-d19b50e0a503].[Year]" caption="Year" attribute="1" defaultMemberUniqueName="[LocalDateTable_a6c271a3-8f27-452f-b47d-d19b50e0a503].[Year].[All]" allUniqueName="[LocalDateTable_a6c271a3-8f27-452f-b47d-d19b50e0a503].[Year].[All]" dimensionUniqueName="[LocalDateTable_a6c271a3-8f27-452f-b47d-d19b50e0a503]" displayFolder="" count="2" memberValueDatatype="20" unbalanced="0" hidden="1"/>
    <cacheHierarchy uniqueName="[LocalDateTable_af7c5df5-584c-40d9-b9b5-574000863e5e].[Date]" caption="Date" attribute="1" time="1" defaultMemberUniqueName="[LocalDateTable_af7c5df5-584c-40d9-b9b5-574000863e5e].[Date].[All]" allUniqueName="[LocalDateTable_af7c5df5-584c-40d9-b9b5-574000863e5e].[Date].[All]" dimensionUniqueName="[LocalDateTable_af7c5df5-584c-40d9-b9b5-574000863e5e]" displayFolder="" count="2" memberValueDatatype="7" unbalanced="0" hidden="1"/>
    <cacheHierarchy uniqueName="[LocalDateTable_af7c5df5-584c-40d9-b9b5-574000863e5e].[Date Hierarchy]" caption="Date Hierarchy" defaultMemberUniqueName="[LocalDateTable_af7c5df5-584c-40d9-b9b5-574000863e5e].[Date Hierarchy].[All]" allUniqueName="[LocalDateTable_af7c5df5-584c-40d9-b9b5-574000863e5e].[Date Hierarchy].[All]" dimensionUniqueName="[LocalDateTable_af7c5df5-584c-40d9-b9b5-574000863e5e]" displayFolder="" count="5" unbalanced="0" hidden="1"/>
    <cacheHierarchy uniqueName="[LocalDateTable_af7c5df5-584c-40d9-b9b5-574000863e5e].[Day]" caption="Day" attribute="1" defaultMemberUniqueName="[LocalDateTable_af7c5df5-584c-40d9-b9b5-574000863e5e].[Day].[All]" allUniqueName="[LocalDateTable_af7c5df5-584c-40d9-b9b5-574000863e5e].[Day].[All]" dimensionUniqueName="[LocalDateTable_af7c5df5-584c-40d9-b9b5-574000863e5e]" displayFolder="" count="2" memberValueDatatype="20" unbalanced="0" hidden="1"/>
    <cacheHierarchy uniqueName="[LocalDateTable_af7c5df5-584c-40d9-b9b5-574000863e5e].[Month]" caption="Month" attribute="1" defaultMemberUniqueName="[LocalDateTable_af7c5df5-584c-40d9-b9b5-574000863e5e].[Month].[All]" allUniqueName="[LocalDateTable_af7c5df5-584c-40d9-b9b5-574000863e5e].[Month].[All]" dimensionUniqueName="[LocalDateTable_af7c5df5-584c-40d9-b9b5-574000863e5e]" displayFolder="" count="2" memberValueDatatype="130" unbalanced="0" hidden="1"/>
    <cacheHierarchy uniqueName="[LocalDateTable_af7c5df5-584c-40d9-b9b5-574000863e5e].[MonthNo]" caption="MonthNo" attribute="1" defaultMemberUniqueName="[LocalDateTable_af7c5df5-584c-40d9-b9b5-574000863e5e].[MonthNo].[All]" allUniqueName="[LocalDateTable_af7c5df5-584c-40d9-b9b5-574000863e5e].[MonthNo].[All]" dimensionUniqueName="[LocalDateTable_af7c5df5-584c-40d9-b9b5-574000863e5e]" displayFolder="" count="2" memberValueDatatype="20" unbalanced="0" hidden="1"/>
    <cacheHierarchy uniqueName="[LocalDateTable_af7c5df5-584c-40d9-b9b5-574000863e5e].[Quarter]" caption="Quarter" attribute="1" defaultMemberUniqueName="[LocalDateTable_af7c5df5-584c-40d9-b9b5-574000863e5e].[Quarter].[All]" allUniqueName="[LocalDateTable_af7c5df5-584c-40d9-b9b5-574000863e5e].[Quarter].[All]" dimensionUniqueName="[LocalDateTable_af7c5df5-584c-40d9-b9b5-574000863e5e]" displayFolder="" count="2" memberValueDatatype="130" unbalanced="0" hidden="1"/>
    <cacheHierarchy uniqueName="[LocalDateTable_af7c5df5-584c-40d9-b9b5-574000863e5e].[QuarterNo]" caption="QuarterNo" attribute="1" defaultMemberUniqueName="[LocalDateTable_af7c5df5-584c-40d9-b9b5-574000863e5e].[QuarterNo].[All]" allUniqueName="[LocalDateTable_af7c5df5-584c-40d9-b9b5-574000863e5e].[QuarterNo].[All]" dimensionUniqueName="[LocalDateTable_af7c5df5-584c-40d9-b9b5-574000863e5e]" displayFolder="" count="2" memberValueDatatype="20" unbalanced="0" hidden="1"/>
    <cacheHierarchy uniqueName="[LocalDateTable_af7c5df5-584c-40d9-b9b5-574000863e5e].[Year]" caption="Year" attribute="1" defaultMemberUniqueName="[LocalDateTable_af7c5df5-584c-40d9-b9b5-574000863e5e].[Year].[All]" allUniqueName="[LocalDateTable_af7c5df5-584c-40d9-b9b5-574000863e5e].[Year].[All]" dimensionUniqueName="[LocalDateTable_af7c5df5-584c-40d9-b9b5-574000863e5e]" displayFolder="" count="2" memberValueDatatype="20" unbalanced="0" hidden="1"/>
    <cacheHierarchy uniqueName="[Measures].[# of Offices]" caption="# of Offices" measure="1" displayFolder="" measureGroup="Offices" count="0"/>
    <cacheHierarchy uniqueName="[Measures].[Total Contracts]" caption="Total Contracts" measure="1" displayFolder="" measureGroup="Contracts" count="0"/>
    <cacheHierarchy uniqueName="[Measures].[MRR Won - Contracts]" caption="MRR Won - Contracts" measure="1" displayFolder="" measureGroup="Contracts" count="0"/>
    <cacheHierarchy uniqueName="[Measures].[Raw MRR per Office]" caption="Raw MRR per Office" measure="1" displayFolder="" measureGroup="Contracts" count="0"/>
    <cacheHierarchy uniqueName="[Measures].[MRR Attrition]" caption="MRR Attrition" measure="1" displayFolder="" measureGroup="Contracts" count="0"/>
    <cacheHierarchy uniqueName="[Measures].[Net MRR Growth]" caption="Net MRR Growth" measure="1" displayFolder="" measureGroup="Contracts" count="0"/>
    <cacheHierarchy uniqueName="[Measures].[Potential MRR]" caption="Potential MRR" measure="1" displayFolder="" measureGroup="Quotes" count="0"/>
    <cacheHierarchy uniqueName="[Measures].[Won vs Potential MRR]" caption="Won vs Potential MRR" measure="1" displayFolder="" measureGroup="Quotes" count="0"/>
    <cacheHierarchy uniqueName="[Measures].[__Default measure]" caption="__Default measure" measure="1" displayFolder="" count="0" hidden="1"/>
  </cacheHierarchies>
  <kpis count="0"/>
  <tupleCache>
    <entries count="2">
      <n v="413685429" in="0">
        <tpls c="1">
          <tpl fld="0" item="0"/>
        </tpls>
      </n>
      <n v="339150717" in="0">
        <tpls c="1">
          <tpl fld="0" item="1"/>
        </tpls>
      </n>
    </entries>
    <queryCache count="2">
      <query mdx="[Measures].[Potential MRR]">
        <tpls c="1">
          <tpl fld="0" item="0"/>
        </tpls>
      </query>
      <query mdx="[Measures].[MRR Won - Contracts]">
        <tpls c="1">
          <tpl fld="0" item="1"/>
        </tpls>
      </query>
    </queryCache>
    <serverFormats count="1">
      <serverFormat format="\$#,0;(\$#,0);\$#,0"/>
    </serverFormats>
  </tupleCache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olpho Figueiredo" refreshedDate="45708.601150000002" backgroundQuery="1" createdVersion="8" refreshedVersion="8" minRefreshableVersion="3" recordCount="0" supportSubquery="1" supportAdvancedDrill="1" xr:uid="{A0494528-8E3B-4CCA-803D-753045FC90E5}">
  <cacheSource type="external" connectionId="1">
    <extLst>
      <ext xmlns:x14="http://schemas.microsoft.com/office/spreadsheetml/2009/9/main" uri="{F057638F-6D5F-4e77-A914-E7F072B9BCA8}">
        <x14:sourceConnection name="pbiazure://api.powerbi.com bc8e2e65-be89-45fb-9ab6-bc50722897db Model"/>
      </ext>
    </extLst>
  </cacheSource>
  <cacheFields count="2">
    <cacheField name="[Measures].[Won vs Potential MRR]" caption="Won vs Potential MRR" numFmtId="0" hierarchy="106" level="32767"/>
    <cacheField name="[Offices].[Region].[Region]" caption="Region" numFmtId="0" hierarchy="39" level="1">
      <sharedItems count="5">
        <s v="[Offices].[Region].&amp;[Central]" c="Central"/>
        <s v="[Offices].[Region].&amp;[Northeast]" c="Northeast"/>
        <s v="[Offices].[Region].&amp;[Northwest]" c="Northwest"/>
        <s v="[Offices].[Region].&amp;[Southeast]" c="Southeast"/>
        <s v="[Offices].[Region].&amp;[Southwest]" c="Southwest"/>
      </sharedItems>
    </cacheField>
  </cacheFields>
  <cacheHierarchies count="108">
    <cacheHierarchy uniqueName="[Contracts].[ContractID]" caption="ContractID" attribute="1" defaultMemberUniqueName="[Contracts].[ContractID].[All]" allUniqueName="[Contracts].[ContractID].[All]" dimensionUniqueName="[Contracts]" displayFolder="" count="0" memberValueDatatype="20" unbalanced="0"/>
    <cacheHierarchy uniqueName="[Contracts].[CountyID]" caption="CountyID" attribute="1" defaultMemberUniqueName="[Contracts].[CountyID].[All]" allUniqueName="[Contracts].[CountyID].[All]" dimensionUniqueName="[Contracts]" displayFolder="" count="0" memberValueDatatype="20" unbalanced="0"/>
    <cacheHierarchy uniqueName="[Contracts].[CustID]" caption="CustID" attribute="1" defaultMemberUniqueName="[Contracts].[CustID].[All]" allUniqueName="[Contracts].[CustID].[All]" dimensionUniqueName="[Contracts]" displayFolder="" count="0" memberValueDatatype="20" unbalanced="0"/>
    <cacheHierarchy uniqueName="[Contracts].[End Date]" caption="End Date" attribute="1" time="1" defaultMemberUniqueName="[Contracts].[End Date].[All]" allUniqueName="[Contracts].[End Date].[All]" dimensionUniqueName="[Contracts]" displayFolder="" count="0" memberValueDatatype="7" unbalanced="0"/>
    <cacheHierarchy uniqueName="[Contracts].[FacilityID]" caption="FacilityID" attribute="1" defaultMemberUniqueName="[Contracts].[FacilityID].[All]" allUniqueName="[Contracts].[FacilityID].[All]" dimensionUniqueName="[Contracts]" displayFolder="" count="0" memberValueDatatype="20" unbalanced="0"/>
    <cacheHierarchy uniqueName="[Contracts].[MRR]" caption="MRR" attribute="1" defaultMemberUniqueName="[Contracts].[MRR].[All]" allUniqueName="[Contracts].[MRR].[All]" dimensionUniqueName="[Contracts]" displayFolder="" count="0" memberValueDatatype="6" unbalanced="0"/>
    <cacheHierarchy uniqueName="[Contracts].[SLADays]" caption="SLADays" attribute="1" defaultMemberUniqueName="[Contracts].[SLADays].[All]" allUniqueName="[Contracts].[SLADays].[All]" dimensionUniqueName="[Contracts]" displayFolder="" count="0" memberValueDatatype="20" unbalanced="0"/>
    <cacheHierarchy uniqueName="[Contracts].[Start Date]" caption="Start Date" attribute="1" time="1" defaultMemberUniqueName="[Contracts].[Start Date].[All]" allUniqueName="[Contracts].[Start Date].[All]" dimensionUniqueName="[Contracts]" displayFolder="" count="0" memberValueDatatype="7" unbalanced="0"/>
    <cacheHierarchy uniqueName="[Customers].[Company]" caption="Company" attribute="1" defaultMemberUniqueName="[Customers].[Company].[All]" allUniqueName="[Customers].[Company].[All]" dimensionUniqueName="[Customers]" displayFolder="" count="0" memberValueDatatype="130" unbalanced="0"/>
    <cacheHierarchy uniqueName="[Customers].[Company Size]" caption="Company Size" attribute="1" defaultMemberUniqueName="[Customers].[Company Size].[All]" allUniqueName="[Customers].[Company Size].[All]" dimensionUniqueName="[Customers]" displayFolder="" count="0" memberValueDatatype="130" unbalanced="0"/>
    <cacheHierarchy uniqueName="[Customers].[Contact]" caption="Contact" attribute="1" defaultMemberUniqueName="[Customers].[Contact].[All]" allUniqueName="[Customers].[Contact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Customers].[ID]" caption="ID" attribute="1" defaultMemberUniqueName="[Customers].[ID].[All]" allUniqueName="[Customers].[ID].[All]" dimensionUniqueName="[Customers]" displayFolder="" count="0" memberValueDatatype="2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Segment]" caption="Segment" attribute="1" defaultMemberUniqueName="[Customers].[Segment].[All]" allUniqueName="[Customers].[Segment].[All]" dimensionUniqueName="[Customers]" displayFolder="" count="0" memberValueDatatype="130" unbalanced="0"/>
    <cacheHierarchy uniqueName="[Dates].[Date]" caption="Date" attribute="1" time="1" defaultMemberUniqueName="[Dates].[Date].[All]" allUniqueName="[Dates].[Date].[All]" dimensionUniqueName="[Dates]" displayFolder="" count="0" memberValueDatatype="7" unbalanced="0"/>
    <cacheHierarchy uniqueName="[Dates].[DayNumberOfMonth]" caption="DayNumberOfMonth" attribute="1" defaultMemberUniqueName="[Dates].[DayNumberOfMonth].[All]" allUniqueName="[Dates].[DayNumberOfMonth].[All]" dimensionUniqueName="[Dates]" displayFolder="" count="0" memberValueDatatype="20" unbalanced="0"/>
    <cacheHierarchy uniqueName="[Dates].[MonthLongName]" caption="MonthLongName" attribute="1" defaultMemberUniqueName="[Dates].[MonthLongName].[All]" allUniqueName="[Dates].[MonthLongName].[All]" dimensionUniqueName="[Dates]" displayFolder="" count="0" memberValueDatatype="130" unbalanced="0"/>
    <cacheHierarchy uniqueName="[Dates].[MonthNumberOfYear]" caption="MonthNumberOfYear" attribute="1" defaultMemberUniqueName="[Dates].[MonthNumberOfYear].[All]" allUniqueName="[Dates].[MonthNumberOfYear].[All]" dimensionUniqueName="[Dates]" displayFolder="" count="0" memberValueDatatype="20" unbalanced="0"/>
    <cacheHierarchy uniqueName="[Dates].[MonthShortName]" caption="MonthShortName" attribute="1" defaultMemberUniqueName="[Dates].[MonthShortName].[All]" allUniqueName="[Dates].[MonthShortName].[All]" dimensionUniqueName="[Dates]" displayFolder="" count="0" memberValueDatatype="130" unbalanced="0"/>
    <cacheHierarchy uniqueName="[Dates].[QuarterNumberOfYear]" caption="QuarterNumberOfYear" attribute="1" defaultMemberUniqueName="[Dates].[QuarterNumberOfYear].[All]" allUniqueName="[Dates].[QuarterNumberOfYear].[All]" dimensionUniqueName="[Dates]" displayFolder="" count="0" memberValueDatatype="20" unbalanced="0"/>
    <cacheHierarchy uniqueName="[Dates].[WeekdayLongName]" caption="WeekdayLongName" attribute="1" defaultMemberUniqueName="[Dates].[WeekdayLongName].[All]" allUniqueName="[Dates].[WeekdayLongName].[All]" dimensionUniqueName="[Dates]" displayFolder="" count="0" memberValueDatatype="130" unbalanced="0"/>
    <cacheHierarchy uniqueName="[Dates].[WeekdayNumber]" caption="WeekdayNumber" attribute="1" defaultMemberUniqueName="[Dates].[WeekdayNumber].[All]" allUniqueName="[Dates].[WeekdayNumber].[All]" dimensionUniqueName="[Dates]" displayFolder="" count="0" memberValueDatatype="20" unbalanced="0"/>
    <cacheHierarchy uniqueName="[Dates].[WeekdayShortName]" caption="WeekdayShortName" attribute="1" defaultMemberUniqueName="[Dates].[WeekdayShortName].[All]" allUniqueName="[Dates].[WeekdayShortName].[All]" dimensionUniqueName="[Dates]" displayFolder="" count="0" memberValueDatatype="130" unbalanced="0"/>
    <cacheHierarchy uniqueName="[Dates].[WeekNumberOfYear]" caption="WeekNumberOfYear" attribute="1" defaultMemberUniqueName="[Dates].[WeekNumberOfYear].[All]" allUniqueName="[Dates].[WeekNumberOfYear].[All]" dimensionUniqueName="[Dates]" displayFolder="" count="0" memberValueDatatype="20" unbalanced="0"/>
    <cacheHierarchy uniqueName="[Dates].[Year]" caption="Year" attribute="1" defaultMemberUniqueName="[Dates].[Year].[All]" allUniqueName="[Dates].[Year].[All]" dimensionUniqueName="[Dates]" displayFolder="" count="0" memberValueDatatype="20" unbalanced="0"/>
    <cacheHierarchy uniqueName="[Dates].[YYYY-MM]" caption="YYYY-MM" attribute="1" defaultMemberUniqueName="[Dates].[YYYY-MM].[All]" allUniqueName="[Dates].[YYYY-MM].[All]" dimensionUniqueName="[Dates]" displayFolder="" count="0" memberValueDatatype="130" unbalanced="0"/>
    <cacheHierarchy uniqueName="[Dates].[YYYY-QQ]" caption="YYYY-QQ" attribute="1" defaultMemberUniqueName="[Dates].[YYYY-QQ].[All]" allUniqueName="[Dates].[YYYY-QQ].[All]" dimensionUniqueName="[Dates]" displayFolder="" count="0" memberValueDatatype="130" unbalanced="0"/>
    <cacheHierarchy uniqueName="[Installs].[ActualComplete]" caption="ActualComplete" attribute="1" time="1" defaultMemberUniqueName="[Installs].[ActualComplete].[All]" allUniqueName="[Installs].[ActualComplete].[All]" dimensionUniqueName="[Installs]" displayFolder="" count="0" memberValueDatatype="7" unbalanced="0"/>
    <cacheHierarchy uniqueName="[Installs].[ActualStart]" caption="ActualStart" attribute="1" time="1" defaultMemberUniqueName="[Installs].[ActualStart].[All]" allUniqueName="[Installs].[ActualStart].[All]" dimensionUniqueName="[Installs]" displayFolder="" count="0" memberValueDatatype="7" unbalanced="0"/>
    <cacheHierarchy uniqueName="[Installs].[CountyID]" caption="CountyID" attribute="1" defaultMemberUniqueName="[Installs].[CountyID].[All]" allUniqueName="[Installs].[CountyID].[All]" dimensionUniqueName="[Installs]" displayFolder="" count="0" memberValueDatatype="20" unbalanced="0"/>
    <cacheHierarchy uniqueName="[Installs].[CustID]" caption="CustID" attribute="1" defaultMemberUniqueName="[Installs].[CustID].[All]" allUniqueName="[Installs].[CustID].[All]" dimensionUniqueName="[Installs]" displayFolder="" count="0" memberValueDatatype="20" unbalanced="0"/>
    <cacheHierarchy uniqueName="[Installs].[FacilityID]" caption="FacilityID" attribute="1" defaultMemberUniqueName="[Installs].[FacilityID].[All]" allUniqueName="[Installs].[FacilityID].[All]" dimensionUniqueName="[Installs]" displayFolder="" count="0" memberValueDatatype="20" unbalanced="0"/>
    <cacheHierarchy uniqueName="[Installs].[ScheduledComplete]" caption="ScheduledComplete" attribute="1" time="1" defaultMemberUniqueName="[Installs].[ScheduledComplete].[All]" allUniqueName="[Installs].[ScheduledComplete].[All]" dimensionUniqueName="[Installs]" displayFolder="" count="0" memberValueDatatype="7" unbalanced="0"/>
    <cacheHierarchy uniqueName="[Installs].[ScheduledStart]" caption="ScheduledStart" attribute="1" time="1" defaultMemberUniqueName="[Installs].[ScheduledStart].[All]" allUniqueName="[Installs].[ScheduledStart].[All]" dimensionUniqueName="[Installs]" displayFolder="" count="0" memberValueDatatype="7" unbalanced="0"/>
    <cacheHierarchy uniqueName="[Offices].[2013 Pop]" caption="2013 Pop" attribute="1" defaultMemberUniqueName="[Offices].[2013 Pop].[All]" allUniqueName="[Offices].[2013 Pop].[All]" dimensionUniqueName="[Offices]" displayFolder="" count="0" memberValueDatatype="20" unbalanced="0"/>
    <cacheHierarchy uniqueName="[Offices].[County]" caption="County" attribute="1" defaultMemberUniqueName="[Offices].[County].[All]" allUniqueName="[Offices].[County].[All]" dimensionUniqueName="[Offices]" displayFolder="" count="0" memberValueDatatype="130" unbalanced="0"/>
    <cacheHierarchy uniqueName="[Offices].[CountyID]" caption="CountyID" attribute="1" defaultMemberUniqueName="[Offices].[CountyID].[All]" allUniqueName="[Offices].[CountyID].[All]" dimensionUniqueName="[Offices]" displayFolder="" count="0" memberValueDatatype="20" unbalanced="0"/>
    <cacheHierarchy uniqueName="[Offices].[District]" caption="District" attribute="1" defaultMemberUniqueName="[Offices].[District].[All]" allUniqueName="[Offices].[District].[All]" dimensionUniqueName="[Offices]" displayFolder="" count="0" memberValueDatatype="130" unbalanced="0"/>
    <cacheHierarchy uniqueName="[Offices].[Region]" caption="Region" attribute="1" defaultMemberUniqueName="[Offices].[Region].[All]" allUniqueName="[Offices].[Region].[All]" dimensionUniqueName="[Offices]" displayFolder="" count="2" memberValueDatatype="130" unbalanced="0">
      <fieldsUsage count="2">
        <fieldUsage x="-1"/>
        <fieldUsage x="1"/>
      </fieldsUsage>
    </cacheHierarchy>
    <cacheHierarchy uniqueName="[Offices].[State]" caption="State" attribute="1" defaultMemberUniqueName="[Offices].[State].[All]" allUniqueName="[Offices].[State].[All]" dimensionUniqueName="[Offices]" displayFolder="" count="0" memberValueDatatype="130" unbalanced="0"/>
    <cacheHierarchy uniqueName="[Offices].[State Abbrev]" caption="State Abbrev" attribute="1" defaultMemberUniqueName="[Offices].[State Abbrev].[All]" allUniqueName="[Offices].[State Abbrev].[All]" dimensionUniqueName="[Offices]" displayFolder="" count="0" memberValueDatatype="130" unbalanced="0"/>
    <cacheHierarchy uniqueName="[Offices].[Territory]" caption="Territory" attribute="1" defaultMemberUniqueName="[Offices].[Territory].[All]" allUniqueName="[Offices].[Territory].[All]" dimensionUniqueName="[Offices]" displayFolder="" count="0" memberValueDatatype="130" unbalanced="0"/>
    <cacheHierarchy uniqueName="[Quotes].[CountyID]" caption="CountyID" attribute="1" defaultMemberUniqueName="[Quotes].[CountyID].[All]" allUniqueName="[Quotes].[CountyID].[All]" dimensionUniqueName="[Quotes]" displayFolder="" count="0" memberValueDatatype="20" unbalanced="0"/>
    <cacheHierarchy uniqueName="[Quotes].[CustID]" caption="CustID" attribute="1" defaultMemberUniqueName="[Quotes].[CustID].[All]" allUniqueName="[Quotes].[CustID].[All]" dimensionUniqueName="[Quotes]" displayFolder="" count="0" memberValueDatatype="20" unbalanced="0"/>
    <cacheHierarchy uniqueName="[Quotes].[Days to Respond]" caption="Days to Respond" attribute="1" defaultMemberUniqueName="[Quotes].[Days to Respond].[All]" allUniqueName="[Quotes].[Days to Respond].[All]" dimensionUniqueName="[Quotes]" displayFolder="" count="0" memberValueDatatype="20" unbalanced="0"/>
    <cacheHierarchy uniqueName="[Quotes].[EstOpptySize]" caption="EstOpptySize" attribute="1" defaultMemberUniqueName="[Quotes].[EstOpptySize].[All]" allUniqueName="[Quotes].[EstOpptySize].[All]" dimensionUniqueName="[Quotes]" displayFolder="" count="0" memberValueDatatype="20" unbalanced="0"/>
    <cacheHierarchy uniqueName="[Quotes].[InquiryDate]" caption="InquiryDate" attribute="1" time="1" defaultMemberUniqueName="[Quotes].[InquiryDate].[All]" allUniqueName="[Quotes].[InquiryDate].[All]" dimensionUniqueName="[Quotes]" displayFolder="" count="0" memberValueDatatype="7" unbalanced="0"/>
    <cacheHierarchy uniqueName="[Quotes].[QuoteAmt]" caption="QuoteAmt" attribute="1" defaultMemberUniqueName="[Quotes].[QuoteAmt].[All]" allUniqueName="[Quotes].[QuoteAmt].[All]" dimensionUniqueName="[Quotes]" displayFolder="" count="0" memberValueDatatype="20" unbalanced="0"/>
    <cacheHierarchy uniqueName="[Quotes].[ResponseDate]" caption="ResponseDate" attribute="1" time="1" defaultMemberUniqueName="[Quotes].[ResponseDate].[All]" allUniqueName="[Quotes].[ResponseDate].[All]" dimensionUniqueName="[Quotes]" displayFolder="" count="0" memberValueDatatype="7" unbalanced="0"/>
    <cacheHierarchy uniqueName="[Quotes].[Result]" caption="Result" attribute="1" defaultMemberUniqueName="[Quotes].[Result].[All]" allUniqueName="[Quotes].[Result].[All]" dimensionUniqueName="[Quotes]" displayFolder="" count="0" memberValueDatatype="130" unbalanced="0"/>
    <cacheHierarchy uniqueName="[DateTableTemplate_2159b00d-c7d0-4acf-baf0-65ad6eb4cd8d].[Date]" caption="Date" attribute="1" time="1" defaultMemberUniqueName="[DateTableTemplate_2159b00d-c7d0-4acf-baf0-65ad6eb4cd8d].[Date].[All]" allUniqueName="[DateTableTemplate_2159b00d-c7d0-4acf-baf0-65ad6eb4cd8d].[Date].[All]" dimensionUniqueName="[DateTableTemplate_2159b00d-c7d0-4acf-baf0-65ad6eb4cd8d]" displayFolder="" count="0" memberValueDatatype="7" unbalanced="0" hidden="1"/>
    <cacheHierarchy uniqueName="[DateTableTemplate_2159b00d-c7d0-4acf-baf0-65ad6eb4cd8d].[Date Hierarchy]" caption="Date Hierarchy" defaultMemberUniqueName="[DateTableTemplate_2159b00d-c7d0-4acf-baf0-65ad6eb4cd8d].[Date Hierarchy].[All]" allUniqueName="[DateTableTemplate_2159b00d-c7d0-4acf-baf0-65ad6eb4cd8d].[Date Hierarchy].[All]" dimensionUniqueName="[DateTableTemplate_2159b00d-c7d0-4acf-baf0-65ad6eb4cd8d]" displayFolder="" count="0" unbalanced="0" hidden="1"/>
    <cacheHierarchy uniqueName="[DateTableTemplate_2159b00d-c7d0-4acf-baf0-65ad6eb4cd8d].[Day]" caption="Day" attribute="1" defaultMemberUniqueName="[DateTableTemplate_2159b00d-c7d0-4acf-baf0-65ad6eb4cd8d].[Day].[All]" allUniqueName="[DateTableTemplate_2159b00d-c7d0-4acf-baf0-65ad6eb4cd8d].[Day].[All]" dimensionUniqueName="[DateTableTemplate_2159b00d-c7d0-4acf-baf0-65ad6eb4cd8d]" displayFolder="" count="0" memberValueDatatype="20" unbalanced="0" hidden="1"/>
    <cacheHierarchy uniqueName="[DateTableTemplate_2159b00d-c7d0-4acf-baf0-65ad6eb4cd8d].[Month]" caption="Month" attribute="1" defaultMemberUniqueName="[DateTableTemplate_2159b00d-c7d0-4acf-baf0-65ad6eb4cd8d].[Month].[All]" allUniqueName="[DateTableTemplate_2159b00d-c7d0-4acf-baf0-65ad6eb4cd8d].[Month].[All]" dimensionUniqueName="[DateTableTemplate_2159b00d-c7d0-4acf-baf0-65ad6eb4cd8d]" displayFolder="" count="0" memberValueDatatype="130" unbalanced="0" hidden="1"/>
    <cacheHierarchy uniqueName="[DateTableTemplate_2159b00d-c7d0-4acf-baf0-65ad6eb4cd8d].[MonthNo]" caption="MonthNo" attribute="1" defaultMemberUniqueName="[DateTableTemplate_2159b00d-c7d0-4acf-baf0-65ad6eb4cd8d].[MonthNo].[All]" allUniqueName="[DateTableTemplate_2159b00d-c7d0-4acf-baf0-65ad6eb4cd8d].[MonthNo].[All]" dimensionUniqueName="[DateTableTemplate_2159b00d-c7d0-4acf-baf0-65ad6eb4cd8d]" displayFolder="" count="0" memberValueDatatype="20" unbalanced="0" hidden="1"/>
    <cacheHierarchy uniqueName="[DateTableTemplate_2159b00d-c7d0-4acf-baf0-65ad6eb4cd8d].[Quarter]" caption="Quarter" attribute="1" defaultMemberUniqueName="[DateTableTemplate_2159b00d-c7d0-4acf-baf0-65ad6eb4cd8d].[Quarter].[All]" allUniqueName="[DateTableTemplate_2159b00d-c7d0-4acf-baf0-65ad6eb4cd8d].[Quarter].[All]" dimensionUniqueName="[DateTableTemplate_2159b00d-c7d0-4acf-baf0-65ad6eb4cd8d]" displayFolder="" count="0" memberValueDatatype="130" unbalanced="0" hidden="1"/>
    <cacheHierarchy uniqueName="[DateTableTemplate_2159b00d-c7d0-4acf-baf0-65ad6eb4cd8d].[QuarterNo]" caption="QuarterNo" attribute="1" defaultMemberUniqueName="[DateTableTemplate_2159b00d-c7d0-4acf-baf0-65ad6eb4cd8d].[QuarterNo].[All]" allUniqueName="[DateTableTemplate_2159b00d-c7d0-4acf-baf0-65ad6eb4cd8d].[QuarterNo].[All]" dimensionUniqueName="[DateTableTemplate_2159b00d-c7d0-4acf-baf0-65ad6eb4cd8d]" displayFolder="" count="0" memberValueDatatype="20" unbalanced="0" hidden="1"/>
    <cacheHierarchy uniqueName="[DateTableTemplate_2159b00d-c7d0-4acf-baf0-65ad6eb4cd8d].[Year]" caption="Year" attribute="1" defaultMemberUniqueName="[DateTableTemplate_2159b00d-c7d0-4acf-baf0-65ad6eb4cd8d].[Year].[All]" allUniqueName="[DateTableTemplate_2159b00d-c7d0-4acf-baf0-65ad6eb4cd8d].[Year].[All]" dimensionUniqueName="[DateTableTemplate_2159b00d-c7d0-4acf-baf0-65ad6eb4cd8d]" displayFolder="" count="0" memberValueDatatype="20" unbalanced="0" hidden="1"/>
    <cacheHierarchy uniqueName="[LocalDateTable_15db9508-e52f-45e8-ba1f-7807de014b1d].[Date]" caption="Date" attribute="1" time="1" defaultMemberUniqueName="[LocalDateTable_15db9508-e52f-45e8-ba1f-7807de014b1d].[Date].[All]" allUniqueName="[LocalDateTable_15db9508-e52f-45e8-ba1f-7807de014b1d].[Date].[All]" dimensionUniqueName="[LocalDateTable_15db9508-e52f-45e8-ba1f-7807de014b1d]" displayFolder="" count="0" memberValueDatatype="7" unbalanced="0" hidden="1"/>
    <cacheHierarchy uniqueName="[LocalDateTable_15db9508-e52f-45e8-ba1f-7807de014b1d].[Date Hierarchy]" caption="Date Hierarchy" defaultMemberUniqueName="[LocalDateTable_15db9508-e52f-45e8-ba1f-7807de014b1d].[Date Hierarchy].[All]" allUniqueName="[LocalDateTable_15db9508-e52f-45e8-ba1f-7807de014b1d].[Date Hierarchy].[All]" dimensionUniqueName="[LocalDateTable_15db9508-e52f-45e8-ba1f-7807de014b1d]" displayFolder="" count="0" unbalanced="0" hidden="1"/>
    <cacheHierarchy uniqueName="[LocalDateTable_15db9508-e52f-45e8-ba1f-7807de014b1d].[Day]" caption="Day" attribute="1" defaultMemberUniqueName="[LocalDateTable_15db9508-e52f-45e8-ba1f-7807de014b1d].[Day].[All]" allUniqueName="[LocalDateTable_15db9508-e52f-45e8-ba1f-7807de014b1d].[Day].[All]" dimensionUniqueName="[LocalDateTable_15db9508-e52f-45e8-ba1f-7807de014b1d]" displayFolder="" count="0" memberValueDatatype="20" unbalanced="0" hidden="1"/>
    <cacheHierarchy uniqueName="[LocalDateTable_15db9508-e52f-45e8-ba1f-7807de014b1d].[Month]" caption="Month" attribute="1" defaultMemberUniqueName="[LocalDateTable_15db9508-e52f-45e8-ba1f-7807de014b1d].[Month].[All]" allUniqueName="[LocalDateTable_15db9508-e52f-45e8-ba1f-7807de014b1d].[Month].[All]" dimensionUniqueName="[LocalDateTable_15db9508-e52f-45e8-ba1f-7807de014b1d]" displayFolder="" count="0" memberValueDatatype="130" unbalanced="0" hidden="1"/>
    <cacheHierarchy uniqueName="[LocalDateTable_15db9508-e52f-45e8-ba1f-7807de014b1d].[MonthNo]" caption="MonthNo" attribute="1" defaultMemberUniqueName="[LocalDateTable_15db9508-e52f-45e8-ba1f-7807de014b1d].[MonthNo].[All]" allUniqueName="[LocalDateTable_15db9508-e52f-45e8-ba1f-7807de014b1d].[MonthNo].[All]" dimensionUniqueName="[LocalDateTable_15db9508-e52f-45e8-ba1f-7807de014b1d]" displayFolder="" count="0" memberValueDatatype="20" unbalanced="0" hidden="1"/>
    <cacheHierarchy uniqueName="[LocalDateTable_15db9508-e52f-45e8-ba1f-7807de014b1d].[Quarter]" caption="Quarter" attribute="1" defaultMemberUniqueName="[LocalDateTable_15db9508-e52f-45e8-ba1f-7807de014b1d].[Quarter].[All]" allUniqueName="[LocalDateTable_15db9508-e52f-45e8-ba1f-7807de014b1d].[Quarter].[All]" dimensionUniqueName="[LocalDateTable_15db9508-e52f-45e8-ba1f-7807de014b1d]" displayFolder="" count="0" memberValueDatatype="130" unbalanced="0" hidden="1"/>
    <cacheHierarchy uniqueName="[LocalDateTable_15db9508-e52f-45e8-ba1f-7807de014b1d].[QuarterNo]" caption="QuarterNo" attribute="1" defaultMemberUniqueName="[LocalDateTable_15db9508-e52f-45e8-ba1f-7807de014b1d].[QuarterNo].[All]" allUniqueName="[LocalDateTable_15db9508-e52f-45e8-ba1f-7807de014b1d].[QuarterNo].[All]" dimensionUniqueName="[LocalDateTable_15db9508-e52f-45e8-ba1f-7807de014b1d]" displayFolder="" count="0" memberValueDatatype="20" unbalanced="0" hidden="1"/>
    <cacheHierarchy uniqueName="[LocalDateTable_15db9508-e52f-45e8-ba1f-7807de014b1d].[Year]" caption="Year" attribute="1" defaultMemberUniqueName="[LocalDateTable_15db9508-e52f-45e8-ba1f-7807de014b1d].[Year].[All]" allUniqueName="[LocalDateTable_15db9508-e52f-45e8-ba1f-7807de014b1d].[Year].[All]" dimensionUniqueName="[LocalDateTable_15db9508-e52f-45e8-ba1f-7807de014b1d]" displayFolder="" count="0" memberValueDatatype="20" unbalanced="0" hidden="1"/>
    <cacheHierarchy uniqueName="[LocalDateTable_182b7c40-f631-4b42-bcc8-592414e79815].[Date]" caption="Date" attribute="1" time="1" defaultMemberUniqueName="[LocalDateTable_182b7c40-f631-4b42-bcc8-592414e79815].[Date].[All]" allUniqueName="[LocalDateTable_182b7c40-f631-4b42-bcc8-592414e79815].[Date].[All]" dimensionUniqueName="[LocalDateTable_182b7c40-f631-4b42-bcc8-592414e79815]" displayFolder="" count="0" memberValueDatatype="7" unbalanced="0" hidden="1"/>
    <cacheHierarchy uniqueName="[LocalDateTable_182b7c40-f631-4b42-bcc8-592414e79815].[Date Hierarchy]" caption="Date Hierarchy" defaultMemberUniqueName="[LocalDateTable_182b7c40-f631-4b42-bcc8-592414e79815].[Date Hierarchy].[All]" allUniqueName="[LocalDateTable_182b7c40-f631-4b42-bcc8-592414e79815].[Date Hierarchy].[All]" dimensionUniqueName="[LocalDateTable_182b7c40-f631-4b42-bcc8-592414e79815]" displayFolder="" count="0" unbalanced="0" hidden="1"/>
    <cacheHierarchy uniqueName="[LocalDateTable_182b7c40-f631-4b42-bcc8-592414e79815].[Day]" caption="Day" attribute="1" defaultMemberUniqueName="[LocalDateTable_182b7c40-f631-4b42-bcc8-592414e79815].[Day].[All]" allUniqueName="[LocalDateTable_182b7c40-f631-4b42-bcc8-592414e79815].[Day].[All]" dimensionUniqueName="[LocalDateTable_182b7c40-f631-4b42-bcc8-592414e79815]" displayFolder="" count="0" memberValueDatatype="20" unbalanced="0" hidden="1"/>
    <cacheHierarchy uniqueName="[LocalDateTable_182b7c40-f631-4b42-bcc8-592414e79815].[Month]" caption="Month" attribute="1" defaultMemberUniqueName="[LocalDateTable_182b7c40-f631-4b42-bcc8-592414e79815].[Month].[All]" allUniqueName="[LocalDateTable_182b7c40-f631-4b42-bcc8-592414e79815].[Month].[All]" dimensionUniqueName="[LocalDateTable_182b7c40-f631-4b42-bcc8-592414e79815]" displayFolder="" count="0" memberValueDatatype="130" unbalanced="0" hidden="1"/>
    <cacheHierarchy uniqueName="[LocalDateTable_182b7c40-f631-4b42-bcc8-592414e79815].[MonthNo]" caption="MonthNo" attribute="1" defaultMemberUniqueName="[LocalDateTable_182b7c40-f631-4b42-bcc8-592414e79815].[MonthNo].[All]" allUniqueName="[LocalDateTable_182b7c40-f631-4b42-bcc8-592414e79815].[MonthNo].[All]" dimensionUniqueName="[LocalDateTable_182b7c40-f631-4b42-bcc8-592414e79815]" displayFolder="" count="0" memberValueDatatype="20" unbalanced="0" hidden="1"/>
    <cacheHierarchy uniqueName="[LocalDateTable_182b7c40-f631-4b42-bcc8-592414e79815].[Quarter]" caption="Quarter" attribute="1" defaultMemberUniqueName="[LocalDateTable_182b7c40-f631-4b42-bcc8-592414e79815].[Quarter].[All]" allUniqueName="[LocalDateTable_182b7c40-f631-4b42-bcc8-592414e79815].[Quarter].[All]" dimensionUniqueName="[LocalDateTable_182b7c40-f631-4b42-bcc8-592414e79815]" displayFolder="" count="0" memberValueDatatype="130" unbalanced="0" hidden="1"/>
    <cacheHierarchy uniqueName="[LocalDateTable_182b7c40-f631-4b42-bcc8-592414e79815].[QuarterNo]" caption="QuarterNo" attribute="1" defaultMemberUniqueName="[LocalDateTable_182b7c40-f631-4b42-bcc8-592414e79815].[QuarterNo].[All]" allUniqueName="[LocalDateTable_182b7c40-f631-4b42-bcc8-592414e79815].[QuarterNo].[All]" dimensionUniqueName="[LocalDateTable_182b7c40-f631-4b42-bcc8-592414e79815]" displayFolder="" count="0" memberValueDatatype="20" unbalanced="0" hidden="1"/>
    <cacheHierarchy uniqueName="[LocalDateTable_182b7c40-f631-4b42-bcc8-592414e79815].[Year]" caption="Year" attribute="1" defaultMemberUniqueName="[LocalDateTable_182b7c40-f631-4b42-bcc8-592414e79815].[Year].[All]" allUniqueName="[LocalDateTable_182b7c40-f631-4b42-bcc8-592414e79815].[Year].[All]" dimensionUniqueName="[LocalDateTable_182b7c40-f631-4b42-bcc8-592414e79815]" displayFolder="" count="0" memberValueDatatype="20" unbalanced="0" hidden="1"/>
    <cacheHierarchy uniqueName="[LocalDateTable_393cc591-38ea-401f-ac02-796cda280e59].[Date]" caption="Date" attribute="1" time="1" defaultMemberUniqueName="[LocalDateTable_393cc591-38ea-401f-ac02-796cda280e59].[Date].[All]" allUniqueName="[LocalDateTable_393cc591-38ea-401f-ac02-796cda280e59].[Date].[All]" dimensionUniqueName="[LocalDateTable_393cc591-38ea-401f-ac02-796cda280e59]" displayFolder="" count="0" memberValueDatatype="7" unbalanced="0" hidden="1"/>
    <cacheHierarchy uniqueName="[LocalDateTable_393cc591-38ea-401f-ac02-796cda280e59].[Date Hierarchy]" caption="Date Hierarchy" defaultMemberUniqueName="[LocalDateTable_393cc591-38ea-401f-ac02-796cda280e59].[Date Hierarchy].[All]" allUniqueName="[LocalDateTable_393cc591-38ea-401f-ac02-796cda280e59].[Date Hierarchy].[All]" dimensionUniqueName="[LocalDateTable_393cc591-38ea-401f-ac02-796cda280e59]" displayFolder="" count="0" unbalanced="0" hidden="1"/>
    <cacheHierarchy uniqueName="[LocalDateTable_393cc591-38ea-401f-ac02-796cda280e59].[Day]" caption="Day" attribute="1" defaultMemberUniqueName="[LocalDateTable_393cc591-38ea-401f-ac02-796cda280e59].[Day].[All]" allUniqueName="[LocalDateTable_393cc591-38ea-401f-ac02-796cda280e59].[Day].[All]" dimensionUniqueName="[LocalDateTable_393cc591-38ea-401f-ac02-796cda280e59]" displayFolder="" count="0" memberValueDatatype="20" unbalanced="0" hidden="1"/>
    <cacheHierarchy uniqueName="[LocalDateTable_393cc591-38ea-401f-ac02-796cda280e59].[Month]" caption="Month" attribute="1" defaultMemberUniqueName="[LocalDateTable_393cc591-38ea-401f-ac02-796cda280e59].[Month].[All]" allUniqueName="[LocalDateTable_393cc591-38ea-401f-ac02-796cda280e59].[Month].[All]" dimensionUniqueName="[LocalDateTable_393cc591-38ea-401f-ac02-796cda280e59]" displayFolder="" count="0" memberValueDatatype="130" unbalanced="0" hidden="1"/>
    <cacheHierarchy uniqueName="[LocalDateTable_393cc591-38ea-401f-ac02-796cda280e59].[MonthNo]" caption="MonthNo" attribute="1" defaultMemberUniqueName="[LocalDateTable_393cc591-38ea-401f-ac02-796cda280e59].[MonthNo].[All]" allUniqueName="[LocalDateTable_393cc591-38ea-401f-ac02-796cda280e59].[MonthNo].[All]" dimensionUniqueName="[LocalDateTable_393cc591-38ea-401f-ac02-796cda280e59]" displayFolder="" count="0" memberValueDatatype="20" unbalanced="0" hidden="1"/>
    <cacheHierarchy uniqueName="[LocalDateTable_393cc591-38ea-401f-ac02-796cda280e59].[Quarter]" caption="Quarter" attribute="1" defaultMemberUniqueName="[LocalDateTable_393cc591-38ea-401f-ac02-796cda280e59].[Quarter].[All]" allUniqueName="[LocalDateTable_393cc591-38ea-401f-ac02-796cda280e59].[Quarter].[All]" dimensionUniqueName="[LocalDateTable_393cc591-38ea-401f-ac02-796cda280e59]" displayFolder="" count="0" memberValueDatatype="130" unbalanced="0" hidden="1"/>
    <cacheHierarchy uniqueName="[LocalDateTable_393cc591-38ea-401f-ac02-796cda280e59].[QuarterNo]" caption="QuarterNo" attribute="1" defaultMemberUniqueName="[LocalDateTable_393cc591-38ea-401f-ac02-796cda280e59].[QuarterNo].[All]" allUniqueName="[LocalDateTable_393cc591-38ea-401f-ac02-796cda280e59].[QuarterNo].[All]" dimensionUniqueName="[LocalDateTable_393cc591-38ea-401f-ac02-796cda280e59]" displayFolder="" count="0" memberValueDatatype="20" unbalanced="0" hidden="1"/>
    <cacheHierarchy uniqueName="[LocalDateTable_393cc591-38ea-401f-ac02-796cda280e59].[Year]" caption="Year" attribute="1" defaultMemberUniqueName="[LocalDateTable_393cc591-38ea-401f-ac02-796cda280e59].[Year].[All]" allUniqueName="[LocalDateTable_393cc591-38ea-401f-ac02-796cda280e59].[Year].[All]" dimensionUniqueName="[LocalDateTable_393cc591-38ea-401f-ac02-796cda280e59]" displayFolder="" count="0" memberValueDatatype="20" unbalanced="0" hidden="1"/>
    <cacheHierarchy uniqueName="[LocalDateTable_a6c271a3-8f27-452f-b47d-d19b50e0a503].[Date]" caption="Date" attribute="1" time="1" defaultMemberUniqueName="[LocalDateTable_a6c271a3-8f27-452f-b47d-d19b50e0a503].[Date].[All]" allUniqueName="[LocalDateTable_a6c271a3-8f27-452f-b47d-d19b50e0a503].[Date].[All]" dimensionUniqueName="[LocalDateTable_a6c271a3-8f27-452f-b47d-d19b50e0a503]" displayFolder="" count="0" memberValueDatatype="7" unbalanced="0" hidden="1"/>
    <cacheHierarchy uniqueName="[LocalDateTable_a6c271a3-8f27-452f-b47d-d19b50e0a503].[Date Hierarchy]" caption="Date Hierarchy" defaultMemberUniqueName="[LocalDateTable_a6c271a3-8f27-452f-b47d-d19b50e0a503].[Date Hierarchy].[All]" allUniqueName="[LocalDateTable_a6c271a3-8f27-452f-b47d-d19b50e0a503].[Date Hierarchy].[All]" dimensionUniqueName="[LocalDateTable_a6c271a3-8f27-452f-b47d-d19b50e0a503]" displayFolder="" count="0" unbalanced="0" hidden="1"/>
    <cacheHierarchy uniqueName="[LocalDateTable_a6c271a3-8f27-452f-b47d-d19b50e0a503].[Day]" caption="Day" attribute="1" defaultMemberUniqueName="[LocalDateTable_a6c271a3-8f27-452f-b47d-d19b50e0a503].[Day].[All]" allUniqueName="[LocalDateTable_a6c271a3-8f27-452f-b47d-d19b50e0a503].[Day].[All]" dimensionUniqueName="[LocalDateTable_a6c271a3-8f27-452f-b47d-d19b50e0a503]" displayFolder="" count="0" memberValueDatatype="20" unbalanced="0" hidden="1"/>
    <cacheHierarchy uniqueName="[LocalDateTable_a6c271a3-8f27-452f-b47d-d19b50e0a503].[Month]" caption="Month" attribute="1" defaultMemberUniqueName="[LocalDateTable_a6c271a3-8f27-452f-b47d-d19b50e0a503].[Month].[All]" allUniqueName="[LocalDateTable_a6c271a3-8f27-452f-b47d-d19b50e0a503].[Month].[All]" dimensionUniqueName="[LocalDateTable_a6c271a3-8f27-452f-b47d-d19b50e0a503]" displayFolder="" count="0" memberValueDatatype="130" unbalanced="0" hidden="1"/>
    <cacheHierarchy uniqueName="[LocalDateTable_a6c271a3-8f27-452f-b47d-d19b50e0a503].[MonthNo]" caption="MonthNo" attribute="1" defaultMemberUniqueName="[LocalDateTable_a6c271a3-8f27-452f-b47d-d19b50e0a503].[MonthNo].[All]" allUniqueName="[LocalDateTable_a6c271a3-8f27-452f-b47d-d19b50e0a503].[MonthNo].[All]" dimensionUniqueName="[LocalDateTable_a6c271a3-8f27-452f-b47d-d19b50e0a503]" displayFolder="" count="0" memberValueDatatype="20" unbalanced="0" hidden="1"/>
    <cacheHierarchy uniqueName="[LocalDateTable_a6c271a3-8f27-452f-b47d-d19b50e0a503].[Quarter]" caption="Quarter" attribute="1" defaultMemberUniqueName="[LocalDateTable_a6c271a3-8f27-452f-b47d-d19b50e0a503].[Quarter].[All]" allUniqueName="[LocalDateTable_a6c271a3-8f27-452f-b47d-d19b50e0a503].[Quarter].[All]" dimensionUniqueName="[LocalDateTable_a6c271a3-8f27-452f-b47d-d19b50e0a503]" displayFolder="" count="0" memberValueDatatype="130" unbalanced="0" hidden="1"/>
    <cacheHierarchy uniqueName="[LocalDateTable_a6c271a3-8f27-452f-b47d-d19b50e0a503].[QuarterNo]" caption="QuarterNo" attribute="1" defaultMemberUniqueName="[LocalDateTable_a6c271a3-8f27-452f-b47d-d19b50e0a503].[QuarterNo].[All]" allUniqueName="[LocalDateTable_a6c271a3-8f27-452f-b47d-d19b50e0a503].[QuarterNo].[All]" dimensionUniqueName="[LocalDateTable_a6c271a3-8f27-452f-b47d-d19b50e0a503]" displayFolder="" count="0" memberValueDatatype="20" unbalanced="0" hidden="1"/>
    <cacheHierarchy uniqueName="[LocalDateTable_a6c271a3-8f27-452f-b47d-d19b50e0a503].[Year]" caption="Year" attribute="1" defaultMemberUniqueName="[LocalDateTable_a6c271a3-8f27-452f-b47d-d19b50e0a503].[Year].[All]" allUniqueName="[LocalDateTable_a6c271a3-8f27-452f-b47d-d19b50e0a503].[Year].[All]" dimensionUniqueName="[LocalDateTable_a6c271a3-8f27-452f-b47d-d19b50e0a503]" displayFolder="" count="0" memberValueDatatype="20" unbalanced="0" hidden="1"/>
    <cacheHierarchy uniqueName="[LocalDateTable_af7c5df5-584c-40d9-b9b5-574000863e5e].[Date]" caption="Date" attribute="1" time="1" defaultMemberUniqueName="[LocalDateTable_af7c5df5-584c-40d9-b9b5-574000863e5e].[Date].[All]" allUniqueName="[LocalDateTable_af7c5df5-584c-40d9-b9b5-574000863e5e].[Date].[All]" dimensionUniqueName="[LocalDateTable_af7c5df5-584c-40d9-b9b5-574000863e5e]" displayFolder="" count="0" memberValueDatatype="7" unbalanced="0" hidden="1"/>
    <cacheHierarchy uniqueName="[LocalDateTable_af7c5df5-584c-40d9-b9b5-574000863e5e].[Date Hierarchy]" caption="Date Hierarchy" defaultMemberUniqueName="[LocalDateTable_af7c5df5-584c-40d9-b9b5-574000863e5e].[Date Hierarchy].[All]" allUniqueName="[LocalDateTable_af7c5df5-584c-40d9-b9b5-574000863e5e].[Date Hierarchy].[All]" dimensionUniqueName="[LocalDateTable_af7c5df5-584c-40d9-b9b5-574000863e5e]" displayFolder="" count="0" unbalanced="0" hidden="1"/>
    <cacheHierarchy uniqueName="[LocalDateTable_af7c5df5-584c-40d9-b9b5-574000863e5e].[Day]" caption="Day" attribute="1" defaultMemberUniqueName="[LocalDateTable_af7c5df5-584c-40d9-b9b5-574000863e5e].[Day].[All]" allUniqueName="[LocalDateTable_af7c5df5-584c-40d9-b9b5-574000863e5e].[Day].[All]" dimensionUniqueName="[LocalDateTable_af7c5df5-584c-40d9-b9b5-574000863e5e]" displayFolder="" count="0" memberValueDatatype="20" unbalanced="0" hidden="1"/>
    <cacheHierarchy uniqueName="[LocalDateTable_af7c5df5-584c-40d9-b9b5-574000863e5e].[Month]" caption="Month" attribute="1" defaultMemberUniqueName="[LocalDateTable_af7c5df5-584c-40d9-b9b5-574000863e5e].[Month].[All]" allUniqueName="[LocalDateTable_af7c5df5-584c-40d9-b9b5-574000863e5e].[Month].[All]" dimensionUniqueName="[LocalDateTable_af7c5df5-584c-40d9-b9b5-574000863e5e]" displayFolder="" count="0" memberValueDatatype="130" unbalanced="0" hidden="1"/>
    <cacheHierarchy uniqueName="[LocalDateTable_af7c5df5-584c-40d9-b9b5-574000863e5e].[MonthNo]" caption="MonthNo" attribute="1" defaultMemberUniqueName="[LocalDateTable_af7c5df5-584c-40d9-b9b5-574000863e5e].[MonthNo].[All]" allUniqueName="[LocalDateTable_af7c5df5-584c-40d9-b9b5-574000863e5e].[MonthNo].[All]" dimensionUniqueName="[LocalDateTable_af7c5df5-584c-40d9-b9b5-574000863e5e]" displayFolder="" count="0" memberValueDatatype="20" unbalanced="0" hidden="1"/>
    <cacheHierarchy uniqueName="[LocalDateTable_af7c5df5-584c-40d9-b9b5-574000863e5e].[Quarter]" caption="Quarter" attribute="1" defaultMemberUniqueName="[LocalDateTable_af7c5df5-584c-40d9-b9b5-574000863e5e].[Quarter].[All]" allUniqueName="[LocalDateTable_af7c5df5-584c-40d9-b9b5-574000863e5e].[Quarter].[All]" dimensionUniqueName="[LocalDateTable_af7c5df5-584c-40d9-b9b5-574000863e5e]" displayFolder="" count="0" memberValueDatatype="130" unbalanced="0" hidden="1"/>
    <cacheHierarchy uniqueName="[LocalDateTable_af7c5df5-584c-40d9-b9b5-574000863e5e].[QuarterNo]" caption="QuarterNo" attribute="1" defaultMemberUniqueName="[LocalDateTable_af7c5df5-584c-40d9-b9b5-574000863e5e].[QuarterNo].[All]" allUniqueName="[LocalDateTable_af7c5df5-584c-40d9-b9b5-574000863e5e].[QuarterNo].[All]" dimensionUniqueName="[LocalDateTable_af7c5df5-584c-40d9-b9b5-574000863e5e]" displayFolder="" count="0" memberValueDatatype="20" unbalanced="0" hidden="1"/>
    <cacheHierarchy uniqueName="[LocalDateTable_af7c5df5-584c-40d9-b9b5-574000863e5e].[Year]" caption="Year" attribute="1" defaultMemberUniqueName="[LocalDateTable_af7c5df5-584c-40d9-b9b5-574000863e5e].[Year].[All]" allUniqueName="[LocalDateTable_af7c5df5-584c-40d9-b9b5-574000863e5e].[Year].[All]" dimensionUniqueName="[LocalDateTable_af7c5df5-584c-40d9-b9b5-574000863e5e]" displayFolder="" count="0" memberValueDatatype="20" unbalanced="0" hidden="1"/>
    <cacheHierarchy uniqueName="[Measures].[# of Offices]" caption="# of Offices" measure="1" displayFolder="" measureGroup="Offices" count="0"/>
    <cacheHierarchy uniqueName="[Measures].[Total Contracts]" caption="Total Contracts" measure="1" displayFolder="" measureGroup="Contracts" count="0"/>
    <cacheHierarchy uniqueName="[Measures].[MRR Won - Contracts]" caption="MRR Won - Contracts" measure="1" displayFolder="" measureGroup="Contracts" count="0"/>
    <cacheHierarchy uniqueName="[Measures].[Raw MRR per Office]" caption="Raw MRR per Office" measure="1" displayFolder="" measureGroup="Contracts" count="0"/>
    <cacheHierarchy uniqueName="[Measures].[MRR Attrition]" caption="MRR Attrition" measure="1" displayFolder="" measureGroup="Contracts" count="0"/>
    <cacheHierarchy uniqueName="[Measures].[Net MRR Growth]" caption="Net MRR Growth" measure="1" displayFolder="" measureGroup="Contracts" count="0"/>
    <cacheHierarchy uniqueName="[Measures].[Potential MRR]" caption="Potential MRR" measure="1" displayFolder="" measureGroup="Quotes" count="0"/>
    <cacheHierarchy uniqueName="[Measures].[Won vs Potential MRR]" caption="Won vs Potential MRR" measure="1" displayFolder="" measureGroup="Quotes" count="0" oneField="1">
      <fieldsUsage count="1">
        <fieldUsage x="0"/>
      </fieldsUsage>
    </cacheHierarchy>
    <cacheHierarchy uniqueName="[Measures].[__Default measure]" caption="__Default measure" measure="1" displayFolder="" count="0" hidden="1"/>
  </cacheHierarchies>
  <kpis count="0"/>
  <dimensions count="7">
    <dimension name="Contracts" uniqueName="[Contracts]" caption="Contracts"/>
    <dimension name="Customers" uniqueName="[Customers]" caption="Customers"/>
    <dimension name="Dates" uniqueName="[Dates]" caption="Dates"/>
    <dimension name="Installs" uniqueName="[Installs]" caption="Installs"/>
    <dimension measure="1" name="Measures" uniqueName="[Measures]" caption="Measures"/>
    <dimension name="Offices" uniqueName="[Offices]" caption="Offices"/>
    <dimension name="Quotes" uniqueName="[Quotes]" caption="Quotes"/>
  </dimensions>
  <measureGroups count="12">
    <measureGroup name="Contracts" caption="Contracts"/>
    <measureGroup name="Customers" caption="Customers"/>
    <measureGroup name="Dates" caption="Dates"/>
    <measureGroup name="DateTableTemplate_2159b00d-c7d0-4acf-baf0-65ad6eb4cd8d" caption="DateTableTemplate_2159b00d-c7d0-4acf-baf0-65ad6eb4cd8d"/>
    <measureGroup name="Installs" caption="Installs"/>
    <measureGroup name="LocalDateTable_15db9508-e52f-45e8-ba1f-7807de014b1d" caption="LocalDateTable_15db9508-e52f-45e8-ba1f-7807de014b1d"/>
    <measureGroup name="LocalDateTable_182b7c40-f631-4b42-bcc8-592414e79815" caption="LocalDateTable_182b7c40-f631-4b42-bcc8-592414e79815"/>
    <measureGroup name="LocalDateTable_393cc591-38ea-401f-ac02-796cda280e59" caption="LocalDateTable_393cc591-38ea-401f-ac02-796cda280e59"/>
    <measureGroup name="LocalDateTable_a6c271a3-8f27-452f-b47d-d19b50e0a503" caption="LocalDateTable_a6c271a3-8f27-452f-b47d-d19b50e0a503"/>
    <measureGroup name="LocalDateTable_af7c5df5-584c-40d9-b9b5-574000863e5e" caption="LocalDateTable_af7c5df5-584c-40d9-b9b5-574000863e5e"/>
    <measureGroup name="Offices" caption="Offices"/>
    <measureGroup name="Quotes" caption="Quotes"/>
  </measureGroups>
  <maps count="15">
    <map measureGroup="0" dimension="0"/>
    <map measureGroup="0" dimension="1"/>
    <map measureGroup="0" dimension="2"/>
    <map measureGroup="0" dimension="5"/>
    <map measureGroup="1" dimension="1"/>
    <map measureGroup="2" dimension="2"/>
    <map measureGroup="4" dimension="1"/>
    <map measureGroup="4" dimension="2"/>
    <map measureGroup="4" dimension="3"/>
    <map measureGroup="4" dimension="5"/>
    <map measureGroup="10" dimension="5"/>
    <map measureGroup="11" dimension="1"/>
    <map measureGroup="11" dimension="2"/>
    <map measureGroup="11" dimension="5"/>
    <map measureGroup="11" dimension="6"/>
  </maps>
  <extLst>
    <ext xmlns:x14="http://schemas.microsoft.com/office/spreadsheetml/2009/9/main" uri="{725AE2AE-9491-48be-B2B4-4EB974FC3084}">
      <x14:pivotCacheDefinition pivotCacheId="135757957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5BD027-D580-4F56-881B-2C0A070B3341}" name="PivotChar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fieldListSortAscending="1">
  <location ref="A1:B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0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3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.00%;-#,0.00%;#,0.00%"/>
      </x15:pivotTableServerFormats>
    </ext>
    <ext xmlns:x15="http://schemas.microsoft.com/office/spreadsheetml/2010/11/main" uri="{44433962-1CF7-4059-B4EE-95C3D5FFCF73}">
      <x15:pivotTableData rowCount="6" columnCount="1" cacheId="1357579579">
        <x15:pivotRow count="1">
          <x15:c>
            <x15:v>0.82089999999999996</x15:v>
            <x15:x in="0"/>
          </x15:c>
        </x15:pivotRow>
        <x15:pivotRow count="1">
          <x15:c>
            <x15:v>0.79449999999999998</x15:v>
            <x15:x in="0"/>
          </x15:c>
        </x15:pivotRow>
        <x15:pivotRow count="1">
          <x15:c>
            <x15:v>0.80120000000000002</x15:v>
            <x15:x in="0"/>
          </x15:c>
        </x15:pivotRow>
        <x15:pivotRow count="1">
          <x15:c>
            <x15:v>0.79249999999999998</x15:v>
            <x15:x in="0"/>
          </x15:c>
        </x15:pivotRow>
        <x15:pivotRow count="1">
          <x15:c>
            <x15:v>0.87819999999999998</x15:v>
            <x15:x in="0"/>
          </x15:c>
        </x15:pivotRow>
        <x15:pivotRow count="1">
          <x15:c>
            <x15:v>0.81979999999999997</x15:v>
            <x15:x in="0"/>
          </x15:c>
        </x15:pivotRow>
      </x15:pivotTableData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fieldListSortAscending="1">
  <location ref="B3:E21" firstHeaderRow="0" firstDataRow="1" firstDataCol="1"/>
  <pivotFields count="5">
    <pivotField dataField="1" showAll="0"/>
    <pivotField dataField="1" showAll="0"/>
    <pivotField dataField="1" showAll="0"/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2">
    <field x="3"/>
    <field x="4"/>
  </rowFields>
  <rowItems count="18">
    <i>
      <x/>
    </i>
    <i r="1">
      <x/>
    </i>
    <i r="1">
      <x v="1"/>
    </i>
    <i r="1">
      <x v="2"/>
    </i>
    <i>
      <x v="1"/>
    </i>
    <i r="1">
      <x v="3"/>
    </i>
    <i r="1">
      <x v="4"/>
    </i>
    <i>
      <x v="2"/>
    </i>
    <i r="1">
      <x v="5"/>
    </i>
    <i r="1">
      <x v="6"/>
    </i>
    <i>
      <x v="3"/>
    </i>
    <i r="1">
      <x v="7"/>
    </i>
    <i r="1">
      <x v="8"/>
    </i>
    <i r="1">
      <x v="9"/>
    </i>
    <i>
      <x v="4"/>
    </i>
    <i r="1">
      <x v="10"/>
    </i>
    <i r="1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2" baseField="0" baseItem="0"/>
    <dataField fld="1" baseField="0" baseItem="0"/>
    <dataField fld="0" baseField="0" baseItem="0"/>
  </dataFields>
  <pivotHierarchies count="10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9"/>
    <rowHierarchyUsage hierarchyUsage="3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1"/>
  <sheetViews>
    <sheetView tabSelected="1" zoomScaleNormal="100" zoomScaleSheetLayoutView="100" workbookViewId="0">
      <selection activeCell="P7" sqref="P7"/>
    </sheetView>
  </sheetViews>
  <sheetFormatPr defaultRowHeight="15" x14ac:dyDescent="0.25"/>
  <cols>
    <col min="1" max="1" width="1.7109375" customWidth="1"/>
    <col min="2" max="2" width="20.42578125" bestFit="1" customWidth="1"/>
    <col min="3" max="3" width="11" bestFit="1" customWidth="1"/>
    <col min="4" max="4" width="14.28515625" bestFit="1" customWidth="1"/>
    <col min="5" max="5" width="20" bestFit="1" customWidth="1"/>
    <col min="9" max="9" width="15.7109375" style="7" customWidth="1"/>
    <col min="10" max="10" width="15.7109375" style="4" customWidth="1"/>
    <col min="11" max="11" width="15.7109375" style="7" customWidth="1"/>
    <col min="12" max="12" width="15.7109375" style="4" customWidth="1"/>
    <col min="13" max="13" width="15.7109375" style="7" customWidth="1"/>
    <col min="14" max="14" width="10.7109375" customWidth="1"/>
  </cols>
  <sheetData>
    <row r="2" spans="1:14" x14ac:dyDescent="0.25">
      <c r="A2" s="6"/>
      <c r="B2" s="6"/>
      <c r="C2" s="6"/>
      <c r="D2" s="6"/>
      <c r="E2" s="6"/>
      <c r="F2" s="6"/>
      <c r="G2" s="6"/>
      <c r="H2" s="6"/>
      <c r="I2" s="10" t="s">
        <v>22</v>
      </c>
      <c r="J2" s="8" vm="1">
        <f>CUBEVALUE("pbiazure://api.powerbi.com bc8e2e65-be89-45fb-9ab6-bc50722897db Model","[Measures].[Potential MRR]")</f>
        <v>413685429</v>
      </c>
      <c r="K2" s="10" t="s">
        <v>23</v>
      </c>
      <c r="L2" s="8" vm="2">
        <f>CUBEVALUE("pbiazure://api.powerbi.com bc8e2e65-be89-45fb-9ab6-bc50722897db Model","[Measures].[MRR Won - Contracts]")</f>
        <v>339150717</v>
      </c>
      <c r="M2" s="10" t="s">
        <v>24</v>
      </c>
      <c r="N2" s="9">
        <f>L2/J2</f>
        <v>0.81982756274454138</v>
      </c>
    </row>
    <row r="3" spans="1:14" x14ac:dyDescent="0.25">
      <c r="B3" s="2" t="s">
        <v>0</v>
      </c>
      <c r="C3" t="s">
        <v>1</v>
      </c>
      <c r="D3" t="s">
        <v>2</v>
      </c>
      <c r="E3" t="s">
        <v>3</v>
      </c>
    </row>
    <row r="4" spans="1:14" x14ac:dyDescent="0.25">
      <c r="B4" s="4" t="s">
        <v>4</v>
      </c>
      <c r="C4" s="3">
        <v>1196</v>
      </c>
      <c r="D4" s="3">
        <v>10238</v>
      </c>
      <c r="E4" s="1">
        <v>82904699</v>
      </c>
    </row>
    <row r="5" spans="1:14" x14ac:dyDescent="0.25">
      <c r="B5" s="5" t="s">
        <v>5</v>
      </c>
      <c r="C5" s="3">
        <v>437</v>
      </c>
      <c r="D5" s="3">
        <v>6184</v>
      </c>
      <c r="E5" s="1">
        <v>50077041</v>
      </c>
    </row>
    <row r="6" spans="1:14" x14ac:dyDescent="0.25">
      <c r="B6" s="5" t="s">
        <v>6</v>
      </c>
      <c r="C6" s="3">
        <v>363</v>
      </c>
      <c r="D6" s="3">
        <v>1962</v>
      </c>
      <c r="E6" s="1">
        <v>16037565</v>
      </c>
    </row>
    <row r="7" spans="1:14" x14ac:dyDescent="0.25">
      <c r="B7" s="5" t="s">
        <v>7</v>
      </c>
      <c r="C7" s="3">
        <v>396</v>
      </c>
      <c r="D7" s="3">
        <v>2092</v>
      </c>
      <c r="E7" s="1">
        <v>16790093</v>
      </c>
    </row>
    <row r="8" spans="1:14" x14ac:dyDescent="0.25">
      <c r="B8" s="4" t="s">
        <v>8</v>
      </c>
      <c r="C8" s="3">
        <v>244</v>
      </c>
      <c r="D8" s="3">
        <v>8184</v>
      </c>
      <c r="E8" s="1">
        <v>66598442</v>
      </c>
    </row>
    <row r="9" spans="1:14" x14ac:dyDescent="0.25">
      <c r="B9" s="5" t="s">
        <v>9</v>
      </c>
      <c r="C9" s="3">
        <v>115</v>
      </c>
      <c r="D9" s="3">
        <v>3678</v>
      </c>
      <c r="E9" s="1">
        <v>30121666</v>
      </c>
    </row>
    <row r="10" spans="1:14" x14ac:dyDescent="0.25">
      <c r="B10" s="5" t="s">
        <v>10</v>
      </c>
      <c r="C10" s="3">
        <v>129</v>
      </c>
      <c r="D10" s="3">
        <v>4506</v>
      </c>
      <c r="E10" s="1">
        <v>36476776</v>
      </c>
    </row>
    <row r="11" spans="1:14" x14ac:dyDescent="0.25">
      <c r="B11" s="4" t="s">
        <v>11</v>
      </c>
      <c r="C11" s="3">
        <v>250</v>
      </c>
      <c r="D11" s="3">
        <v>2585</v>
      </c>
      <c r="E11" s="1">
        <v>20774274</v>
      </c>
    </row>
    <row r="12" spans="1:14" x14ac:dyDescent="0.25">
      <c r="B12" s="5" t="s">
        <v>12</v>
      </c>
      <c r="C12" s="3">
        <v>152</v>
      </c>
      <c r="D12" s="3">
        <v>838</v>
      </c>
      <c r="E12" s="1">
        <v>6435526</v>
      </c>
    </row>
    <row r="13" spans="1:14" x14ac:dyDescent="0.25">
      <c r="B13" s="5" t="s">
        <v>13</v>
      </c>
      <c r="C13" s="3">
        <v>98</v>
      </c>
      <c r="D13" s="3">
        <v>1747</v>
      </c>
      <c r="E13" s="1">
        <v>14338748</v>
      </c>
    </row>
    <row r="14" spans="1:14" x14ac:dyDescent="0.25">
      <c r="B14" s="4" t="s">
        <v>14</v>
      </c>
      <c r="C14" s="3">
        <v>1063</v>
      </c>
      <c r="D14" s="3">
        <v>10546</v>
      </c>
      <c r="E14" s="1">
        <v>86338663</v>
      </c>
    </row>
    <row r="15" spans="1:14" x14ac:dyDescent="0.25">
      <c r="B15" s="5" t="s">
        <v>15</v>
      </c>
      <c r="C15" s="3">
        <v>438</v>
      </c>
      <c r="D15" s="3">
        <v>4382</v>
      </c>
      <c r="E15" s="1">
        <v>35766610</v>
      </c>
    </row>
    <row r="16" spans="1:14" x14ac:dyDescent="0.25">
      <c r="B16" s="5" t="s">
        <v>16</v>
      </c>
      <c r="C16" s="3">
        <v>280</v>
      </c>
      <c r="D16" s="3">
        <v>3996</v>
      </c>
      <c r="E16" s="1">
        <v>32462434</v>
      </c>
    </row>
    <row r="17" spans="2:5" x14ac:dyDescent="0.25">
      <c r="B17" s="5" t="s">
        <v>17</v>
      </c>
      <c r="C17" s="3">
        <v>345</v>
      </c>
      <c r="D17" s="3">
        <v>2168</v>
      </c>
      <c r="E17" s="1">
        <v>18109619</v>
      </c>
    </row>
    <row r="18" spans="2:5" x14ac:dyDescent="0.25">
      <c r="B18" s="4" t="s">
        <v>18</v>
      </c>
      <c r="C18" s="3">
        <v>382</v>
      </c>
      <c r="D18" s="3">
        <v>10013</v>
      </c>
      <c r="E18" s="1">
        <v>82534639</v>
      </c>
    </row>
    <row r="19" spans="2:5" x14ac:dyDescent="0.25">
      <c r="B19" s="5" t="s">
        <v>19</v>
      </c>
      <c r="C19" s="3">
        <v>80</v>
      </c>
      <c r="D19" s="3">
        <v>5743</v>
      </c>
      <c r="E19" s="1">
        <v>47570105</v>
      </c>
    </row>
    <row r="20" spans="2:5" x14ac:dyDescent="0.25">
      <c r="B20" s="5" t="s">
        <v>20</v>
      </c>
      <c r="C20" s="3">
        <v>302</v>
      </c>
      <c r="D20" s="3">
        <v>4270</v>
      </c>
      <c r="E20" s="1">
        <v>34964534</v>
      </c>
    </row>
    <row r="21" spans="2:5" x14ac:dyDescent="0.25">
      <c r="B21" s="4" t="s">
        <v>21</v>
      </c>
      <c r="C21" s="3">
        <v>3135</v>
      </c>
      <c r="D21" s="3">
        <v>41566</v>
      </c>
      <c r="E21" s="1">
        <v>339150717</v>
      </c>
    </row>
  </sheetData>
  <pageMargins left="0" right="0" top="0" bottom="0" header="0" footer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MAIAD Lab 03A - Power BI 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Adolpho Figueiredo</dc:creator>
  <cp:keywords/>
  <dc:description/>
  <cp:lastModifiedBy>Adolpho Silverio Figueiredo Neto</cp:lastModifiedBy>
  <cp:revision/>
  <dcterms:created xsi:type="dcterms:W3CDTF">2025-02-20T13:22:27Z</dcterms:created>
  <dcterms:modified xsi:type="dcterms:W3CDTF">2025-02-20T15:15:27Z</dcterms:modified>
  <cp:category/>
  <cp:contentStatus/>
</cp:coreProperties>
</file>