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Anthony-SurfacePro4\Documents\Projects\"/>
    </mc:Choice>
  </mc:AlternateContent>
  <xr:revisionPtr revIDLastSave="0" documentId="13_ncr:1_{3DC301F8-2D0F-407E-A687-A79578959C2A}" xr6:coauthVersionLast="45" xr6:coauthVersionMax="45" xr10:uidLastSave="{00000000-0000-0000-0000-000000000000}"/>
  <bookViews>
    <workbookView xWindow="-98" yWindow="-98" windowWidth="20715" windowHeight="13276" xr2:uid="{00000000-000D-0000-FFFF-FFFF00000000}"/>
  </bookViews>
  <sheets>
    <sheet name="Dashboard" sheetId="5" r:id="rId1"/>
    <sheet name="Table" sheetId="6" r:id="rId2"/>
    <sheet name="Tables" sheetId="4" state="hidden" r:id="rId3"/>
    <sheet name="data" sheetId="1" state="hidden" r:id="rId4"/>
  </sheets>
  <definedNames>
    <definedName name="Slicer_room_type">#N/A</definedName>
  </definedNames>
  <calcPr calcId="0"/>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<sst xmlns="http://schemas.openxmlformats.org/spreadsheetml/2006/main" count="97" uniqueCount="31">
  <si>
    <t>count</t>
  </si>
  <si>
    <t>mean</t>
  </si>
  <si>
    <t>std</t>
  </si>
  <si>
    <t>min</t>
  </si>
  <si>
    <t>max</t>
  </si>
  <si>
    <t>neighbourhood_group</t>
  </si>
  <si>
    <t>room_type</t>
  </si>
  <si>
    <t>Bronx</t>
  </si>
  <si>
    <t>Entire home/apt</t>
  </si>
  <si>
    <t>Private room</t>
  </si>
  <si>
    <t>Shared room</t>
  </si>
  <si>
    <t>Brooklyn</t>
  </si>
  <si>
    <t>Manhattan</t>
  </si>
  <si>
    <t>Queens</t>
  </si>
  <si>
    <t>Staten Island</t>
  </si>
  <si>
    <t>Row Labels</t>
  </si>
  <si>
    <t>Grand Total</t>
  </si>
  <si>
    <t>Sum of count</t>
  </si>
  <si>
    <t>Average Price</t>
  </si>
  <si>
    <t>Median Price</t>
  </si>
  <si>
    <t>Airbnb Room Types</t>
  </si>
  <si>
    <t>New York City</t>
  </si>
  <si>
    <t>You can select as many filters as you want and the charts will auto update based on your choice.</t>
  </si>
  <si>
    <t>Number of Rooms</t>
  </si>
  <si>
    <t>Average Cost</t>
  </si>
  <si>
    <t>Standard Deviation</t>
  </si>
  <si>
    <t>Minimum</t>
  </si>
  <si>
    <t>Q1</t>
  </si>
  <si>
    <t>Median</t>
  </si>
  <si>
    <t>Q3</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</si>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</sst>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0" fontId="0" fillId="33" borderId="0" xfId="0" applyFill="1"/>
    <xf numFmtId="15" fontId="0" fillId="33" borderId="0" xfId="0" applyNumberFormat="1" applyFill="1"/>
    <xf numFmtId="0" fontId="19" fillId="33" borderId="0" xfId="0" applyFont="1" applyFill="1" applyAlignment="1">
      <alignment horizontal="center"/>
    </xf>
    <xf numFmtId="0" fontId="18" fillId="33" borderId="0" xfId="0" applyFont="1" applyFill="1" applyAlignment="1">
      <alignment horizontal="left"/>
    </xf>
    <xf numFmtId="14" fontId="0" fillId="33" borderId="0" xfId="0" applyNumberFormat="1" applyFill="1"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2"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1">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171" formatCode="0.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1" formatCode="0.000"/>
    </dxf>
    <dxf>
      <numFmt numFmtId="170" formatCode="0.0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0000"/>
    </dxf>
    <dxf>
      <numFmt numFmtId="169" formatCode="0.00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9" formatCode="0.00000"/>
    </dxf>
    <dxf>
      <numFmt numFmtId="168" formatCode="0.000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8" formatCode="0.000000"/>
    </dxf>
    <dxf>
      <numFmt numFmtId="167" formatCode="0.0000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7" formatCode="0.0000000"/>
    </dxf>
    <dxf>
      <numFmt numFmtId="164" formatCode="0.00000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0000000"/>
    </dxf>
    <dxf>
      <numFmt numFmtId="165" formatCode="0.000000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00000000"/>
    </dxf>
    <dxf>
      <numFmt numFmtId="166" formatCode="0.0000000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00000"/>
    </dxf>
    <dxf>
      <numFmt numFmtId="165" formatCode="0.000000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00000000"/>
    </dxf>
    <dxf>
      <numFmt numFmtId="164" formatCode="0.00000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0000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[airbnb_rooms.xlsx]Tables!PivotTable2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and Median</a:t>
            </a:r>
            <a:r>
              <a:rPr lang="en-US" baseline="0"/>
              <a:t> Prices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c:f>
              <c:strCache>
                <c:ptCount val="1"/>
                <c:pt idx="0">
                  <c:v>Average Price</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Tables!$A$4:$A$14</c:f>
              <c:multiLvlStrCache>
                <c:ptCount val="5"/>
                <c:lvl>
                  <c:pt idx="0">
                    <c:v>Entire home/apt</c:v>
                  </c:pt>
                  <c:pt idx="1">
                    <c:v>Entire home/apt</c:v>
                  </c:pt>
                  <c:pt idx="2">
                    <c:v>Entire home/apt</c:v>
                  </c:pt>
                  <c:pt idx="3">
                    <c:v>Entire home/apt</c:v>
                  </c:pt>
                  <c:pt idx="4">
                    <c:v>Entire home/apt</c:v>
                  </c:pt>
                </c:lvl>
                <c:lvl>
                  <c:pt idx="0">
                    <c:v>Bronx</c:v>
                  </c:pt>
                  <c:pt idx="1">
                    <c:v>Brooklyn</c:v>
                  </c:pt>
                  <c:pt idx="2">
                    <c:v>Manhattan</c:v>
                  </c:pt>
                  <c:pt idx="3">
                    <c:v>Queens</c:v>
                  </c:pt>
                  <c:pt idx="4">
                    <c:v>Staten Island</c:v>
                  </c:pt>
                </c:lvl>
              </c:multiLvlStrCache>
            </c:multiLvlStrRef>
          </c:cat>
          <c:val>
            <c:numRef>
              <c:f>Tables!$B$4:$B$14</c:f>
              <c:numCache>
                <c:formatCode>General</c:formatCode>
                <c:ptCount val="5"/>
                <c:pt idx="0">
                  <c:v>127.506596306068</c:v>
                </c:pt>
                <c:pt idx="1">
                  <c:v>178.32754472225099</c:v>
                </c:pt>
                <c:pt idx="2">
                  <c:v>249.23910902341001</c:v>
                </c:pt>
                <c:pt idx="3">
                  <c:v>147.050572519083</c:v>
                </c:pt>
                <c:pt idx="4">
                  <c:v>173.84659090909</c:v>
                </c:pt>
              </c:numCache>
            </c:numRef>
          </c:val>
          <c:extLst>
            <c:ext xmlns:c16="http://schemas.microsoft.com/office/drawing/2014/chart" uri="{C3380CC4-5D6E-409C-BE32-E72D297353CC}">
              <c16:uniqueId val="{00000000-EB86-4439-8254-F6E4980B1DBF}"/>
            </c:ext>
          </c:extLst>
        </c:ser>
        <c:ser>
          <c:idx val="1"/>
          <c:order val="1"/>
          <c:tx>
            <c:strRef>
              <c:f>Tables!$C$3</c:f>
              <c:strCache>
                <c:ptCount val="1"/>
                <c:pt idx="0">
                  <c:v>Median 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Tables!$A$4:$A$14</c:f>
              <c:multiLvlStrCache>
                <c:ptCount val="5"/>
                <c:lvl>
                  <c:pt idx="0">
                    <c:v>Entire home/apt</c:v>
                  </c:pt>
                  <c:pt idx="1">
                    <c:v>Entire home/apt</c:v>
                  </c:pt>
                  <c:pt idx="2">
                    <c:v>Entire home/apt</c:v>
                  </c:pt>
                  <c:pt idx="3">
                    <c:v>Entire home/apt</c:v>
                  </c:pt>
                  <c:pt idx="4">
                    <c:v>Entire home/apt</c:v>
                  </c:pt>
                </c:lvl>
                <c:lvl>
                  <c:pt idx="0">
                    <c:v>Bronx</c:v>
                  </c:pt>
                  <c:pt idx="1">
                    <c:v>Brooklyn</c:v>
                  </c:pt>
                  <c:pt idx="2">
                    <c:v>Manhattan</c:v>
                  </c:pt>
                  <c:pt idx="3">
                    <c:v>Queens</c:v>
                  </c:pt>
                  <c:pt idx="4">
                    <c:v>Staten Island</c:v>
                  </c:pt>
                </c:lvl>
              </c:multiLvlStrCache>
            </c:multiLvlStrRef>
          </c:cat>
          <c:val>
            <c:numRef>
              <c:f>Tables!$C$4:$C$14</c:f>
              <c:numCache>
                <c:formatCode>General</c:formatCode>
                <c:ptCount val="5"/>
                <c:pt idx="0">
                  <c:v>100</c:v>
                </c:pt>
                <c:pt idx="1">
                  <c:v>145</c:v>
                </c:pt>
                <c:pt idx="2">
                  <c:v>191</c:v>
                </c:pt>
                <c:pt idx="3">
                  <c:v>120</c:v>
                </c:pt>
                <c:pt idx="4">
                  <c:v>100</c:v>
                </c:pt>
              </c:numCache>
            </c:numRef>
          </c:val>
          <c:extLst>
            <c:ext xmlns:c16="http://schemas.microsoft.com/office/drawing/2014/chart" uri="{C3380CC4-5D6E-409C-BE32-E72D297353CC}">
              <c16:uniqueId val="{00000001-EB86-4439-8254-F6E4980B1DBF}"/>
            </c:ext>
          </c:extLst>
        </c:ser>
        <c:dLbls>
          <c:showLegendKey val="0"/>
          <c:showVal val="0"/>
          <c:showCatName val="0"/>
          <c:showSerName val="0"/>
          <c:showPercent val="0"/>
          <c:showBubbleSize val="0"/>
        </c:dLbls>
        <c:gapWidth val="219"/>
        <c:overlap val="-27"/>
        <c:axId val="415781088"/>
        <c:axId val="415777480"/>
      </c:barChart>
      <c:catAx>
        <c:axId val="41578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77480"/>
        <c:crosses val="autoZero"/>
        <c:auto val="1"/>
        <c:lblAlgn val="ctr"/>
        <c:lblOffset val="100"/>
        <c:noMultiLvlLbl val="0"/>
      </c:catAx>
      <c:valAx>
        <c:axId val="415777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8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[airbnb_rooms.xlsx]Tables!PivotTable3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Rooms Available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Tables!$F$4:$F$14</c:f>
              <c:multiLvlStrCache>
                <c:ptCount val="5"/>
                <c:lvl>
                  <c:pt idx="0">
                    <c:v>Entire home/apt</c:v>
                  </c:pt>
                  <c:pt idx="1">
                    <c:v>Entire home/apt</c:v>
                  </c:pt>
                  <c:pt idx="2">
                    <c:v>Entire home/apt</c:v>
                  </c:pt>
                  <c:pt idx="3">
                    <c:v>Entire home/apt</c:v>
                  </c:pt>
                  <c:pt idx="4">
                    <c:v>Entire home/apt</c:v>
                  </c:pt>
                </c:lvl>
                <c:lvl>
                  <c:pt idx="0">
                    <c:v>Bronx</c:v>
                  </c:pt>
                  <c:pt idx="1">
                    <c:v>Brooklyn</c:v>
                  </c:pt>
                  <c:pt idx="2">
                    <c:v>Manhattan</c:v>
                  </c:pt>
                  <c:pt idx="3">
                    <c:v>Queens</c:v>
                  </c:pt>
                  <c:pt idx="4">
                    <c:v>Staten Island</c:v>
                  </c:pt>
                </c:lvl>
              </c:multiLvlStrCache>
            </c:multiLvlStrRef>
          </c:cat>
          <c:val>
            <c:numRef>
              <c:f>Tables!$G$4:$G$14</c:f>
              <c:numCache>
                <c:formatCode>General</c:formatCode>
                <c:ptCount val="5"/>
                <c:pt idx="0">
                  <c:v>379</c:v>
                </c:pt>
                <c:pt idx="1">
                  <c:v>9559</c:v>
                </c:pt>
                <c:pt idx="2">
                  <c:v>13199</c:v>
                </c:pt>
                <c:pt idx="3">
                  <c:v>2096</c:v>
                </c:pt>
                <c:pt idx="4">
                  <c:v>176</c:v>
                </c:pt>
              </c:numCache>
            </c:numRef>
          </c:val>
          <c:extLst>
            <c:ext xmlns:c16="http://schemas.microsoft.com/office/drawing/2014/chart" uri="{C3380CC4-5D6E-409C-BE32-E72D297353CC}">
              <c16:uniqueId val="{00000000-9B85-4F24-B80B-DCF130B9815B}"/>
            </c:ext>
          </c:extLst>
        </c:ser>
        <c:dLbls>
          <c:showLegendKey val="0"/>
          <c:showVal val="0"/>
          <c:showCatName val="0"/>
          <c:showSerName val="0"/>
          <c:showPercent val="0"/>
          <c:showBubbleSize val="0"/>
        </c:dLbls>
        <c:gapWidth val="219"/>
        <c:overlap val="-27"/>
        <c:axId val="423840688"/>
        <c:axId val="423841344"/>
      </c:barChart>
      <c:catAx>
        <c:axId val="42384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41344"/>
        <c:crosses val="autoZero"/>
        <c:auto val="1"/>
        <c:lblAlgn val="ctr"/>
        <c:lblOffset val="100"/>
        <c:noMultiLvlLbl val="0"/>
      </c:catAx>
      <c:valAx>
        <c:axId val="42384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577749</xdr:colOff>
      <xdr:row>3</xdr:row>
      <xdr:rowOff>111620</xdr:rowOff>
    </xdr:from>
    <xdr:to>
      <xdr:col>20</xdr:col>
      <xdr:colOff>605731</xdr:colOff>
      <xdr:row>30</xdr:row>
      <xdr:rowOff>111620</xdr:rowOff>
    </xdr:to>
    <xdr:graphicFrame macro="">
      <xdr:nvGraphicFramePr>
        <xdr:cNvPr id="2" name="Chart 1">
          <a:extLst>
            <a:ext uri="{FF2B5EF4-FFF2-40B4-BE49-F238E27FC236}">
              <a16:creationId xmlns:a16="http://schemas.microsoft.com/office/drawing/2014/main" id="{5EA897A2-F0CC-4BC9-A8BE-4F419CC60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235146</xdr:colOff>
      <xdr:row>3</xdr:row>
      <xdr:rowOff>119062</xdr:rowOff>
    </xdr:from>
    <xdr:to>
      <xdr:col>8</xdr:col>
      <xdr:colOff>535781</xdr:colOff>
      <xdr:row>22</xdr:row>
      <xdr:rowOff>19049</xdr:rowOff>
    </xdr:to>
    <xdr:graphicFrame macro="">
      <xdr:nvGraphicFramePr>
        <xdr:cNvPr id="8" name="Chart 2">
          <a:extLst>
            <a:ext uri="{FF2B5EF4-FFF2-40B4-BE49-F238E27FC236}">
              <a16:creationId xmlns:a16="http://schemas.microsoft.com/office/drawing/2014/main" id="{F2EA6185-28D6-4982-80FD-0BC8F1103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119957</xdr:colOff>
      <xdr:row>3</xdr:row>
      <xdr:rowOff>133944</xdr:rowOff>
    </xdr:from>
    <xdr:to>
      <xdr:col>1</xdr:col>
      <xdr:colOff>199430</xdr:colOff>
      <xdr:row>17</xdr:row>
      <xdr:rowOff>126801</xdr:rowOff>
    </xdr:to>
    <mc:AlternateContent xmlns:mc="http://schemas.openxmlformats.org/markup-compatibility/2006" xmlns:a14="http://schemas.microsoft.com/office/drawing/2010/main">
      <mc:Choice Requires="a14">
        <xdr:graphicFrame macro="">
          <xdr:nvGraphicFramePr>
            <xdr:cNvPr id="9" name="room_type">
              <a:extLst>
                <a:ext uri="{FF2B5EF4-FFF2-40B4-BE49-F238E27FC236}">
                  <a16:creationId xmlns:a16="http://schemas.microsoft.com/office/drawing/2014/main" id="{0CD3FC31-B975-483E-A032-EBB2EF8091F2}"/>
                </a:ext>
              </a:extLst>
            </xdr:cNvPr>
            <xdr:cNvGraphicFramePr/>
          </xdr:nvGraphicFramePr>
          <xdr:xfrm>
            <a:off x="0" y="0"/>
            <a:ext cx="0" cy="0"/>
          </xdr:xfrm>
          <a:graphic>
            <a:graphicData uri="http://schemas.microsoft.com/office/drawing/2010/slicer">
              <sle:slicer xmlns:sle="http://schemas.microsoft.com/office/drawing/2010/slicer" name="room_type"/>
            </a:graphicData>
          </a:graphic>
        </xdr:graphicFrame>
      </mc:Choice>
      <mc:Fallback xmlns="">
        <xdr:sp macro="" textlink="">
          <xdr:nvSpPr>
            <xdr:cNvPr id="0" name=""/>
            <xdr:cNvSpPr>
              <a:spLocks noTextEdit="1"/>
            </xdr:cNvSpPr>
          </xdr:nvSpPr>
          <xdr:spPr>
            <a:xfrm>
              <a:off x="119957" y="1259085"/>
              <a:ext cx="1829692" cy="2493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Doria" refreshedDate="43838.647341203701" createdVersion="6" refreshedVersion="6" minRefreshableVersion="3" recordCount="15" xr:uid="{00000000-000A-0000-FFFF-FFFF0D000000}">
  <cacheSource type="worksheet">
    <worksheetSource ref="A1:J16" sheet="data"/>
  </cacheSource>
  <cacheFields count="10">
    <cacheField name="neighbourhood_group" numFmtId="0">
      <sharedItems count="5">
        <s v="Bronx"/>
        <s v="Brooklyn"/>
        <s v="Manhattan"/>
        <s v="Queens"/>
        <s v="Staten Island"/>
      </sharedItems>
    </cacheField>
    <cacheField name="room_type" numFmtId="0">
      <sharedItems count="3">
        <s v="Entire home/apt"/>
        <s v="Private room"/>
        <s v="Shared room"/>
      </sharedItems>
    </cacheField>
    <cacheField name="count" numFmtId="0">
      <sharedItems containsSemiMixedTypes="0" containsString="0" containsNumber="1" containsInteger="1" minValue="9" maxValue="13199" count="15">
        <n v="379"/>
        <n v="652"/>
        <n v="60"/>
        <n v="9559"/>
        <n v="10132"/>
        <n v="413"/>
        <n v="13199"/>
        <n v="7982"/>
        <n v="480"/>
        <n v="2096"/>
        <n v="3372"/>
        <n v="198"/>
        <n v="176"/>
        <n v="188"/>
        <n v="9"/>
      </sharedItems>
    </cacheField>
    <cacheField name="mean" numFmtId="0">
      <sharedItems containsSemiMixedTypes="0" containsString="0" containsNumber="1" minValue="50.527845036319597" maxValue="249.23910902341001" count="15">
        <n v="127.506596306068"/>
        <n v="66.788343558282193"/>
        <n v="59.8"/>
        <n v="178.32754472225099"/>
        <n v="76.500098697197004"/>
        <n v="50.527845036319597"/>
        <n v="249.23910902341001"/>
        <n v="116.7766224004"/>
        <n v="88.977083333333297"/>
        <n v="147.050572519083"/>
        <n v="71.762455516014199"/>
        <n v="69.020202020202007"/>
        <n v="173.84659090909"/>
        <n v="62.292553191489297"/>
        <n v="57.4444444444444"/>
      </sharedItems>
    </cacheField>
    <cacheField name="std" numFmtId="0">
      <sharedItems containsSemiMixedTypes="0" containsString="0" containsNumber="1" minValue="36.1382453707023" maxValue="394.60021618960502"/>
    </cacheField>
    <cacheField name="min" numFmtId="0">
      <sharedItems containsSemiMixedTypes="0" containsString="0" containsNumber="1" containsInteger="1" minValue="0" maxValue="48"/>
    </cacheField>
    <cacheField name="25%" numFmtId="0">
      <sharedItems containsSemiMixedTypes="0" containsString="0" containsNumber="1" minValue="28" maxValue="142.5"/>
    </cacheField>
    <cacheField name="50%" numFmtId="0">
      <sharedItems containsSemiMixedTypes="0" containsString="0" containsNumber="1" minValue="30" maxValue="191" count="14">
        <n v="100"/>
        <n v="53.5"/>
        <n v="40"/>
        <n v="145"/>
        <n v="65"/>
        <n v="36"/>
        <n v="191"/>
        <n v="90"/>
        <n v="69"/>
        <n v="120"/>
        <n v="60"/>
        <n v="37"/>
        <n v="50"/>
        <n v="30"/>
      </sharedItems>
    </cacheField>
    <cacheField name="75%" numFmtId="0">
      <sharedItems containsSemiMixedTypes="0" containsString="0" containsNumber="1" minValue="50" maxValue="259"/>
    </cacheField>
    <cacheField name="max" numFmtId="0">
      <sharedItems containsSemiMixedTypes="0" containsString="0" containsNumber="1" containsInteger="1" minValue="150" maxValue="10000"/>
    </cacheField>
  </cacheFields>
  <extLst>
    <ext xmlns:x14="http://schemas.microsoft.com/office/spreadsheetml/2009/9/main" uri="{725AE2AE-9491-48be-B2B4-4EB974FC3084}">
      <x14:pivotCacheDefinition pivotCacheId="2116468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x v="0"/>
    <n v="95.027101863882805"/>
    <n v="28"/>
    <n v="80"/>
    <x v="0"/>
    <n v="140"/>
    <n v="1000"/>
  </r>
  <r>
    <x v="0"/>
    <x v="1"/>
    <x v="1"/>
    <x v="1"/>
    <n v="107.009071147501"/>
    <n v="0"/>
    <n v="40"/>
    <x v="1"/>
    <n v="70"/>
    <n v="2500"/>
  </r>
  <r>
    <x v="0"/>
    <x v="2"/>
    <x v="2"/>
    <x v="2"/>
    <n v="101.798871160202"/>
    <n v="20"/>
    <n v="28"/>
    <x v="2"/>
    <n v="55.5"/>
    <n v="800"/>
  </r>
  <r>
    <x v="1"/>
    <x v="0"/>
    <x v="3"/>
    <x v="3"/>
    <n v="226.415824760031"/>
    <n v="0"/>
    <n v="105"/>
    <x v="3"/>
    <n v="199"/>
    <n v="10000"/>
  </r>
  <r>
    <x v="1"/>
    <x v="1"/>
    <x v="4"/>
    <x v="4"/>
    <n v="124.71349893136799"/>
    <n v="0"/>
    <n v="50"/>
    <x v="4"/>
    <n v="80"/>
    <n v="7500"/>
  </r>
  <r>
    <x v="1"/>
    <x v="2"/>
    <x v="5"/>
    <x v="5"/>
    <n v="53.444484620625502"/>
    <n v="0"/>
    <n v="30"/>
    <x v="5"/>
    <n v="50"/>
    <n v="725"/>
  </r>
  <r>
    <x v="2"/>
    <x v="0"/>
    <x v="6"/>
    <x v="6"/>
    <n v="331.83013245707502"/>
    <n v="0"/>
    <n v="142.5"/>
    <x v="6"/>
    <n v="259"/>
    <n v="10000"/>
  </r>
  <r>
    <x v="2"/>
    <x v="1"/>
    <x v="7"/>
    <x v="7"/>
    <n v="190.191318391501"/>
    <n v="10"/>
    <n v="68"/>
    <x v="7"/>
    <n v="120"/>
    <n v="9999"/>
  </r>
  <r>
    <x v="2"/>
    <x v="2"/>
    <x v="8"/>
    <x v="8"/>
    <n v="92.416534005852199"/>
    <n v="10"/>
    <n v="49"/>
    <x v="8"/>
    <n v="89.25"/>
    <n v="1000"/>
  </r>
  <r>
    <x v="3"/>
    <x v="0"/>
    <x v="9"/>
    <x v="9"/>
    <n v="129.38320843513799"/>
    <n v="10"/>
    <n v="90"/>
    <x v="9"/>
    <n v="168.25"/>
    <n v="2600"/>
  </r>
  <r>
    <x v="3"/>
    <x v="1"/>
    <x v="10"/>
    <x v="10"/>
    <n v="180.506756194882"/>
    <n v="10"/>
    <n v="47"/>
    <x v="10"/>
    <n v="75"/>
    <n v="10000"/>
  </r>
  <r>
    <x v="3"/>
    <x v="2"/>
    <x v="11"/>
    <x v="11"/>
    <n v="171.00060734287999"/>
    <n v="11"/>
    <n v="30"/>
    <x v="11"/>
    <n v="54.25"/>
    <n v="1800"/>
  </r>
  <r>
    <x v="4"/>
    <x v="0"/>
    <x v="12"/>
    <x v="12"/>
    <n v="394.60021618960502"/>
    <n v="48"/>
    <n v="75"/>
    <x v="0"/>
    <n v="151.25"/>
    <n v="5000"/>
  </r>
  <r>
    <x v="4"/>
    <x v="1"/>
    <x v="13"/>
    <x v="13"/>
    <n v="36.1382453707023"/>
    <n v="20"/>
    <n v="40"/>
    <x v="12"/>
    <n v="75"/>
    <n v="300"/>
  </r>
  <r>
    <x v="4"/>
    <x v="2"/>
    <x v="14"/>
    <x v="14"/>
    <n v="45.119594166811503"/>
    <n v="13"/>
    <n v="29"/>
    <x v="13"/>
    <n v="75"/>
    <n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31E1C-E0C2-41AA-BAE7-5CB5786A742F}"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I24" firstHeaderRow="0" firstDataRow="1" firstDataCol="1"/>
  <pivotFields count="10">
    <pivotField axis="axisRow" showAll="0">
      <items count="6">
        <item x="0"/>
        <item x="1"/>
        <item x="2"/>
        <item x="3"/>
        <item x="4"/>
        <item t="default"/>
      </items>
    </pivotField>
    <pivotField axis="axisRow" showAll="0">
      <items count="4">
        <item x="0"/>
        <item x="1"/>
        <item x="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2"/>
  </colFields>
  <colItems count="8">
    <i>
      <x/>
    </i>
    <i i="1">
      <x v="1"/>
    </i>
    <i i="2">
      <x v="2"/>
    </i>
    <i i="3">
      <x v="3"/>
    </i>
    <i i="4">
      <x v="4"/>
    </i>
    <i i="5">
      <x v="5"/>
    </i>
    <i i="6">
      <x v="6"/>
    </i>
    <i i="7">
      <x v="7"/>
    </i>
  </colItems>
  <dataFields count="8">
    <dataField name="Number of Rooms" fld="2" baseField="0" baseItem="0"/>
    <dataField name="Average Cost" fld="3" baseField="0" baseItem="0" numFmtId="2"/>
    <dataField name="Standard Deviation" fld="4" baseField="0" baseItem="0" numFmtId="2"/>
    <dataField name="Minimum" fld="5" baseField="0" baseItem="0"/>
    <dataField name="Q1" fld="6" baseField="0" baseItem="0"/>
    <dataField name="Median" fld="7" baseField="0" baseItem="0"/>
    <dataField name="Q3" fld="8" baseField="0" baseItem="0"/>
    <dataField name="Maximum" fld="9" baseField="0" baseItem="0"/>
  </dataFields>
  <formats count="23">
    <format dxfId="3">
      <pivotArea type="all" dataOnly="0" outline="0" fieldPosition="0"/>
    </format>
    <format dxfId="4">
      <pivotArea outline="0" collapsedLevelsAreSubtotals="1" fieldPosition="0"/>
    </format>
    <format dxfId="5">
      <pivotArea field="0" type="button" dataOnly="0" labelOnly="1" outline="0" axis="axisRow" fieldPosition="0"/>
    </format>
    <format dxfId="6">
      <pivotArea dataOnly="0" labelOnly="1" fieldPosition="0">
        <references count="1">
          <reference field="0" count="0"/>
        </references>
      </pivotArea>
    </format>
    <format dxfId="7">
      <pivotArea dataOnly="0" labelOnly="1" grandRow="1" outline="0" fieldPosition="0"/>
    </format>
    <format dxfId="8">
      <pivotArea dataOnly="0" labelOnly="1" fieldPosition="0">
        <references count="2">
          <reference field="0" count="1" selected="0">
            <x v="0"/>
          </reference>
          <reference field="1" count="0"/>
        </references>
      </pivotArea>
    </format>
    <format dxfId="9">
      <pivotArea dataOnly="0" labelOnly="1" fieldPosition="0">
        <references count="2">
          <reference field="0" count="1" selected="0">
            <x v="1"/>
          </reference>
          <reference field="1" count="0"/>
        </references>
      </pivotArea>
    </format>
    <format dxfId="10">
      <pivotArea dataOnly="0" labelOnly="1" fieldPosition="0">
        <references count="2">
          <reference field="0" count="1" selected="0">
            <x v="2"/>
          </reference>
          <reference field="1" count="0"/>
        </references>
      </pivotArea>
    </format>
    <format dxfId="11">
      <pivotArea dataOnly="0" labelOnly="1" fieldPosition="0">
        <references count="2">
          <reference field="0" count="1" selected="0">
            <x v="3"/>
          </reference>
          <reference field="1" count="0"/>
        </references>
      </pivotArea>
    </format>
    <format dxfId="12">
      <pivotArea dataOnly="0" labelOnly="1" fieldPosition="0">
        <references count="2">
          <reference field="0" count="1" selected="0">
            <x v="4"/>
          </reference>
          <reference field="1" count="0"/>
        </references>
      </pivotArea>
    </format>
    <format dxfId="13">
      <pivotArea dataOnly="0" labelOnly="1" outline="0" fieldPosition="0">
        <references count="1">
          <reference field="4294967294" count="8">
            <x v="0"/>
            <x v="1"/>
            <x v="2"/>
            <x v="3"/>
            <x v="4"/>
            <x v="5"/>
            <x v="6"/>
            <x v="7"/>
          </reference>
        </references>
      </pivotArea>
    </format>
    <format dxfId="14">
      <pivotArea type="all" dataOnly="0" outline="0" fieldPosition="0"/>
    </format>
    <format dxfId="15">
      <pivotArea outline="0" collapsedLevelsAreSubtotals="1" fieldPosition="0"/>
    </format>
    <format dxfId="16">
      <pivotArea field="0" type="button" dataOnly="0" labelOnly="1" outline="0" axis="axisRow" fieldPosition="0"/>
    </format>
    <format dxfId="17">
      <pivotArea dataOnly="0" labelOnly="1" fieldPosition="0">
        <references count="1">
          <reference field="0" count="0"/>
        </references>
      </pivotArea>
    </format>
    <format dxfId="18">
      <pivotArea dataOnly="0" labelOnly="1" grandRow="1" outline="0" fieldPosition="0"/>
    </format>
    <format dxfId="19">
      <pivotArea dataOnly="0" labelOnly="1" fieldPosition="0">
        <references count="2">
          <reference field="0" count="1" selected="0">
            <x v="0"/>
          </reference>
          <reference field="1" count="0"/>
        </references>
      </pivotArea>
    </format>
    <format dxfId="20">
      <pivotArea dataOnly="0" labelOnly="1" fieldPosition="0">
        <references count="2">
          <reference field="0" count="1" selected="0">
            <x v="1"/>
          </reference>
          <reference field="1" count="0"/>
        </references>
      </pivotArea>
    </format>
    <format dxfId="21">
      <pivotArea dataOnly="0" labelOnly="1" fieldPosition="0">
        <references count="2">
          <reference field="0" count="1" selected="0">
            <x v="2"/>
          </reference>
          <reference field="1" count="0"/>
        </references>
      </pivotArea>
    </format>
    <format dxfId="22">
      <pivotArea dataOnly="0" labelOnly="1" fieldPosition="0">
        <references count="2">
          <reference field="0" count="1" selected="0">
            <x v="3"/>
          </reference>
          <reference field="1" count="0"/>
        </references>
      </pivotArea>
    </format>
    <format dxfId="23">
      <pivotArea dataOnly="0" labelOnly="1" fieldPosition="0">
        <references count="2">
          <reference field="0" count="1" selected="0">
            <x v="4"/>
          </reference>
          <reference field="1" count="0"/>
        </references>
      </pivotArea>
    </format>
    <format dxfId="24">
      <pivotArea dataOnly="0" labelOnly="1" outline="0" fieldPosition="0">
        <references count="1">
          <reference field="4294967294" count="8">
            <x v="0"/>
            <x v="1"/>
            <x v="2"/>
            <x v="3"/>
            <x v="4"/>
            <x v="5"/>
            <x v="6"/>
            <x v="7"/>
          </reference>
        </references>
      </pivotArea>
    </format>
    <format dxfId="25">
      <pivotArea outline="0" collapsedLevelsAreSubtotals="1"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3:G14" firstHeaderRow="1" firstDataRow="1" firstDataCol="1"/>
  <pivotFields count="10">
    <pivotField axis="axisRow" showAll="0">
      <items count="6">
        <item x="0"/>
        <item x="1"/>
        <item x="2"/>
        <item x="3"/>
        <item x="4"/>
        <item t="default"/>
      </items>
    </pivotField>
    <pivotField axis="axisRow" showAll="0">
      <items count="4">
        <item x="0"/>
        <item h="1" x="1"/>
        <item h="1" x="2"/>
        <item t="default"/>
      </items>
    </pivotField>
    <pivotField dataField="1" showAll="0"/>
    <pivotField showAll="0"/>
    <pivotField showAll="0"/>
    <pivotField showAll="0"/>
    <pivotField showAll="0"/>
    <pivotField showAll="0"/>
    <pivotField showAll="0"/>
    <pivotField showAll="0"/>
  </pivotFields>
  <rowFields count="2">
    <field x="0"/>
    <field x="1"/>
  </rowFields>
  <rowItems count="11">
    <i>
      <x/>
    </i>
    <i r="1">
      <x/>
    </i>
    <i>
      <x v="1"/>
    </i>
    <i r="1">
      <x/>
    </i>
    <i>
      <x v="2"/>
    </i>
    <i r="1">
      <x/>
    </i>
    <i>
      <x v="3"/>
    </i>
    <i r="1">
      <x/>
    </i>
    <i>
      <x v="4"/>
    </i>
    <i r="1">
      <x/>
    </i>
    <i t="grand">
      <x/>
    </i>
  </rowItems>
  <colItems count="1">
    <i/>
  </colItems>
  <dataFields count="1">
    <dataField name="Sum of count" fld="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4" firstHeaderRow="0" firstDataRow="1" firstDataCol="1"/>
  <pivotFields count="10">
    <pivotField axis="axisRow" showAll="0">
      <items count="6">
        <item x="0"/>
        <item x="1"/>
        <item x="2"/>
        <item x="3"/>
        <item x="4"/>
        <item t="default"/>
      </items>
    </pivotField>
    <pivotField axis="axisRow" showAll="0">
      <items count="4">
        <item x="0"/>
        <item h="1" x="1"/>
        <item h="1" x="2"/>
        <item t="default"/>
      </items>
    </pivotField>
    <pivotField showAll="0"/>
    <pivotField dataField="1" showAll="0"/>
    <pivotField showAll="0"/>
    <pivotField showAll="0"/>
    <pivotField showAll="0"/>
    <pivotField dataField="1" showAll="0"/>
    <pivotField showAll="0"/>
    <pivotField showAll="0"/>
  </pivotFields>
  <rowFields count="2">
    <field x="0"/>
    <field x="1"/>
  </rowFields>
  <rowItems count="11">
    <i>
      <x/>
    </i>
    <i r="1">
      <x/>
    </i>
    <i>
      <x v="1"/>
    </i>
    <i r="1">
      <x/>
    </i>
    <i>
      <x v="2"/>
    </i>
    <i r="1">
      <x/>
    </i>
    <i>
      <x v="3"/>
    </i>
    <i r="1">
      <x/>
    </i>
    <i>
      <x v="4"/>
    </i>
    <i r="1">
      <x/>
    </i>
    <i t="grand">
      <x/>
    </i>
  </rowItems>
  <colFields count="1">
    <field x="-2"/>
  </colFields>
  <colItems count="2">
    <i>
      <x/>
    </i>
    <i i="1">
      <x v="1"/>
    </i>
  </colItems>
  <dataFields count="2">
    <dataField name="Average Price" fld="3" baseField="0" baseItem="0"/>
    <dataField name="Median Price" fld="7" baseField="0" baseItem="0"/>
  </dataFields>
  <formats count="3">
    <format dxfId="290">
      <pivotArea field="0" type="button" dataOnly="0" labelOnly="1" outline="0" axis="axisRow" fieldPosition="0"/>
    </format>
    <format dxfId="289">
      <pivotArea dataOnly="0" labelOnly="1" outline="0" fieldPosition="0">
        <references count="1">
          <reference field="4294967294" count="2">
            <x v="0"/>
            <x v="1"/>
          </reference>
        </references>
      </pivotArea>
    </format>
    <format dxfId="288">
      <pivotArea outline="0" collapsedLevelsAreSubtotals="1" fieldPosition="0"/>
    </format>
  </formats>
  <chartFormats count="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 xr10:uid="{00000000-0013-0000-FFFF-FFFF01000000}" sourceName="room_type">
  <pivotTables>
    <pivotTable tabId="4" name="PivotTable2"/>
    <pivotTable tabId="4" name="PivotTable3"/>
  </pivotTables>
  <data>
    <tabular pivotCacheId="2116468219">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type" xr10:uid="{00000000-0014-0000-FFFF-FFFF01000000}" cache="Slicer_room_type" caption="room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tabSelected="1" zoomScale="80" zoomScaleNormal="80" workbookViewId="0">
      <selection activeCell="H1" sqref="H1"/>
    </sheetView>
  </sheetViews>
  <sheetFormatPr defaultRowHeight="14.25" x14ac:dyDescent="0.45"/>
  <cols>
    <col min="1" max="1" width="24.46484375" style="9" bestFit="1" customWidth="1"/>
    <col min="2" max="16384" width="9.06640625" style="9"/>
  </cols>
  <sheetData>
    <row r="1" spans="1:8" ht="46.15" x14ac:dyDescent="1.35">
      <c r="A1" s="11" t="s">
        <v>20</v>
      </c>
      <c r="B1" s="11"/>
      <c r="C1" s="11"/>
      <c r="D1" s="11"/>
      <c r="E1" s="11"/>
      <c r="F1" s="11"/>
      <c r="H1" s="9" t="s">
        <v>22</v>
      </c>
    </row>
    <row r="2" spans="1:8" ht="28.5" x14ac:dyDescent="0.85">
      <c r="A2" s="12" t="s">
        <v>21</v>
      </c>
      <c r="B2" s="12"/>
      <c r="C2" s="12"/>
      <c r="D2" s="12"/>
      <c r="E2" s="12"/>
      <c r="F2" s="12"/>
    </row>
    <row r="3" spans="1:8" x14ac:dyDescent="0.45">
      <c r="A3" s="13">
        <v>43838</v>
      </c>
      <c r="B3" s="13"/>
      <c r="C3" s="13"/>
      <c r="D3" s="13"/>
      <c r="E3" s="13"/>
      <c r="F3" s="13"/>
    </row>
    <row r="4" spans="1:8" x14ac:dyDescent="0.45">
      <c r="A4" s="10"/>
    </row>
    <row r="5" spans="1:8" x14ac:dyDescent="0.45">
      <c r="A5" s="10"/>
    </row>
    <row r="6" spans="1:8" x14ac:dyDescent="0.45">
      <c r="A6" s="10"/>
    </row>
  </sheetData>
  <mergeCells count="3">
    <mergeCell ref="A1:F1"/>
    <mergeCell ref="A2:F2"/>
    <mergeCell ref="A3:F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A2785-8763-44A2-A550-C4887111B60A}">
  <dimension ref="A3:I24"/>
  <sheetViews>
    <sheetView workbookViewId="0">
      <selection activeCell="B26" sqref="B26"/>
    </sheetView>
  </sheetViews>
  <sheetFormatPr defaultRowHeight="14.25" x14ac:dyDescent="0.45"/>
  <cols>
    <col min="1" max="1" width="17.53125" bestFit="1" customWidth="1"/>
    <col min="2" max="2" width="17.73046875" customWidth="1"/>
    <col min="3" max="3" width="15.33203125" bestFit="1" customWidth="1"/>
    <col min="4" max="4" width="19.73046875" customWidth="1"/>
    <col min="5" max="5" width="10.06640625" bestFit="1" customWidth="1"/>
    <col min="6" max="9" width="10.33203125" bestFit="1" customWidth="1"/>
  </cols>
  <sheetData>
    <row r="3" spans="1:9" x14ac:dyDescent="0.45">
      <c r="A3" s="14" t="s">
        <v>15</v>
      </c>
      <c r="B3" s="15" t="s">
        <v>23</v>
      </c>
      <c r="C3" s="15" t="s">
        <v>24</v>
      </c>
      <c r="D3" s="15" t="s">
        <v>25</v>
      </c>
      <c r="E3" s="15" t="s">
        <v>26</v>
      </c>
      <c r="F3" s="15" t="s">
        <v>27</v>
      </c>
      <c r="G3" s="15" t="s">
        <v>28</v>
      </c>
      <c r="H3" s="15" t="s">
        <v>29</v>
      </c>
      <c r="I3" s="15" t="s">
        <v>30</v>
      </c>
    </row>
    <row r="4" spans="1:9" x14ac:dyDescent="0.45">
      <c r="A4" s="15" t="s">
        <v>7</v>
      </c>
      <c r="B4" s="16">
        <v>1091</v>
      </c>
      <c r="C4" s="17">
        <v>254.09493986435018</v>
      </c>
      <c r="D4" s="17">
        <v>303.83504417158582</v>
      </c>
      <c r="E4" s="16">
        <v>48</v>
      </c>
      <c r="F4" s="16">
        <v>148</v>
      </c>
      <c r="G4" s="16">
        <v>193.5</v>
      </c>
      <c r="H4" s="16">
        <v>265.5</v>
      </c>
      <c r="I4" s="16">
        <v>4300</v>
      </c>
    </row>
    <row r="5" spans="1:9" x14ac:dyDescent="0.45">
      <c r="A5" s="15" t="s">
        <v>8</v>
      </c>
      <c r="B5" s="16">
        <v>379</v>
      </c>
      <c r="C5" s="17">
        <v>127.506596306068</v>
      </c>
      <c r="D5" s="17">
        <v>95.027101863882805</v>
      </c>
      <c r="E5" s="16">
        <v>28</v>
      </c>
      <c r="F5" s="16">
        <v>80</v>
      </c>
      <c r="G5" s="16">
        <v>100</v>
      </c>
      <c r="H5" s="16">
        <v>140</v>
      </c>
      <c r="I5" s="16">
        <v>1000</v>
      </c>
    </row>
    <row r="6" spans="1:9" x14ac:dyDescent="0.45">
      <c r="A6" s="15" t="s">
        <v>9</v>
      </c>
      <c r="B6" s="16">
        <v>652</v>
      </c>
      <c r="C6" s="17">
        <v>66.788343558282193</v>
      </c>
      <c r="D6" s="17">
        <v>107.009071147501</v>
      </c>
      <c r="E6" s="16">
        <v>0</v>
      </c>
      <c r="F6" s="16">
        <v>40</v>
      </c>
      <c r="G6" s="16">
        <v>53.5</v>
      </c>
      <c r="H6" s="16">
        <v>70</v>
      </c>
      <c r="I6" s="16">
        <v>2500</v>
      </c>
    </row>
    <row r="7" spans="1:9" x14ac:dyDescent="0.45">
      <c r="A7" s="15" t="s">
        <v>10</v>
      </c>
      <c r="B7" s="16">
        <v>60</v>
      </c>
      <c r="C7" s="17">
        <v>59.8</v>
      </c>
      <c r="D7" s="17">
        <v>101.798871160202</v>
      </c>
      <c r="E7" s="16">
        <v>20</v>
      </c>
      <c r="F7" s="16">
        <v>28</v>
      </c>
      <c r="G7" s="16">
        <v>40</v>
      </c>
      <c r="H7" s="16">
        <v>55.5</v>
      </c>
      <c r="I7" s="16">
        <v>800</v>
      </c>
    </row>
    <row r="8" spans="1:9" x14ac:dyDescent="0.45">
      <c r="A8" s="15" t="s">
        <v>11</v>
      </c>
      <c r="B8" s="16">
        <v>20104</v>
      </c>
      <c r="C8" s="17">
        <v>305.35548845576761</v>
      </c>
      <c r="D8" s="17">
        <v>404.57380831202454</v>
      </c>
      <c r="E8" s="16">
        <v>0</v>
      </c>
      <c r="F8" s="16">
        <v>185</v>
      </c>
      <c r="G8" s="16">
        <v>246</v>
      </c>
      <c r="H8" s="16">
        <v>329</v>
      </c>
      <c r="I8" s="16">
        <v>18225</v>
      </c>
    </row>
    <row r="9" spans="1:9" x14ac:dyDescent="0.45">
      <c r="A9" s="15" t="s">
        <v>8</v>
      </c>
      <c r="B9" s="16">
        <v>9559</v>
      </c>
      <c r="C9" s="17">
        <v>178.32754472225099</v>
      </c>
      <c r="D9" s="17">
        <v>226.415824760031</v>
      </c>
      <c r="E9" s="16">
        <v>0</v>
      </c>
      <c r="F9" s="16">
        <v>105</v>
      </c>
      <c r="G9" s="16">
        <v>145</v>
      </c>
      <c r="H9" s="16">
        <v>199</v>
      </c>
      <c r="I9" s="16">
        <v>10000</v>
      </c>
    </row>
    <row r="10" spans="1:9" x14ac:dyDescent="0.45">
      <c r="A10" s="15" t="s">
        <v>9</v>
      </c>
      <c r="B10" s="16">
        <v>10132</v>
      </c>
      <c r="C10" s="17">
        <v>76.500098697197004</v>
      </c>
      <c r="D10" s="17">
        <v>124.71349893136799</v>
      </c>
      <c r="E10" s="16">
        <v>0</v>
      </c>
      <c r="F10" s="16">
        <v>50</v>
      </c>
      <c r="G10" s="16">
        <v>65</v>
      </c>
      <c r="H10" s="16">
        <v>80</v>
      </c>
      <c r="I10" s="16">
        <v>7500</v>
      </c>
    </row>
    <row r="11" spans="1:9" x14ac:dyDescent="0.45">
      <c r="A11" s="15" t="s">
        <v>10</v>
      </c>
      <c r="B11" s="16">
        <v>413</v>
      </c>
      <c r="C11" s="17">
        <v>50.527845036319597</v>
      </c>
      <c r="D11" s="17">
        <v>53.444484620625502</v>
      </c>
      <c r="E11" s="16">
        <v>0</v>
      </c>
      <c r="F11" s="16">
        <v>30</v>
      </c>
      <c r="G11" s="16">
        <v>36</v>
      </c>
      <c r="H11" s="16">
        <v>50</v>
      </c>
      <c r="I11" s="16">
        <v>725</v>
      </c>
    </row>
    <row r="12" spans="1:9" x14ac:dyDescent="0.45">
      <c r="A12" s="15" t="s">
        <v>12</v>
      </c>
      <c r="B12" s="16">
        <v>21661</v>
      </c>
      <c r="C12" s="17">
        <v>454.99281475714326</v>
      </c>
      <c r="D12" s="17">
        <v>614.43798485442824</v>
      </c>
      <c r="E12" s="16">
        <v>20</v>
      </c>
      <c r="F12" s="16">
        <v>259.5</v>
      </c>
      <c r="G12" s="16">
        <v>350</v>
      </c>
      <c r="H12" s="16">
        <v>468.25</v>
      </c>
      <c r="I12" s="16">
        <v>20999</v>
      </c>
    </row>
    <row r="13" spans="1:9" x14ac:dyDescent="0.45">
      <c r="A13" s="15" t="s">
        <v>8</v>
      </c>
      <c r="B13" s="16">
        <v>13199</v>
      </c>
      <c r="C13" s="17">
        <v>249.23910902341001</v>
      </c>
      <c r="D13" s="17">
        <v>331.83013245707502</v>
      </c>
      <c r="E13" s="16">
        <v>0</v>
      </c>
      <c r="F13" s="16">
        <v>142.5</v>
      </c>
      <c r="G13" s="16">
        <v>191</v>
      </c>
      <c r="H13" s="16">
        <v>259</v>
      </c>
      <c r="I13" s="16">
        <v>10000</v>
      </c>
    </row>
    <row r="14" spans="1:9" x14ac:dyDescent="0.45">
      <c r="A14" s="15" t="s">
        <v>9</v>
      </c>
      <c r="B14" s="16">
        <v>7982</v>
      </c>
      <c r="C14" s="17">
        <v>116.7766224004</v>
      </c>
      <c r="D14" s="17">
        <v>190.191318391501</v>
      </c>
      <c r="E14" s="16">
        <v>10</v>
      </c>
      <c r="F14" s="16">
        <v>68</v>
      </c>
      <c r="G14" s="16">
        <v>90</v>
      </c>
      <c r="H14" s="16">
        <v>120</v>
      </c>
      <c r="I14" s="16">
        <v>9999</v>
      </c>
    </row>
    <row r="15" spans="1:9" x14ac:dyDescent="0.45">
      <c r="A15" s="15" t="s">
        <v>10</v>
      </c>
      <c r="B15" s="16">
        <v>480</v>
      </c>
      <c r="C15" s="17">
        <v>88.977083333333297</v>
      </c>
      <c r="D15" s="17">
        <v>92.416534005852199</v>
      </c>
      <c r="E15" s="16">
        <v>10</v>
      </c>
      <c r="F15" s="16">
        <v>49</v>
      </c>
      <c r="G15" s="16">
        <v>69</v>
      </c>
      <c r="H15" s="16">
        <v>89.25</v>
      </c>
      <c r="I15" s="16">
        <v>1000</v>
      </c>
    </row>
    <row r="16" spans="1:9" x14ac:dyDescent="0.45">
      <c r="A16" s="15" t="s">
        <v>13</v>
      </c>
      <c r="B16" s="16">
        <v>5666</v>
      </c>
      <c r="C16" s="17">
        <v>287.83323005529923</v>
      </c>
      <c r="D16" s="17">
        <v>480.89057197290003</v>
      </c>
      <c r="E16" s="16">
        <v>31</v>
      </c>
      <c r="F16" s="16">
        <v>167</v>
      </c>
      <c r="G16" s="16">
        <v>217</v>
      </c>
      <c r="H16" s="16">
        <v>297.5</v>
      </c>
      <c r="I16" s="16">
        <v>14400</v>
      </c>
    </row>
    <row r="17" spans="1:9" x14ac:dyDescent="0.45">
      <c r="A17" s="15" t="s">
        <v>8</v>
      </c>
      <c r="B17" s="16">
        <v>2096</v>
      </c>
      <c r="C17" s="17">
        <v>147.050572519083</v>
      </c>
      <c r="D17" s="17">
        <v>129.38320843513799</v>
      </c>
      <c r="E17" s="16">
        <v>10</v>
      </c>
      <c r="F17" s="16">
        <v>90</v>
      </c>
      <c r="G17" s="16">
        <v>120</v>
      </c>
      <c r="H17" s="16">
        <v>168.25</v>
      </c>
      <c r="I17" s="16">
        <v>2600</v>
      </c>
    </row>
    <row r="18" spans="1:9" x14ac:dyDescent="0.45">
      <c r="A18" s="15" t="s">
        <v>9</v>
      </c>
      <c r="B18" s="16">
        <v>3372</v>
      </c>
      <c r="C18" s="17">
        <v>71.762455516014199</v>
      </c>
      <c r="D18" s="17">
        <v>180.506756194882</v>
      </c>
      <c r="E18" s="16">
        <v>10</v>
      </c>
      <c r="F18" s="16">
        <v>47</v>
      </c>
      <c r="G18" s="16">
        <v>60</v>
      </c>
      <c r="H18" s="16">
        <v>75</v>
      </c>
      <c r="I18" s="16">
        <v>10000</v>
      </c>
    </row>
    <row r="19" spans="1:9" x14ac:dyDescent="0.45">
      <c r="A19" s="15" t="s">
        <v>10</v>
      </c>
      <c r="B19" s="16">
        <v>198</v>
      </c>
      <c r="C19" s="17">
        <v>69.020202020202007</v>
      </c>
      <c r="D19" s="17">
        <v>171.00060734287999</v>
      </c>
      <c r="E19" s="16">
        <v>11</v>
      </c>
      <c r="F19" s="16">
        <v>30</v>
      </c>
      <c r="G19" s="16">
        <v>37</v>
      </c>
      <c r="H19" s="16">
        <v>54.25</v>
      </c>
      <c r="I19" s="16">
        <v>1800</v>
      </c>
    </row>
    <row r="20" spans="1:9" x14ac:dyDescent="0.45">
      <c r="A20" s="15" t="s">
        <v>14</v>
      </c>
      <c r="B20" s="16">
        <v>373</v>
      </c>
      <c r="C20" s="17">
        <v>293.5835885450237</v>
      </c>
      <c r="D20" s="17">
        <v>475.85805572711882</v>
      </c>
      <c r="E20" s="16">
        <v>81</v>
      </c>
      <c r="F20" s="16">
        <v>144</v>
      </c>
      <c r="G20" s="16">
        <v>180</v>
      </c>
      <c r="H20" s="16">
        <v>301.25</v>
      </c>
      <c r="I20" s="16">
        <v>5450</v>
      </c>
    </row>
    <row r="21" spans="1:9" x14ac:dyDescent="0.45">
      <c r="A21" s="15" t="s">
        <v>8</v>
      </c>
      <c r="B21" s="16">
        <v>176</v>
      </c>
      <c r="C21" s="17">
        <v>173.84659090909</v>
      </c>
      <c r="D21" s="17">
        <v>394.60021618960502</v>
      </c>
      <c r="E21" s="16">
        <v>48</v>
      </c>
      <c r="F21" s="16">
        <v>75</v>
      </c>
      <c r="G21" s="16">
        <v>100</v>
      </c>
      <c r="H21" s="16">
        <v>151.25</v>
      </c>
      <c r="I21" s="16">
        <v>5000</v>
      </c>
    </row>
    <row r="22" spans="1:9" x14ac:dyDescent="0.45">
      <c r="A22" s="15" t="s">
        <v>9</v>
      </c>
      <c r="B22" s="16">
        <v>188</v>
      </c>
      <c r="C22" s="17">
        <v>62.292553191489297</v>
      </c>
      <c r="D22" s="17">
        <v>36.1382453707023</v>
      </c>
      <c r="E22" s="16">
        <v>20</v>
      </c>
      <c r="F22" s="16">
        <v>40</v>
      </c>
      <c r="G22" s="16">
        <v>50</v>
      </c>
      <c r="H22" s="16">
        <v>75</v>
      </c>
      <c r="I22" s="16">
        <v>300</v>
      </c>
    </row>
    <row r="23" spans="1:9" x14ac:dyDescent="0.45">
      <c r="A23" s="15" t="s">
        <v>10</v>
      </c>
      <c r="B23" s="16">
        <v>9</v>
      </c>
      <c r="C23" s="17">
        <v>57.4444444444444</v>
      </c>
      <c r="D23" s="17">
        <v>45.119594166811503</v>
      </c>
      <c r="E23" s="16">
        <v>13</v>
      </c>
      <c r="F23" s="16">
        <v>29</v>
      </c>
      <c r="G23" s="16">
        <v>30</v>
      </c>
      <c r="H23" s="16">
        <v>75</v>
      </c>
      <c r="I23" s="16">
        <v>150</v>
      </c>
    </row>
    <row r="24" spans="1:9" x14ac:dyDescent="0.45">
      <c r="A24" s="15" t="s">
        <v>16</v>
      </c>
      <c r="B24" s="16">
        <v>48895</v>
      </c>
      <c r="C24" s="17">
        <v>1595.8600616775841</v>
      </c>
      <c r="D24" s="17">
        <v>2279.5954650380572</v>
      </c>
      <c r="E24" s="16">
        <v>180</v>
      </c>
      <c r="F24" s="16">
        <v>903.5</v>
      </c>
      <c r="G24" s="16">
        <v>1186.5</v>
      </c>
      <c r="H24" s="16">
        <v>1661.5</v>
      </c>
      <c r="I24" s="16">
        <v>63374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14"/>
  <sheetViews>
    <sheetView workbookViewId="0">
      <selection activeCell="F7" sqref="F5:F7 F9:F11 F13:F15 F17:F19 F21:F23"/>
    </sheetView>
  </sheetViews>
  <sheetFormatPr defaultRowHeight="14.25" x14ac:dyDescent="0.45"/>
  <cols>
    <col min="1" max="1" width="17.53125" bestFit="1" customWidth="1"/>
    <col min="2" max="2" width="11.796875" bestFit="1" customWidth="1"/>
    <col min="3" max="4" width="11.33203125" bestFit="1" customWidth="1"/>
    <col min="5" max="5" width="11.59765625" bestFit="1" customWidth="1"/>
    <col min="6" max="6" width="17.53125" bestFit="1" customWidth="1"/>
    <col min="7" max="8" width="11.59765625" bestFit="1" customWidth="1"/>
    <col min="9" max="9" width="11.73046875" bestFit="1" customWidth="1"/>
    <col min="10" max="10" width="10.33203125" bestFit="1" customWidth="1"/>
    <col min="11" max="11" width="16.19921875" bestFit="1" customWidth="1"/>
    <col min="12" max="12" width="16.1328125" bestFit="1" customWidth="1"/>
    <col min="13" max="13" width="14.9296875" bestFit="1" customWidth="1"/>
  </cols>
  <sheetData>
    <row r="3" spans="1:7" x14ac:dyDescent="0.45">
      <c r="A3" s="6" t="s">
        <v>15</v>
      </c>
      <c r="B3" s="7" t="s">
        <v>18</v>
      </c>
      <c r="C3" s="7" t="s">
        <v>19</v>
      </c>
      <c r="F3" s="2" t="s">
        <v>15</v>
      </c>
      <c r="G3" t="s">
        <v>17</v>
      </c>
    </row>
    <row r="4" spans="1:7" x14ac:dyDescent="0.45">
      <c r="A4" s="3" t="s">
        <v>7</v>
      </c>
      <c r="B4" s="8">
        <v>127.506596306068</v>
      </c>
      <c r="C4" s="8">
        <v>100</v>
      </c>
      <c r="F4" s="3" t="s">
        <v>7</v>
      </c>
      <c r="G4" s="4">
        <v>379</v>
      </c>
    </row>
    <row r="5" spans="1:7" x14ac:dyDescent="0.45">
      <c r="A5" s="5" t="s">
        <v>8</v>
      </c>
      <c r="B5" s="8">
        <v>127.506596306068</v>
      </c>
      <c r="C5" s="8">
        <v>100</v>
      </c>
      <c r="F5" s="5" t="s">
        <v>8</v>
      </c>
      <c r="G5" s="4">
        <v>379</v>
      </c>
    </row>
    <row r="6" spans="1:7" x14ac:dyDescent="0.45">
      <c r="A6" s="3" t="s">
        <v>11</v>
      </c>
      <c r="B6" s="8">
        <v>178.32754472225099</v>
      </c>
      <c r="C6" s="8">
        <v>145</v>
      </c>
      <c r="F6" s="3" t="s">
        <v>11</v>
      </c>
      <c r="G6" s="4">
        <v>9559</v>
      </c>
    </row>
    <row r="7" spans="1:7" x14ac:dyDescent="0.45">
      <c r="A7" s="5" t="s">
        <v>8</v>
      </c>
      <c r="B7" s="8">
        <v>178.32754472225099</v>
      </c>
      <c r="C7" s="8">
        <v>145</v>
      </c>
      <c r="F7" s="5" t="s">
        <v>8</v>
      </c>
      <c r="G7" s="4">
        <v>9559</v>
      </c>
    </row>
    <row r="8" spans="1:7" x14ac:dyDescent="0.45">
      <c r="A8" s="3" t="s">
        <v>12</v>
      </c>
      <c r="B8" s="8">
        <v>249.23910902341001</v>
      </c>
      <c r="C8" s="8">
        <v>191</v>
      </c>
      <c r="F8" s="3" t="s">
        <v>12</v>
      </c>
      <c r="G8" s="4">
        <v>13199</v>
      </c>
    </row>
    <row r="9" spans="1:7" x14ac:dyDescent="0.45">
      <c r="A9" s="5" t="s">
        <v>8</v>
      </c>
      <c r="B9" s="8">
        <v>249.23910902341001</v>
      </c>
      <c r="C9" s="8">
        <v>191</v>
      </c>
      <c r="F9" s="5" t="s">
        <v>8</v>
      </c>
      <c r="G9" s="4">
        <v>13199</v>
      </c>
    </row>
    <row r="10" spans="1:7" x14ac:dyDescent="0.45">
      <c r="A10" s="3" t="s">
        <v>13</v>
      </c>
      <c r="B10" s="8">
        <v>147.050572519083</v>
      </c>
      <c r="C10" s="8">
        <v>120</v>
      </c>
      <c r="F10" s="3" t="s">
        <v>13</v>
      </c>
      <c r="G10" s="4">
        <v>2096</v>
      </c>
    </row>
    <row r="11" spans="1:7" x14ac:dyDescent="0.45">
      <c r="A11" s="5" t="s">
        <v>8</v>
      </c>
      <c r="B11" s="8">
        <v>147.050572519083</v>
      </c>
      <c r="C11" s="8">
        <v>120</v>
      </c>
      <c r="F11" s="5" t="s">
        <v>8</v>
      </c>
      <c r="G11" s="4">
        <v>2096</v>
      </c>
    </row>
    <row r="12" spans="1:7" x14ac:dyDescent="0.45">
      <c r="A12" s="3" t="s">
        <v>14</v>
      </c>
      <c r="B12" s="8">
        <v>173.84659090909</v>
      </c>
      <c r="C12" s="8">
        <v>100</v>
      </c>
      <c r="F12" s="3" t="s">
        <v>14</v>
      </c>
      <c r="G12" s="4">
        <v>176</v>
      </c>
    </row>
    <row r="13" spans="1:7" x14ac:dyDescent="0.45">
      <c r="A13" s="5" t="s">
        <v>8</v>
      </c>
      <c r="B13" s="8">
        <v>173.84659090909</v>
      </c>
      <c r="C13" s="8">
        <v>100</v>
      </c>
      <c r="F13" s="5" t="s">
        <v>8</v>
      </c>
      <c r="G13" s="4">
        <v>176</v>
      </c>
    </row>
    <row r="14" spans="1:7" x14ac:dyDescent="0.45">
      <c r="A14" s="3" t="s">
        <v>16</v>
      </c>
      <c r="B14" s="8">
        <v>875.97041347990205</v>
      </c>
      <c r="C14" s="8">
        <v>656</v>
      </c>
      <c r="F14" s="3" t="s">
        <v>16</v>
      </c>
      <c r="G14" s="4">
        <v>25409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workbookViewId="0">
      <selection sqref="A1:J16"/>
    </sheetView>
  </sheetViews>
  <sheetFormatPr defaultRowHeight="14.25" x14ac:dyDescent="0.45"/>
  <cols>
    <col min="1" max="1" width="18.3984375" bestFit="1" customWidth="1"/>
    <col min="2" max="2" width="13.73046875" bestFit="1" customWidth="1"/>
  </cols>
  <sheetData>
    <row r="1" spans="1:10" x14ac:dyDescent="0.45">
      <c r="A1" t="s">
        <v>5</v>
      </c>
      <c r="B1" t="s">
        <v>6</v>
      </c>
      <c r="C1" t="s">
        <v>0</v>
      </c>
      <c r="D1" t="s">
        <v>1</v>
      </c>
      <c r="E1" t="s">
        <v>2</v>
      </c>
      <c r="F1" t="s">
        <v>3</v>
      </c>
      <c r="G1" s="1">
        <v>0.25</v>
      </c>
      <c r="H1" s="1">
        <v>0.5</v>
      </c>
      <c r="I1" s="1">
        <v>0.75</v>
      </c>
      <c r="J1" t="s">
        <v>4</v>
      </c>
    </row>
    <row r="2" spans="1:10" x14ac:dyDescent="0.45">
      <c r="A2" t="s">
        <v>7</v>
      </c>
      <c r="B2" t="s">
        <v>8</v>
      </c>
      <c r="C2">
        <v>379</v>
      </c>
      <c r="D2">
        <v>127.506596306068</v>
      </c>
      <c r="E2">
        <v>95.027101863882805</v>
      </c>
      <c r="F2">
        <v>28</v>
      </c>
      <c r="G2">
        <v>80</v>
      </c>
      <c r="H2">
        <v>100</v>
      </c>
      <c r="I2">
        <v>140</v>
      </c>
      <c r="J2">
        <v>1000</v>
      </c>
    </row>
    <row r="3" spans="1:10" x14ac:dyDescent="0.45">
      <c r="A3" t="s">
        <v>7</v>
      </c>
      <c r="B3" t="s">
        <v>9</v>
      </c>
      <c r="C3">
        <v>652</v>
      </c>
      <c r="D3">
        <v>66.788343558282193</v>
      </c>
      <c r="E3">
        <v>107.009071147501</v>
      </c>
      <c r="F3">
        <v>0</v>
      </c>
      <c r="G3">
        <v>40</v>
      </c>
      <c r="H3">
        <v>53.5</v>
      </c>
      <c r="I3">
        <v>70</v>
      </c>
      <c r="J3">
        <v>2500</v>
      </c>
    </row>
    <row r="4" spans="1:10" x14ac:dyDescent="0.45">
      <c r="A4" t="s">
        <v>7</v>
      </c>
      <c r="B4" t="s">
        <v>10</v>
      </c>
      <c r="C4">
        <v>60</v>
      </c>
      <c r="D4">
        <v>59.8</v>
      </c>
      <c r="E4">
        <v>101.798871160202</v>
      </c>
      <c r="F4">
        <v>20</v>
      </c>
      <c r="G4">
        <v>28</v>
      </c>
      <c r="H4">
        <v>40</v>
      </c>
      <c r="I4">
        <v>55.5</v>
      </c>
      <c r="J4">
        <v>800</v>
      </c>
    </row>
    <row r="5" spans="1:10" x14ac:dyDescent="0.45">
      <c r="A5" t="s">
        <v>11</v>
      </c>
      <c r="B5" t="s">
        <v>8</v>
      </c>
      <c r="C5">
        <v>9559</v>
      </c>
      <c r="D5">
        <v>178.32754472225099</v>
      </c>
      <c r="E5">
        <v>226.415824760031</v>
      </c>
      <c r="F5">
        <v>0</v>
      </c>
      <c r="G5">
        <v>105</v>
      </c>
      <c r="H5">
        <v>145</v>
      </c>
      <c r="I5">
        <v>199</v>
      </c>
      <c r="J5">
        <v>10000</v>
      </c>
    </row>
    <row r="6" spans="1:10" x14ac:dyDescent="0.45">
      <c r="A6" t="s">
        <v>11</v>
      </c>
      <c r="B6" t="s">
        <v>9</v>
      </c>
      <c r="C6">
        <v>10132</v>
      </c>
      <c r="D6">
        <v>76.500098697197004</v>
      </c>
      <c r="E6">
        <v>124.71349893136799</v>
      </c>
      <c r="F6">
        <v>0</v>
      </c>
      <c r="G6">
        <v>50</v>
      </c>
      <c r="H6">
        <v>65</v>
      </c>
      <c r="I6">
        <v>80</v>
      </c>
      <c r="J6">
        <v>7500</v>
      </c>
    </row>
    <row r="7" spans="1:10" x14ac:dyDescent="0.45">
      <c r="A7" t="s">
        <v>11</v>
      </c>
      <c r="B7" t="s">
        <v>10</v>
      </c>
      <c r="C7">
        <v>413</v>
      </c>
      <c r="D7">
        <v>50.527845036319597</v>
      </c>
      <c r="E7">
        <v>53.444484620625502</v>
      </c>
      <c r="F7">
        <v>0</v>
      </c>
      <c r="G7">
        <v>30</v>
      </c>
      <c r="H7">
        <v>36</v>
      </c>
      <c r="I7">
        <v>50</v>
      </c>
      <c r="J7">
        <v>725</v>
      </c>
    </row>
    <row r="8" spans="1:10" x14ac:dyDescent="0.45">
      <c r="A8" t="s">
        <v>12</v>
      </c>
      <c r="B8" t="s">
        <v>8</v>
      </c>
      <c r="C8">
        <v>13199</v>
      </c>
      <c r="D8">
        <v>249.23910902341001</v>
      </c>
      <c r="E8">
        <v>331.83013245707502</v>
      </c>
      <c r="F8">
        <v>0</v>
      </c>
      <c r="G8">
        <v>142.5</v>
      </c>
      <c r="H8">
        <v>191</v>
      </c>
      <c r="I8">
        <v>259</v>
      </c>
      <c r="J8">
        <v>10000</v>
      </c>
    </row>
    <row r="9" spans="1:10" x14ac:dyDescent="0.45">
      <c r="A9" t="s">
        <v>12</v>
      </c>
      <c r="B9" t="s">
        <v>9</v>
      </c>
      <c r="C9">
        <v>7982</v>
      </c>
      <c r="D9">
        <v>116.7766224004</v>
      </c>
      <c r="E9">
        <v>190.191318391501</v>
      </c>
      <c r="F9">
        <v>10</v>
      </c>
      <c r="G9">
        <v>68</v>
      </c>
      <c r="H9">
        <v>90</v>
      </c>
      <c r="I9">
        <v>120</v>
      </c>
      <c r="J9">
        <v>9999</v>
      </c>
    </row>
    <row r="10" spans="1:10" x14ac:dyDescent="0.45">
      <c r="A10" t="s">
        <v>12</v>
      </c>
      <c r="B10" t="s">
        <v>10</v>
      </c>
      <c r="C10">
        <v>480</v>
      </c>
      <c r="D10">
        <v>88.977083333333297</v>
      </c>
      <c r="E10">
        <v>92.416534005852199</v>
      </c>
      <c r="F10">
        <v>10</v>
      </c>
      <c r="G10">
        <v>49</v>
      </c>
      <c r="H10">
        <v>69</v>
      </c>
      <c r="I10">
        <v>89.25</v>
      </c>
      <c r="J10">
        <v>1000</v>
      </c>
    </row>
    <row r="11" spans="1:10" x14ac:dyDescent="0.45">
      <c r="A11" t="s">
        <v>13</v>
      </c>
      <c r="B11" t="s">
        <v>8</v>
      </c>
      <c r="C11">
        <v>2096</v>
      </c>
      <c r="D11">
        <v>147.050572519083</v>
      </c>
      <c r="E11">
        <v>129.38320843513799</v>
      </c>
      <c r="F11">
        <v>10</v>
      </c>
      <c r="G11">
        <v>90</v>
      </c>
      <c r="H11">
        <v>120</v>
      </c>
      <c r="I11">
        <v>168.25</v>
      </c>
      <c r="J11">
        <v>2600</v>
      </c>
    </row>
    <row r="12" spans="1:10" x14ac:dyDescent="0.45">
      <c r="A12" t="s">
        <v>13</v>
      </c>
      <c r="B12" t="s">
        <v>9</v>
      </c>
      <c r="C12">
        <v>3372</v>
      </c>
      <c r="D12">
        <v>71.762455516014199</v>
      </c>
      <c r="E12">
        <v>180.506756194882</v>
      </c>
      <c r="F12">
        <v>10</v>
      </c>
      <c r="G12">
        <v>47</v>
      </c>
      <c r="H12">
        <v>60</v>
      </c>
      <c r="I12">
        <v>75</v>
      </c>
      <c r="J12">
        <v>10000</v>
      </c>
    </row>
    <row r="13" spans="1:10" x14ac:dyDescent="0.45">
      <c r="A13" t="s">
        <v>13</v>
      </c>
      <c r="B13" t="s">
        <v>10</v>
      </c>
      <c r="C13">
        <v>198</v>
      </c>
      <c r="D13">
        <v>69.020202020202007</v>
      </c>
      <c r="E13">
        <v>171.00060734287999</v>
      </c>
      <c r="F13">
        <v>11</v>
      </c>
      <c r="G13">
        <v>30</v>
      </c>
      <c r="H13">
        <v>37</v>
      </c>
      <c r="I13">
        <v>54.25</v>
      </c>
      <c r="J13">
        <v>1800</v>
      </c>
    </row>
    <row r="14" spans="1:10" x14ac:dyDescent="0.45">
      <c r="A14" t="s">
        <v>14</v>
      </c>
      <c r="B14" t="s">
        <v>8</v>
      </c>
      <c r="C14">
        <v>176</v>
      </c>
      <c r="D14">
        <v>173.84659090909</v>
      </c>
      <c r="E14">
        <v>394.60021618960502</v>
      </c>
      <c r="F14">
        <v>48</v>
      </c>
      <c r="G14">
        <v>75</v>
      </c>
      <c r="H14">
        <v>100</v>
      </c>
      <c r="I14">
        <v>151.25</v>
      </c>
      <c r="J14">
        <v>5000</v>
      </c>
    </row>
    <row r="15" spans="1:10" x14ac:dyDescent="0.45">
      <c r="A15" t="s">
        <v>14</v>
      </c>
      <c r="B15" t="s">
        <v>9</v>
      </c>
      <c r="C15">
        <v>188</v>
      </c>
      <c r="D15">
        <v>62.292553191489297</v>
      </c>
      <c r="E15">
        <v>36.1382453707023</v>
      </c>
      <c r="F15">
        <v>20</v>
      </c>
      <c r="G15">
        <v>40</v>
      </c>
      <c r="H15">
        <v>50</v>
      </c>
      <c r="I15">
        <v>75</v>
      </c>
      <c r="J15">
        <v>300</v>
      </c>
    </row>
    <row r="16" spans="1:10" x14ac:dyDescent="0.45">
      <c r="A16" t="s">
        <v>14</v>
      </c>
      <c r="B16" t="s">
        <v>10</v>
      </c>
      <c r="C16">
        <v>9</v>
      </c>
      <c r="D16">
        <v>57.4444444444444</v>
      </c>
      <c r="E16">
        <v>45.119594166811503</v>
      </c>
      <c r="F16">
        <v>13</v>
      </c>
      <c r="G16">
        <v>29</v>
      </c>
      <c r="H16">
        <v>30</v>
      </c>
      <c r="I16">
        <v>75</v>
      </c>
      <c r="J16">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Table</vt:lpstr>
      <vt:lpstr>Tables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Doria</dc:creator>
  <cp:lastModifiedBy>Anthony Doria</cp:lastModifiedBy>
  <dcterms:created xsi:type="dcterms:W3CDTF">2020-01-08T20:24:37Z</dcterms:created>
  <dcterms:modified xsi:type="dcterms:W3CDTF">2020-01-10T21:54:50Z</dcterms:modified>
</cp:coreProperties>
</file>