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activeTab="2"/>
  </bookViews>
  <sheets>
    <sheet name="Plan de Pruebas" sheetId="1" r:id="rId1"/>
    <sheet name="Estimacion - Desglose" sheetId="2" r:id="rId2"/>
    <sheet name="Casos de prueba" sheetId="6" r:id="rId3"/>
    <sheet name="Criterios Finales" sheetId="7" r:id="rId4"/>
  </sheets>
  <calcPr calcId="145621"/>
</workbook>
</file>

<file path=xl/calcChain.xml><?xml version="1.0" encoding="utf-8"?>
<calcChain xmlns="http://schemas.openxmlformats.org/spreadsheetml/2006/main">
  <c r="H37" i="1" l="1"/>
  <c r="H38" i="1"/>
  <c r="H39" i="1"/>
  <c r="H40" i="1"/>
  <c r="H41" i="1"/>
  <c r="H36" i="1"/>
  <c r="F48" i="2" l="1"/>
  <c r="F16" i="2"/>
  <c r="F3" i="2"/>
  <c r="F9" i="2"/>
  <c r="F22" i="2"/>
  <c r="F29" i="2"/>
  <c r="F34" i="2"/>
  <c r="D40" i="2" l="1"/>
  <c r="H44" i="1" l="1"/>
  <c r="H43" i="1"/>
  <c r="H42" i="1"/>
  <c r="H33" i="1"/>
  <c r="H32" i="1"/>
  <c r="H31" i="1"/>
  <c r="H30" i="1"/>
  <c r="H29" i="1"/>
  <c r="H28" i="1"/>
  <c r="H27" i="1"/>
  <c r="D42" i="2" l="1"/>
  <c r="D43" i="2" s="1"/>
  <c r="F49" i="2"/>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I34" authorId="0">
      <text>
        <r>
          <rPr>
            <b/>
            <sz val="9"/>
            <color indexed="81"/>
            <rFont val="Tahoma"/>
            <family val="2"/>
          </rPr>
          <t>Los riesgos de producto se mitigan con tipos de pruebas y tecnicas que hacen parte de la estrategia y alcance de pruebas.</t>
        </r>
      </text>
    </comment>
    <comment ref="B90"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91"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Jhon Sebastián Rodríguez Rodríguez</author>
  </authors>
  <commentList>
    <comment ref="G40" authorId="0">
      <text>
        <r>
          <rPr>
            <b/>
            <sz val="9"/>
            <color indexed="81"/>
            <rFont val="Tahoma"/>
            <family val="2"/>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2" authorId="0">
      <text>
        <r>
          <rPr>
            <b/>
            <sz val="9"/>
            <color indexed="81"/>
            <rFont val="Tahoma"/>
            <family val="2"/>
          </rPr>
          <t>Es un valor porcentual que pretende reflejar el efecto de las desviaciones que normalmente se presentan en la estimación del esfuerzo.</t>
        </r>
      </text>
    </comment>
    <comment ref="G43"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sharedStrings.xml><?xml version="1.0" encoding="utf-8"?>
<sst xmlns="http://schemas.openxmlformats.org/spreadsheetml/2006/main" count="430" uniqueCount="243">
  <si>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</si>
  <si>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</si>
  <si>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</si>
  <si>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</si>
  <si>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</si>
  <si>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</si>
  <si>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</si>
  <si>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</si>
  <si>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</si>
  <si>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</si>
  <si>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</si>
  <si>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</si>
  <si>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</si>
  <si>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</si>
  <si>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</si>
  <si>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</si>
  <si>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</si>
  <si>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Causa</t>
  </si>
  <si>
    <t xml:space="preserve">Impacto </t>
  </si>
  <si>
    <t>Probabilidad</t>
  </si>
  <si>
    <t>Nivel de Riesgo</t>
  </si>
  <si>
    <t>Plan de Accion o Mitigación</t>
  </si>
  <si>
    <t>Riesgos de Producto</t>
  </si>
  <si>
    <t>Producto Ofrecido / Tipo de prueba</t>
  </si>
  <si>
    <t xml:space="preserve">Restricciones </t>
  </si>
  <si>
    <t>Descripcion</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</si>
  <si>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</si>
  <si>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</si>
  <si>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</si>
  <si>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</si>
  <si>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</si>
  <si>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</si>
  <si>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</si>
  <si>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t>Alcance de Pruebas</t>
  </si>
  <si>
    <t>Aspectos a realizar en el alcance:</t>
  </si>
  <si>
    <t>Fuera de alcance de pruebas:</t>
  </si>
  <si>
    <t>Criterios</t>
  </si>
  <si>
    <t>Criterios de Entrada / Supuestos:</t>
  </si>
  <si>
    <t>Revisa este ejemplo</t>
  </si>
  <si>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</si>
  <si>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</si>
  <si>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</si>
  <si>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</si>
  <si>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</si>
  <si>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</si>
  <si>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</si>
  <si>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</si>
  <si>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</si>
  <si>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Diseño</t>
  </si>
  <si>
    <t xml:space="preserve">Ejecucion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</si>
  <si>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</si>
  <si>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</si>
  <si>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</si>
  <si>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</si>
  <si>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</si>
  <si>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</si>
  <si>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</si>
  <si>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</si>
  <si>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</si>
  <si>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</si>
  <si>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</si>
  <si>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</si>
  <si>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</si>
  <si>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</si>
  <si>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Corporativo</t>
  </si>
  <si>
    <t>Jhon sebastian rodriguez rodriguez</t>
  </si>
  <si>
    <t>Juan Jose Jimenez Hernandez</t>
  </si>
  <si>
    <t>Enterprice</t>
  </si>
  <si>
    <t>Comunicarse con el operador de internet, Buscar una persona cercana que pueda proveer internet, compartir datos moviles al computador.</t>
  </si>
  <si>
    <t>El ambiente de pruebas presenta fallas</t>
  </si>
  <si>
    <t>La persona no se puede conectar a la VPN</t>
  </si>
  <si>
    <t>Reportar la falla con el area encargada, que se presenta una falla de conexión a la VPN</t>
  </si>
  <si>
    <t>No cuenta con internet</t>
  </si>
  <si>
    <t>Rotacion de personal</t>
  </si>
  <si>
    <t xml:space="preserve">Demoras en entregas por parte del proveedor </t>
  </si>
  <si>
    <t>Ambiente de pruebas no disponible</t>
  </si>
  <si>
    <t>Problema de conexión de VPN</t>
  </si>
  <si>
    <t>X</t>
  </si>
  <si>
    <t>La persona que esta realizando las pruebas no tiene conexión a internet</t>
  </si>
  <si>
    <t xml:space="preserve">El analista de pruebas renunció y no hay personal que  cubra esta vacante </t>
  </si>
  <si>
    <t xml:space="preserve">Todo el equipo puede hacerce cargo de las tareas que realizaba la persona que se retiró de la compañía. </t>
  </si>
  <si>
    <t xml:space="preserve">El proveedor no entregó a tiempo un modulo de desarrollo </t>
  </si>
  <si>
    <t>Reunion de contextualizacion</t>
  </si>
  <si>
    <t>Lectura de documentacion</t>
  </si>
  <si>
    <t>Smoke Test</t>
  </si>
  <si>
    <t>Regresion</t>
  </si>
  <si>
    <t>Smoke test</t>
  </si>
  <si>
    <t>Revisar el analisis del riesgo de proyecto</t>
  </si>
  <si>
    <t>Restricciones</t>
  </si>
  <si>
    <t>Alcance</t>
  </si>
  <si>
    <t>Analisis de riesgo de producto</t>
  </si>
  <si>
    <t>Definicion de la estrategia</t>
  </si>
  <si>
    <t>Estimacion</t>
  </si>
  <si>
    <t>Reunion de planeacion</t>
  </si>
  <si>
    <t>Preparacion de indicadores</t>
  </si>
  <si>
    <t>Elaboracion de informe final</t>
  </si>
  <si>
    <t>Carta de finalizacion</t>
  </si>
  <si>
    <t>Actualizacion de documentacion</t>
  </si>
  <si>
    <t>Daily</t>
  </si>
  <si>
    <t>Reportes de bug</t>
  </si>
  <si>
    <t>Informes de avances</t>
  </si>
  <si>
    <t>Hablar con el proveedor y llegar a un acuerdo, para poder  hacer una entrega del set de pruebas al cliente.</t>
  </si>
  <si>
    <t>Reportar la falla con el área encargada, indicando que se presenta una falla de conexión al ambiente de pruebas.</t>
  </si>
  <si>
    <t>No permite acceder al modulo de reservas</t>
  </si>
  <si>
    <t>No cumple los requisitos minimos funciones</t>
  </si>
  <si>
    <t xml:space="preserve">´-Validacion de campos: Que todos los menus desplegables, cajas de texto y botones funcionen correctamente.
-Consulta: Que al buscar un vuelo nos muestre la información que requerimos.
-Inserción de aeropuertos: Al diligenciar el formulario de reservar un vuelo, nos permita agregar exitosamente los aeropuertos seleccionados, cuando los campos obligatorios no esten vacios, que tengan el tipo de caracter correcto en las diferentes listas despegables, que solo permita seleccionar 2 aeropuertos, uno de llegada y otro de salida y que estos sean distintos.
--Inserción de Pasajeros: Al diligenciar el formulario de pasajeros nos permita agregar exitosamente cuando los campos obligatorios no esten vacios, que tengan el tipo de caracter correcto en las diferentes cajas de texto.
-Modificación: Que nos permita modificar informacion, de forma correcta los campos requeridos, de igual manera validando cada uno de estos y que no esten vacios o sin exepcion alguna.
-Eliminación: Cuando se encuentre registrado un pasajero permita eliminarlo, y permita continuar con el proceso de reserva de vuelo. </t>
  </si>
  <si>
    <t xml:space="preserve">No permite realizar conexión con otros sistemas </t>
  </si>
  <si>
    <t>No permite realizar conexión con otras plataformas para realizar pagos</t>
  </si>
  <si>
    <t>Accesibilidad limitada</t>
  </si>
  <si>
    <t>El producto no permite ser utilizado por usuarios con determinadas características y discapacidades.</t>
  </si>
  <si>
    <t>El sistema no es operativo o accesible para su uso cuando el usuario lo requiera</t>
  </si>
  <si>
    <t>Restricción en el acceso al producto en diferentes tipos de hardware o software</t>
  </si>
  <si>
    <t>No soporte determinado numero de clientes realizando procesos de forma simultanea</t>
  </si>
  <si>
    <t xml:space="preserve">Los tiempos de respuesta y procesos sean mucho más amplios de lo esperado. </t>
  </si>
  <si>
    <t>Se realizarian puebras de rendimiento para medir la capacidad operativa del software en determinados procesos</t>
  </si>
  <si>
    <t xml:space="preserve">Se realizaran pruebas de compatibilidad con otras plataformas </t>
  </si>
  <si>
    <t>Se realizarian pruebas de rendimiento para medir la fiabilidad del sistema al momento de  desempeñar funciones especificadas, cuando se usa bajo unas condiciones y periodo de tiempo determinados.</t>
  </si>
  <si>
    <t>Se excluyen casos a probar por falta de permisos o especialidades como son: 
1) Consultas a BD 
2) Consultas a codigo fuente
3) Automatizacion 
4) Pruebas de rendimiento
5) Pruebas en dispositivos moviles
6) pruebas en navegadores no predeterminados</t>
  </si>
  <si>
    <t>Disponibilidad del sistema</t>
  </si>
  <si>
    <t>Prueba exploratoria /smoke test /  Adecuación funcional / Pruebas de portabilidad y/o compatibilidad</t>
  </si>
  <si>
    <t>El producto no permite ser acoplado a diferentes entornos determinados de hardware o  software.</t>
  </si>
  <si>
    <t>Prueba exploratoria /smoke test /  Adecuación funcional / Pruebas de rendimiento o Concurrencia</t>
  </si>
  <si>
    <t>x</t>
  </si>
  <si>
    <t>HU001</t>
  </si>
  <si>
    <t xml:space="preserve"> Ana María Doria</t>
  </si>
  <si>
    <t>Aerolinea LATAM</t>
  </si>
  <si>
    <t xml:space="preserve">LATAM Airlines es una aerolínea multinacional chilena formada por la fusión de las aerolíneas sudamericanas LAN, TAM4 y sus filiales. Dicha compañía requiere de los servicios de Choucair Testing S.A.S, específicamente de su producto de pruebas Generales y básicas no funcionales, ya que  ha implementado cambios recientemente en la plataforma WEB en la funcionalidad consulta y compra de vuelos, las modificaciones realizadas “no afectan” su funcionalidad ya que fueron netamente de usabilidad y experiencia de usuario. LATAM  ha decidido contratar a Choucair para la realización de las pruebas, las cuales serán realizadas en la etapa de construcción donde se requiere validar los siguientes flujos:
1. Consultar vuelos
2. Comprar vuelos
3. Consultar y comprar vuelos usando Millas LATAM Pass
</t>
  </si>
  <si>
    <t>Inicariamos con un Smoke Test para validar las funcionalidades minimas del aplicativo y complementaria con las pruebas exploratorias.</t>
  </si>
  <si>
    <t>EPICA</t>
  </si>
  <si>
    <t>Criterios de Aceptición:</t>
  </si>
  <si>
    <t>Nombre del Caso de Prueba:</t>
  </si>
  <si>
    <t>Disponibilidad de vuelos con formulario incompleto</t>
  </si>
  <si>
    <t>Estado del Caso de Prueba:</t>
  </si>
  <si>
    <t>Nuevo</t>
  </si>
  <si>
    <t>Responsable:</t>
  </si>
  <si>
    <t>Ana María Doria Barrera</t>
  </si>
  <si>
    <t>Objetivo:</t>
  </si>
  <si>
    <t>Realizar la consulta de los vuelos disponibles.</t>
  </si>
  <si>
    <t>Precondiciones:</t>
  </si>
  <si>
    <t>1. Tener acceso a internet</t>
  </si>
  <si>
    <t>Versión</t>
  </si>
  <si>
    <t>1.0</t>
  </si>
  <si>
    <t>Paso a Paso</t>
  </si>
  <si>
    <t>Entradas</t>
  </si>
  <si>
    <t>Resultado Esperado</t>
  </si>
  <si>
    <t>Resultado Obtenido</t>
  </si>
  <si>
    <r>
      <rPr>
        <b/>
        <sz val="11"/>
        <color theme="1"/>
        <rFont val="Calibri"/>
        <family val="2"/>
        <scheme val="minor"/>
      </rPr>
      <t>1.</t>
    </r>
    <r>
      <rPr>
        <sz val="11"/>
        <color theme="1"/>
        <rFont val="Calibri"/>
        <family val="2"/>
        <scheme val="minor"/>
      </rPr>
      <t xml:space="preserve"> Seleccionar si el vuelo es de Ida o ida y regreso</t>
    </r>
  </si>
  <si>
    <t>Mostrar la opción seleccionada</t>
  </si>
  <si>
    <t>Permitio escoger la opcion seleccionada por el cliente</t>
  </si>
  <si>
    <r>
      <rPr>
        <b/>
        <sz val="11"/>
        <color theme="1"/>
        <rFont val="Calibri"/>
        <family val="2"/>
        <scheme val="minor"/>
      </rPr>
      <t>2.</t>
    </r>
    <r>
      <rPr>
        <sz val="11"/>
        <color theme="1"/>
        <rFont val="Calibri"/>
        <family val="2"/>
        <scheme val="minor"/>
      </rPr>
      <t xml:space="preserve"> Dar click en el botón </t>
    </r>
    <r>
      <rPr>
        <b/>
        <sz val="11"/>
        <color theme="1"/>
        <rFont val="Calibri"/>
        <family val="2"/>
        <scheme val="minor"/>
      </rPr>
      <t>Buscar vuelos</t>
    </r>
  </si>
  <si>
    <t>Que permita la interacción con el Botón</t>
  </si>
  <si>
    <t>No realizó la busqueda.</t>
  </si>
  <si>
    <t>Resultado final obtenido:</t>
  </si>
  <si>
    <t>No mostró la disponibilidad de vuelos</t>
  </si>
  <si>
    <t>Observaciones:</t>
  </si>
  <si>
    <t>Debe mostrar un mensaje en pantalla señalando los campos que deben ser diligenciados de manera obligatoria para realizar  la busqueda de los vuelos disponibles.</t>
  </si>
  <si>
    <t>Evidencia:</t>
  </si>
  <si>
    <t>Disponibilidad de vuelos para un numero menor de 9 pasajeros (entre niños y adultos)</t>
  </si>
  <si>
    <r>
      <rPr>
        <b/>
        <sz val="11"/>
        <color theme="1"/>
        <rFont val="Calibri"/>
        <family val="2"/>
        <scheme val="minor"/>
      </rPr>
      <t>2.</t>
    </r>
    <r>
      <rPr>
        <sz val="11"/>
        <color theme="1"/>
        <rFont val="Calibri"/>
        <family val="2"/>
        <scheme val="minor"/>
      </rPr>
      <t xml:space="preserve"> Seleccionar lugar de salida</t>
    </r>
  </si>
  <si>
    <t>Montería (MTR)</t>
  </si>
  <si>
    <t>Que permita seleccionar un aeropuerto de Salida</t>
  </si>
  <si>
    <t>Permitió seleccionar aeropuerto de Salida</t>
  </si>
  <si>
    <r>
      <rPr>
        <b/>
        <sz val="11"/>
        <color theme="1"/>
        <rFont val="Calibri"/>
        <family val="2"/>
        <scheme val="minor"/>
      </rPr>
      <t xml:space="preserve">3. </t>
    </r>
    <r>
      <rPr>
        <sz val="11"/>
        <color theme="1"/>
        <rFont val="Calibri"/>
        <family val="2"/>
        <scheme val="minor"/>
      </rPr>
      <t xml:space="preserve"> Seleccionar lugar de llegada</t>
    </r>
  </si>
  <si>
    <t>Bogota (BOG)</t>
  </si>
  <si>
    <r>
      <t xml:space="preserve">4. </t>
    </r>
    <r>
      <rPr>
        <sz val="11"/>
        <color theme="1"/>
        <rFont val="Calibri"/>
        <family val="2"/>
        <scheme val="minor"/>
      </rPr>
      <t>Seleccionar fecha de Salida</t>
    </r>
  </si>
  <si>
    <t>Que permita escoger una fecha de salida</t>
  </si>
  <si>
    <t>Permitio escoger la fecha de salida</t>
  </si>
  <si>
    <r>
      <rPr>
        <b/>
        <sz val="11"/>
        <color theme="1"/>
        <rFont val="Calibri"/>
        <family val="2"/>
        <scheme val="minor"/>
      </rPr>
      <t xml:space="preserve">5. </t>
    </r>
    <r>
      <rPr>
        <sz val="11"/>
        <color theme="1"/>
        <rFont val="Calibri"/>
        <family val="2"/>
        <scheme val="minor"/>
      </rPr>
      <t>Seleccionar fecha de Vuelta</t>
    </r>
  </si>
  <si>
    <t>Que permita escoger una fecha de vuelta</t>
  </si>
  <si>
    <t>Permitio escoger la fecha de vuelta</t>
  </si>
  <si>
    <r>
      <t>6.</t>
    </r>
    <r>
      <rPr>
        <sz val="10"/>
        <color theme="1"/>
        <rFont val="Arial"/>
        <family val="2"/>
      </rPr>
      <t xml:space="preserve"> Dar clic en la casilla de Pasajeros</t>
    </r>
  </si>
  <si>
    <t>Que permita mostrar las categorías disponibles</t>
  </si>
  <si>
    <t>Permitió mostrar las categorías de pasajeros disponibles</t>
  </si>
  <si>
    <r>
      <rPr>
        <b/>
        <sz val="11"/>
        <color theme="1"/>
        <rFont val="Calibri"/>
        <family val="2"/>
        <scheme val="minor"/>
      </rPr>
      <t xml:space="preserve">7. </t>
    </r>
    <r>
      <rPr>
        <sz val="11"/>
        <color theme="1"/>
        <rFont val="Calibri"/>
        <family val="2"/>
        <scheme val="minor"/>
      </rPr>
      <t>Ingresar el número de pasajeros</t>
    </r>
  </si>
  <si>
    <t>2 Adultos</t>
  </si>
  <si>
    <t>Permite seleccionar el numero de pasajeros</t>
  </si>
  <si>
    <t>Permitió añadir el número de pasajeros deseados.</t>
  </si>
  <si>
    <t>Realizó la busqueda.</t>
  </si>
  <si>
    <t xml:space="preserve"> Mostró la disponibilidad de vuelos según las necesidades del usuario</t>
  </si>
  <si>
    <t>Formulario lleno</t>
  </si>
  <si>
    <t xml:space="preserve">Vuelos disponibles a solitud del pasajero </t>
  </si>
  <si>
    <t>Disponibilidad de vuelos para un numero mayor de 9 pasajeros (entre niños y adultos)</t>
  </si>
  <si>
    <t xml:space="preserve">Ida </t>
  </si>
  <si>
    <r>
      <t>5.</t>
    </r>
    <r>
      <rPr>
        <sz val="10"/>
        <color theme="1"/>
        <rFont val="Arial"/>
        <family val="2"/>
      </rPr>
      <t xml:space="preserve"> Dar clic en la casilla de Pasajeros</t>
    </r>
  </si>
  <si>
    <r>
      <rPr>
        <b/>
        <sz val="11"/>
        <color theme="1"/>
        <rFont val="Calibri"/>
        <family val="2"/>
        <scheme val="minor"/>
      </rPr>
      <t xml:space="preserve">6. </t>
    </r>
    <r>
      <rPr>
        <sz val="11"/>
        <color theme="1"/>
        <rFont val="Calibri"/>
        <family val="2"/>
        <scheme val="minor"/>
      </rPr>
      <t>Ingresar el número de pasajeros</t>
    </r>
  </si>
  <si>
    <t>5 Adultos y 5 niños</t>
  </si>
  <si>
    <t>No permite ingresar más de 9 pasajeros entre adultos y niños</t>
  </si>
  <si>
    <t>No permitio ingresar más de 9 personas</t>
  </si>
  <si>
    <t xml:space="preserve"> No mostró la disponibilidad de vuelos</t>
  </si>
  <si>
    <t>No se finalizó la consulta debido a que el número de pasajeros ingresados por el usuario sobrepasa el máximo de pasajeros disponibles en un reserva</t>
  </si>
  <si>
    <t>Como usuario de la Aerolinea LATAM, Quiero consultar, cancelar o hacer reservas desde una aplicación Web Para poder gestionar mis viajes.</t>
  </si>
  <si>
    <r>
      <rPr>
        <b/>
        <sz val="11"/>
        <color theme="1"/>
        <rFont val="Calibri"/>
        <family val="2"/>
        <scheme val="minor"/>
      </rPr>
      <t>Como</t>
    </r>
    <r>
      <rPr>
        <sz val="11"/>
        <color theme="1"/>
        <rFont val="Calibri"/>
        <family val="2"/>
        <scheme val="minor"/>
      </rPr>
      <t xml:space="preserve"> usuario de la aerolinea LATAM, </t>
    </r>
    <r>
      <rPr>
        <b/>
        <sz val="11"/>
        <color theme="1"/>
        <rFont val="Calibri"/>
        <family val="2"/>
        <scheme val="minor"/>
      </rPr>
      <t>Quiero</t>
    </r>
    <r>
      <rPr>
        <sz val="11"/>
        <color theme="1"/>
        <rFont val="Calibri"/>
        <family val="2"/>
        <scheme val="minor"/>
      </rPr>
      <t xml:space="preserve"> diligenciar la información solicitada,  </t>
    </r>
    <r>
      <rPr>
        <b/>
        <sz val="11"/>
        <color theme="1"/>
        <rFont val="Calibri"/>
        <family val="2"/>
        <scheme val="minor"/>
      </rPr>
      <t>Para</t>
    </r>
    <r>
      <rPr>
        <sz val="11"/>
        <color theme="1"/>
        <rFont val="Calibri"/>
        <family val="2"/>
        <scheme val="minor"/>
      </rPr>
      <t xml:space="preserve"> buscar los vuelos disponibles de un destino a otro.</t>
    </r>
  </si>
  <si>
    <t xml:space="preserve">Cobertura General: 
Se da inicio al proyecto realizando una reunión con el cliente donde se plantea la necesidad que tiene y se da el contexto del proyecto. Seguidamente, se da inicio al diseño de casos de pruebas por parte de los analistas, seleccionando las historias de usuarios que se van a probar a nivel funcional y se verifica las caracteristicas de calidad que debe tener el software.
Cómo probar: Se da inicio seleccionando las funcionalidades con mas riesgos comenzando de la siguiente manera:
1) Consultar vuelos (tecnica caja negra /pruebas exploratorias /smoke test) 
2) Comprobar vuelos (tecnica de caja negra / pruebas exploratorias / adecuación funcional) 
3) Consultar y comprar vuelos usando Millas LATAM Pass (tecnica de caja negra/ pruebas exploratorias/ pruebas funcionales).
Estrategia para los datos de pruebas: Cada uno de los analistas toman un modulo para generar los datos de prueba.
</t>
  </si>
  <si>
    <t xml:space="preserve">Se debe solicitar que los campos obligatorios sean diligenciados (ingresar origen, ingresar destino, fechas, cantidad  de pasajeros).
Se debe permitir seleccionar un aeropuerto de origen y uno de destino.
Se debe permitir reservar vuelos tanto de ida como de ida y regreso al momento de seleccionar la fecha.
Se debe permitir agregar un máximo de 9 pasajeros y mínimo 1 pasajero  por reserva (adultos).
Se debe permitir en cada reserva agregar un bebé por cada adulto.
Se debe permitir agregar un máximo de 8 niños con mínimo un adulto en la misma reserva.
Se debe permitir seleccionar la Categoria en la que el pasajero desea viajar.
Se debe permitir seleccionar el vuelo en el cual desee viajar el usuario.
Se debe permitir ingresar los nombres y apellidos de los pasajeros.
Se debe permitir ingresar la fecha de nacimiento de los pasajeros.
Se debe permitir ingresar un teléfono de contacto.
Se debe permitir ingresar una dirección e-mail.
Se debe permitir elegir el método de pago que desee el cliente.
Se debe permitir diligenciar la información del pasajero.
</t>
  </si>
  <si>
    <t>3 Analistas de pruebas</t>
  </si>
  <si>
    <t>Time To Market:02/03/2022        Date To Market:23/05/2022</t>
  </si>
  <si>
    <t>HISTORIA DE USUARIO:  HU001</t>
  </si>
  <si>
    <t>HU001 Consulta de vuelos</t>
  </si>
  <si>
    <t>Criterios finales</t>
  </si>
  <si>
    <t>Por favor responda a las siguientes preguntas abiertas</t>
  </si>
  <si>
    <r>
      <t xml:space="preserve">A.    </t>
    </r>
    <r>
      <rPr>
        <sz val="11"/>
        <color theme="1"/>
        <rFont val="Calibri"/>
        <family val="2"/>
        <scheme val="minor"/>
      </rPr>
      <t xml:space="preserve">  ¿Cree usted que puede diseñar casos de prueba sin tener la aplicación? ¿por qué?</t>
    </r>
  </si>
  <si>
    <t>No se puede diseñar los casos de prueba, porque para poder diseñar estos casos se debe tener un mínimo de conocimiento sobre las funcionalidades del sistema o del ambiente sobre el cual se va a trabajar.</t>
  </si>
  <si>
    <r>
      <rPr>
        <b/>
        <sz val="11"/>
        <color rgb="FF000000"/>
        <rFont val="Calibri"/>
        <family val="2"/>
        <scheme val="minor"/>
      </rPr>
      <t>B.</t>
    </r>
    <r>
      <rPr>
        <b/>
        <sz val="7"/>
        <color rgb="FF000000"/>
        <rFont val="Calibri"/>
        <family val="2"/>
        <scheme val="minor"/>
      </rPr>
      <t>   </t>
    </r>
    <r>
      <rPr>
        <sz val="7"/>
        <color rgb="FF000000"/>
        <rFont val="Calibri"/>
        <family val="2"/>
        <scheme val="minor"/>
      </rPr>
      <t xml:space="preserve">    </t>
    </r>
    <r>
      <rPr>
        <sz val="11"/>
        <color rgb="FF000000"/>
        <rFont val="Calibri"/>
        <family val="2"/>
        <scheme val="minor"/>
      </rPr>
      <t>¿Qué información o documentación considera importante para el inicio de las pruebas?</t>
    </r>
  </si>
  <si>
    <t>Documentación de la funcionalidad a probar, contextualización para resolver dudas respecto a la documentación brindada, requerimientos, suministro de pruebas unitarias, ambiente suministrado para pruebas, permisos o credenciales.</t>
  </si>
  <si>
    <r>
      <rPr>
        <b/>
        <sz val="11"/>
        <color theme="1"/>
        <rFont val="Calibri"/>
        <family val="2"/>
        <scheme val="minor"/>
      </rPr>
      <t xml:space="preserve">C.    </t>
    </r>
    <r>
      <rPr>
        <sz val="11"/>
        <color theme="1"/>
        <rFont val="Calibri"/>
        <family val="2"/>
        <scheme val="minor"/>
      </rPr>
      <t xml:space="preserve">  ¿si la documentación no es clara usted que haría?</t>
    </r>
  </si>
  <si>
    <t>Pedir contextualización sobre la funcionalidad que se va a probar</t>
  </si>
  <si>
    <r>
      <rPr>
        <b/>
        <sz val="11"/>
        <color theme="1"/>
        <rFont val="Calibri"/>
        <family val="2"/>
        <scheme val="minor"/>
      </rPr>
      <t xml:space="preserve">D. </t>
    </r>
    <r>
      <rPr>
        <sz val="11"/>
        <color theme="1"/>
        <rFont val="Calibri"/>
        <family val="2"/>
        <scheme val="minor"/>
      </rPr>
      <t xml:space="preserve">     ¿Quién cree que es el responsable de que usted conozca el contexto de negocio y la aplicación a probar?</t>
    </r>
  </si>
  <si>
    <t>Gerente de Servicios</t>
  </si>
  <si>
    <r>
      <rPr>
        <b/>
        <sz val="11"/>
        <color theme="1"/>
        <rFont val="Calibri"/>
        <family val="2"/>
        <scheme val="minor"/>
      </rPr>
      <t>E.</t>
    </r>
    <r>
      <rPr>
        <sz val="11"/>
        <color theme="1"/>
        <rFont val="Calibri"/>
        <family val="2"/>
        <scheme val="minor"/>
      </rPr>
      <t xml:space="preserve">       ¿si entregara un informe de avance de sus pruebas que información relacionaría?</t>
    </r>
  </si>
  <si>
    <t>Los avances que se han tenido en la pruebas como lo son el estado en el que se encuentra la prueba, los casos de pruebas planeados, los casos de pruebas ejecutados hasta el momento, los casos de prueba éxitos, los casos de prueba fallidos, los bugs encontrados y el estado de estos.</t>
  </si>
  <si>
    <t xml:space="preserve">• Se debe solicitar que los campos obligatorios sean diligenciados (ingresar origen, ingresar destino, fechas, cantidad  de pasajeros).
• Se debe permitir seleccionar un aeropuerto de salida y uno de llegada.
• Se debe permitir reservar vuelos tanto de ida como de ida y vuelta.
• Se debe permitir agregar un máximo de 9 pasajeros entre niños y adultos.
•No Se debe permitir agregar menos de 1 pasajero  por reserva.
• Se debe permitir en cada reserva agregar un bebé por cada adulto.
• Se debe permitir agregar un máximo de 8 niños con mínimo un adulto en la misma reserva.
                 </t>
  </si>
  <si>
    <t>2. Ingresar al sitio web: www.latamairlines.com (que el ambiente de prueba este levantado).</t>
  </si>
  <si>
    <t>3. Dar click en Vuelos</t>
  </si>
  <si>
    <t>Ida y vuelta</t>
  </si>
  <si>
    <t>Ida y Vuelta</t>
  </si>
  <si>
    <t>Sáb, 7 mayo</t>
  </si>
  <si>
    <t>Lun, 9 mayo</t>
  </si>
  <si>
    <r>
      <rPr>
        <b/>
        <sz val="11"/>
        <color theme="1"/>
        <rFont val="Calibri"/>
        <family val="2"/>
        <scheme val="minor"/>
      </rPr>
      <t>9.</t>
    </r>
    <r>
      <rPr>
        <sz val="11"/>
        <color theme="1"/>
        <rFont val="Calibri"/>
        <family val="2"/>
        <scheme val="minor"/>
      </rPr>
      <t xml:space="preserve"> Dar click en el botón </t>
    </r>
    <r>
      <rPr>
        <b/>
        <sz val="11"/>
        <color theme="1"/>
        <rFont val="Calibri"/>
        <family val="2"/>
        <scheme val="minor"/>
      </rPr>
      <t>Buscar vuelos</t>
    </r>
  </si>
  <si>
    <r>
      <rPr>
        <b/>
        <sz val="11"/>
        <color theme="1"/>
        <rFont val="Calibri"/>
        <family val="2"/>
        <scheme val="minor"/>
      </rPr>
      <t>8</t>
    </r>
    <r>
      <rPr>
        <sz val="11"/>
        <color theme="1"/>
        <rFont val="Calibri"/>
        <family val="2"/>
        <scheme val="minor"/>
      </rPr>
      <t>. Seleccionar clase</t>
    </r>
  </si>
  <si>
    <t>Economy</t>
  </si>
  <si>
    <t>Permite seleccionar la clase en la cual desea viajar el pasajero</t>
  </si>
  <si>
    <t>Permitió seleccionar la clase escogida por el pasajero</t>
  </si>
  <si>
    <t>Sáb, 07 mayo.</t>
  </si>
  <si>
    <r>
      <t xml:space="preserve">5. </t>
    </r>
    <r>
      <rPr>
        <sz val="11"/>
        <color theme="1"/>
        <rFont val="Calibri"/>
        <family val="2"/>
        <scheme val="minor"/>
      </rPr>
      <t>Seleeccionar la clase</t>
    </r>
  </si>
  <si>
    <t>ID Caso</t>
  </si>
  <si>
    <t>Ingresar aeropuerto de origen con campos numericos</t>
  </si>
  <si>
    <t>ingreso de datos numericos</t>
  </si>
  <si>
    <t xml:space="preserve"> No realizó el ingreso de datos numericos en el campo del aeropuerto de origen ya que no es un valor valido en este campo</t>
  </si>
  <si>
    <t>No permita ingresar datos numericos</t>
  </si>
  <si>
    <t>Permitió ingresar los datos numericos</t>
  </si>
  <si>
    <t>Mostró un mensaje en pantalla donde anexa que no se encuentra el resultado ue coincida con la busqueda</t>
  </si>
  <si>
    <t>campos vacios ya que el formato ingresado no es permitido</t>
  </si>
  <si>
    <t>Disponibilidad de vuelos con formulario completo</t>
  </si>
  <si>
    <t>Medellin, MDE</t>
  </si>
  <si>
    <t>Cartagena de Indias, CTG</t>
  </si>
  <si>
    <t>Sáb, 14 mayo</t>
  </si>
  <si>
    <t>Sáb, 21 mayo</t>
  </si>
  <si>
    <t>2 Adultos, 1 Niño y 1 Bebé</t>
  </si>
  <si>
    <t>Bogotá, BOG</t>
  </si>
  <si>
    <r>
      <rPr>
        <b/>
        <sz val="11"/>
        <color theme="1"/>
        <rFont val="Calibri"/>
        <family val="2"/>
        <scheme val="minor"/>
      </rPr>
      <t xml:space="preserve">3. </t>
    </r>
    <r>
      <rPr>
        <sz val="11"/>
        <color theme="1"/>
        <rFont val="Calibri"/>
        <family val="2"/>
        <scheme val="minor"/>
      </rPr>
      <t xml:space="preserve">Seleccionar lugar de llegada </t>
    </r>
  </si>
  <si>
    <t>No muestre opciones</t>
  </si>
  <si>
    <t>No mostro resultados</t>
  </si>
  <si>
    <t xml:space="preserve">Ingresar el mismo aeropuerto de ida y llegada </t>
  </si>
</sst>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2"/>
      <color theme="1"/>
      <name val="Calibri"/>
      <family val="2"/>
      <scheme val="minor"/>
    </font>
    <font>
      <sz val="12"/>
      <color theme="1"/>
      <name val="Calibri"/>
      <family val="2"/>
      <scheme val="minor"/>
    </font>
    <font>
      <sz val="12"/>
      <color theme="1"/>
      <name val="Arial"/>
      <family val="2"/>
    </font>
    <font>
      <sz val="10"/>
      <color theme="1"/>
      <name val="Arial"/>
      <family val="2"/>
    </font>
    <font>
      <b/>
      <sz val="18"/>
      <color theme="1"/>
      <name val="Calibri"/>
      <family val="2"/>
      <scheme val="minor"/>
    </font>
    <font>
      <b/>
      <sz val="14"/>
      <color theme="1"/>
      <name val="Calibri"/>
      <family val="2"/>
      <scheme val="minor"/>
    </font>
    <font>
      <sz val="14"/>
      <color theme="1"/>
      <name val="Calibri"/>
      <family val="2"/>
      <scheme val="minor"/>
    </font>
    <font>
      <b/>
      <sz val="22"/>
      <color theme="1"/>
      <name val="Calibri"/>
      <family val="2"/>
      <scheme val="minor"/>
    </font>
    <font>
      <sz val="22"/>
      <color theme="1"/>
      <name val="Calibri"/>
      <family val="2"/>
      <scheme val="minor"/>
    </font>
    <font>
      <u/>
      <sz val="11"/>
      <color theme="10"/>
      <name val="Calibri"/>
      <family val="2"/>
      <scheme val="minor"/>
    </font>
    <font>
      <sz val="12"/>
      <name val="Calibri"/>
      <family val="2"/>
      <scheme val="minor"/>
    </font>
    <font>
      <b/>
      <sz val="28"/>
      <color theme="1"/>
      <name val="Calibri"/>
      <family val="2"/>
      <scheme val="minor"/>
    </font>
    <font>
      <b/>
      <sz val="10"/>
      <color theme="1"/>
      <name val="Arial"/>
      <family val="2"/>
    </font>
    <font>
      <b/>
      <sz val="11"/>
      <color rgb="FF000000"/>
      <name val="Calibri"/>
      <family val="2"/>
      <scheme val="minor"/>
    </font>
    <font>
      <b/>
      <sz val="7"/>
      <color rgb="FF000000"/>
      <name val="Calibri"/>
      <family val="2"/>
      <scheme val="minor"/>
    </font>
    <font>
      <sz val="7"/>
      <color rgb="FF000000"/>
      <name val="Calibri"/>
      <family val="2"/>
      <scheme val="minor"/>
    </font>
    <font>
      <sz val="11"/>
      <color rgb="FF000000"/>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13" fillId="0" borderId="0"/>
    <xf numFmtId="0" fontId="40" fillId="0" borderId="0" applyNumberFormat="0" applyFill="0" applyBorder="0" applyAlignment="0" applyProtection="0"/>
  </cellStyleXfs>
  <cellXfs count="259">
    <xf numFmtId="0" fontId="0" fillId="0" borderId="0" xfId="0"/>
    <xf numFmtId="0" fontId="0" fillId="0" borderId="0" xfId="0" applyAlignment="1">
      <alignment vertical="center"/>
    </xf>
    <xf numFmtId="0" fontId="15" fillId="0" borderId="0" xfId="0" applyFont="1" applyAlignment="1">
      <alignment vertical="center"/>
    </xf>
    <xf numFmtId="0" fontId="15" fillId="0" borderId="0" xfId="0" applyFont="1" applyAlignment="1">
      <alignment horizontal="left" vertical="center"/>
    </xf>
    <xf numFmtId="0" fontId="15" fillId="0" borderId="6" xfId="0" applyFont="1" applyBorder="1" applyAlignment="1">
      <alignment horizontal="left" vertical="center"/>
    </xf>
    <xf numFmtId="0" fontId="17" fillId="5" borderId="0" xfId="0" applyFont="1" applyFill="1" applyAlignment="1">
      <alignment vertical="center"/>
    </xf>
    <xf numFmtId="0" fontId="19" fillId="6" borderId="0" xfId="0" applyFont="1" applyFill="1" applyAlignment="1">
      <alignment vertical="center"/>
    </xf>
    <xf numFmtId="0" fontId="24" fillId="6" borderId="0" xfId="0" applyFont="1" applyFill="1" applyAlignment="1">
      <alignment vertical="center"/>
    </xf>
    <xf numFmtId="0" fontId="15" fillId="0" borderId="5" xfId="0" applyFont="1" applyBorder="1" applyAlignment="1">
      <alignment vertical="center"/>
    </xf>
    <xf numFmtId="0" fontId="15" fillId="0" borderId="6" xfId="0" applyFont="1" applyBorder="1" applyAlignment="1">
      <alignment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8" fillId="7" borderId="1" xfId="0" applyFont="1" applyFill="1" applyBorder="1" applyAlignment="1">
      <alignment horizontal="left" vertical="center"/>
    </xf>
    <xf numFmtId="0" fontId="17" fillId="4" borderId="0" xfId="0" applyFont="1" applyFill="1" applyAlignment="1">
      <alignment vertical="center"/>
    </xf>
    <xf numFmtId="0" fontId="18" fillId="7" borderId="17" xfId="0" applyFont="1" applyFill="1" applyBorder="1" applyAlignment="1">
      <alignment vertical="center"/>
    </xf>
    <xf numFmtId="0" fontId="18" fillId="7" borderId="19" xfId="0" applyFont="1" applyFill="1" applyBorder="1" applyAlignment="1">
      <alignment vertical="center" wrapText="1"/>
    </xf>
    <xf numFmtId="0" fontId="17" fillId="5" borderId="2" xfId="0" applyFont="1" applyFill="1" applyBorder="1" applyAlignment="1">
      <alignment vertical="center"/>
    </xf>
    <xf numFmtId="0" fontId="17" fillId="5" borderId="3" xfId="0" applyFont="1" applyFill="1" applyBorder="1" applyAlignment="1">
      <alignment vertical="center"/>
    </xf>
    <xf numFmtId="0" fontId="17" fillId="5" borderId="4" xfId="0" applyFont="1" applyFill="1" applyBorder="1" applyAlignment="1">
      <alignment vertical="center"/>
    </xf>
    <xf numFmtId="0" fontId="15" fillId="0" borderId="0" xfId="0" applyFont="1" applyAlignment="1">
      <alignment vertical="center" wrapText="1"/>
    </xf>
    <xf numFmtId="0" fontId="17" fillId="4" borderId="5" xfId="0" applyFont="1" applyFill="1" applyBorder="1" applyAlignment="1">
      <alignment vertical="center"/>
    </xf>
    <xf numFmtId="0" fontId="17" fillId="4" borderId="6" xfId="0" applyFont="1" applyFill="1" applyBorder="1" applyAlignment="1">
      <alignment horizontal="right" vertical="center"/>
    </xf>
    <xf numFmtId="0" fontId="18" fillId="6" borderId="0" xfId="0" applyFont="1" applyFill="1" applyAlignment="1">
      <alignment horizontal="center" vertical="center"/>
    </xf>
    <xf numFmtId="0" fontId="18" fillId="6" borderId="6" xfId="0" applyFont="1" applyFill="1" applyBorder="1" applyAlignment="1">
      <alignment horizontal="center" vertical="center"/>
    </xf>
    <xf numFmtId="0" fontId="22" fillId="7" borderId="6" xfId="0" applyFont="1" applyFill="1" applyBorder="1" applyAlignment="1">
      <alignment horizontal="left" vertical="center"/>
    </xf>
    <xf numFmtId="0" fontId="18" fillId="0" borderId="0" xfId="0" applyFont="1" applyAlignment="1">
      <alignment horizontal="center" vertical="center"/>
    </xf>
    <xf numFmtId="0" fontId="18" fillId="0" borderId="7" xfId="0" applyFont="1" applyBorder="1" applyAlignment="1">
      <alignment horizontal="right" vertical="center"/>
    </xf>
    <xf numFmtId="0" fontId="15" fillId="0" borderId="0" xfId="0" applyFont="1" applyAlignment="1">
      <alignment horizontal="center" vertical="center"/>
    </xf>
    <xf numFmtId="0" fontId="5" fillId="5" borderId="0" xfId="0" applyFont="1" applyFill="1" applyAlignment="1">
      <alignment vertical="center" wrapText="1"/>
    </xf>
    <xf numFmtId="0" fontId="2" fillId="5" borderId="0" xfId="0" applyFont="1" applyFill="1" applyAlignment="1">
      <alignment vertical="center"/>
    </xf>
    <xf numFmtId="0" fontId="0" fillId="0" borderId="0" xfId="0" applyAlignment="1">
      <alignment vertical="center" wrapText="1"/>
    </xf>
    <xf numFmtId="0" fontId="0" fillId="4" borderId="0" xfId="0" applyFill="1" applyAlignment="1">
      <alignment vertical="center"/>
    </xf>
    <xf numFmtId="2" fontId="0" fillId="0" borderId="0" xfId="0" applyNumberFormat="1" applyAlignment="1">
      <alignment vertical="center"/>
    </xf>
    <xf numFmtId="0" fontId="7" fillId="0" borderId="0" xfId="0" applyFont="1" applyAlignment="1">
      <alignment vertical="center"/>
    </xf>
    <xf numFmtId="0" fontId="9" fillId="7" borderId="0" xfId="0" applyFont="1" applyFill="1" applyAlignment="1">
      <alignment vertical="center"/>
    </xf>
    <xf numFmtId="0" fontId="0" fillId="7" borderId="0" xfId="0" applyFill="1" applyAlignment="1">
      <alignment vertical="center"/>
    </xf>
    <xf numFmtId="0" fontId="12" fillId="0" borderId="0" xfId="0" applyFont="1" applyAlignment="1">
      <alignment vertical="center"/>
    </xf>
    <xf numFmtId="0" fontId="10" fillId="4" borderId="0" xfId="0" applyFont="1" applyFill="1" applyAlignment="1">
      <alignment vertical="center"/>
    </xf>
    <xf numFmtId="0" fontId="27" fillId="4" borderId="0" xfId="0" applyFont="1" applyFill="1" applyAlignment="1">
      <alignment vertical="center" wrapText="1"/>
    </xf>
    <xf numFmtId="0" fontId="14" fillId="4" borderId="0" xfId="0" applyFont="1" applyFill="1" applyAlignment="1">
      <alignment vertical="center"/>
    </xf>
    <xf numFmtId="2" fontId="0" fillId="7" borderId="0" xfId="0" applyNumberFormat="1" applyFill="1" applyAlignment="1">
      <alignment vertical="center"/>
    </xf>
    <xf numFmtId="1" fontId="8" fillId="2" borderId="0" xfId="0" applyNumberFormat="1" applyFont="1" applyFill="1" applyAlignment="1">
      <alignment vertical="center"/>
    </xf>
    <xf numFmtId="1" fontId="8" fillId="8" borderId="0" xfId="0" applyNumberFormat="1" applyFont="1" applyFill="1" applyAlignment="1">
      <alignment vertical="center"/>
    </xf>
    <xf numFmtId="0" fontId="0" fillId="8" borderId="0" xfId="0" applyFill="1" applyAlignment="1">
      <alignment vertical="center"/>
    </xf>
    <xf numFmtId="0" fontId="28" fillId="0" borderId="0" xfId="0" applyFont="1" applyAlignment="1">
      <alignment vertical="center"/>
    </xf>
    <xf numFmtId="9" fontId="29" fillId="7" borderId="0" xfId="1" applyFont="1" applyFill="1" applyBorder="1" applyAlignment="1">
      <alignment horizontal="center" vertical="center"/>
    </xf>
    <xf numFmtId="0" fontId="10" fillId="7" borderId="0" xfId="0" applyFont="1" applyFill="1" applyAlignment="1">
      <alignment vertical="center"/>
    </xf>
    <xf numFmtId="1" fontId="10" fillId="7" borderId="0" xfId="0" applyNumberFormat="1" applyFont="1" applyFill="1" applyAlignment="1">
      <alignment vertical="center"/>
    </xf>
    <xf numFmtId="0" fontId="30" fillId="7" borderId="0" xfId="0" applyFont="1" applyFill="1" applyAlignment="1">
      <alignment vertical="center"/>
    </xf>
    <xf numFmtId="0" fontId="30" fillId="0" borderId="0" xfId="0" applyFont="1" applyAlignment="1">
      <alignment horizontal="right" vertical="center"/>
    </xf>
    <xf numFmtId="0" fontId="17" fillId="4" borderId="0" xfId="0" applyFont="1" applyFill="1" applyAlignment="1">
      <alignment horizontal="center" vertical="center"/>
    </xf>
    <xf numFmtId="0" fontId="0" fillId="7" borderId="0" xfId="0" applyNumberFormat="1" applyFill="1" applyAlignment="1">
      <alignment vertical="center"/>
    </xf>
    <xf numFmtId="0" fontId="15" fillId="0" borderId="6" xfId="0" applyFont="1" applyBorder="1" applyAlignment="1">
      <alignment horizontal="left" vertical="center" wrapText="1"/>
    </xf>
    <xf numFmtId="0" fontId="15" fillId="0" borderId="0" xfId="0" applyFont="1" applyAlignment="1">
      <alignment horizontal="center" vertical="center" wrapText="1"/>
    </xf>
    <xf numFmtId="0" fontId="15" fillId="0" borderId="0" xfId="0" applyFont="1" applyAlignment="1">
      <alignment horizontal="center" vertical="center"/>
    </xf>
    <xf numFmtId="0" fontId="15" fillId="0" borderId="6"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6" xfId="0" applyFont="1" applyBorder="1" applyAlignment="1">
      <alignment horizontal="center" vertical="center" wrapText="1"/>
    </xf>
    <xf numFmtId="0" fontId="34" fillId="0" borderId="0" xfId="0" applyFont="1" applyAlignment="1">
      <alignment horizontal="left" vertical="center"/>
    </xf>
    <xf numFmtId="0" fontId="34" fillId="0" borderId="0" xfId="0" applyFont="1"/>
    <xf numFmtId="0" fontId="0" fillId="0" borderId="0" xfId="0" applyAlignment="1"/>
    <xf numFmtId="0" fontId="37" fillId="8" borderId="1" xfId="0" applyFont="1" applyFill="1" applyBorder="1" applyAlignment="1">
      <alignment horizontal="center" vertical="center"/>
    </xf>
    <xf numFmtId="0" fontId="0" fillId="0" borderId="0" xfId="0" applyAlignment="1">
      <alignment horizontal="center"/>
    </xf>
    <xf numFmtId="0" fontId="0" fillId="8" borderId="1" xfId="0" applyFill="1" applyBorder="1" applyAlignment="1">
      <alignment vertical="center" wrapText="1"/>
    </xf>
    <xf numFmtId="0" fontId="10" fillId="0" borderId="1" xfId="0" applyFont="1" applyBorder="1" applyAlignment="1">
      <alignment horizontal="center" vertical="center"/>
    </xf>
    <xf numFmtId="0" fontId="0" fillId="0" borderId="0" xfId="0" applyAlignment="1">
      <alignment wrapText="1"/>
    </xf>
    <xf numFmtId="0" fontId="0" fillId="0" borderId="1" xfId="0" applyBorder="1" applyAlignment="1">
      <alignment vertical="center"/>
    </xf>
    <xf numFmtId="0" fontId="10" fillId="0" borderId="1" xfId="0" applyFont="1" applyBorder="1" applyAlignment="1">
      <alignment vertical="center" wrapText="1"/>
    </xf>
    <xf numFmtId="0" fontId="0" fillId="0" borderId="1" xfId="0" applyBorder="1" applyAlignment="1">
      <alignment vertical="center" wrapText="1"/>
    </xf>
    <xf numFmtId="0" fontId="43" fillId="0" borderId="1" xfId="0" applyFont="1" applyBorder="1" applyAlignment="1">
      <alignment vertical="center"/>
    </xf>
    <xf numFmtId="0" fontId="10" fillId="0" borderId="1" xfId="0" applyFont="1" applyBorder="1"/>
    <xf numFmtId="0" fontId="10" fillId="0" borderId="1" xfId="0" applyFont="1" applyBorder="1" applyAlignment="1">
      <alignment vertical="center"/>
    </xf>
    <xf numFmtId="0" fontId="0" fillId="0" borderId="0" xfId="0" applyBorder="1"/>
    <xf numFmtId="0" fontId="0" fillId="0" borderId="1" xfId="0" applyBorder="1" applyAlignment="1">
      <alignment horizontal="center" vertical="center" wrapText="1"/>
    </xf>
    <xf numFmtId="0" fontId="36" fillId="3" borderId="1" xfId="0" applyFont="1" applyFill="1" applyBorder="1" applyAlignment="1">
      <alignment horizontal="center" vertical="center" wrapText="1"/>
    </xf>
    <xf numFmtId="0" fontId="18" fillId="2" borderId="5" xfId="0" applyFont="1" applyFill="1" applyBorder="1" applyAlignment="1">
      <alignment horizontal="center" vertical="center"/>
    </xf>
    <xf numFmtId="0" fontId="18" fillId="2" borderId="0" xfId="0" applyFont="1" applyFill="1" applyAlignment="1">
      <alignment horizontal="center" vertical="center"/>
    </xf>
    <xf numFmtId="0" fontId="25" fillId="3" borderId="5" xfId="0" applyFont="1" applyFill="1" applyBorder="1" applyAlignment="1">
      <alignment horizontal="left" vertical="center"/>
    </xf>
    <xf numFmtId="0" fontId="25" fillId="3" borderId="0" xfId="0" applyFont="1" applyFill="1" applyAlignment="1">
      <alignment horizontal="left" vertical="center"/>
    </xf>
    <xf numFmtId="0" fontId="21" fillId="6" borderId="0" xfId="0" applyFont="1" applyFill="1" applyAlignment="1">
      <alignment horizontal="left" vertical="center"/>
    </xf>
    <xf numFmtId="0" fontId="15" fillId="2" borderId="1" xfId="0" applyFont="1" applyFill="1" applyBorder="1" applyAlignment="1">
      <alignment horizontal="left" vertical="center"/>
    </xf>
    <xf numFmtId="0" fontId="15" fillId="2" borderId="18" xfId="0" applyFont="1" applyFill="1" applyBorder="1" applyAlignment="1">
      <alignment horizontal="left" vertical="center"/>
    </xf>
    <xf numFmtId="0" fontId="15" fillId="2" borderId="20" xfId="0" applyFont="1" applyFill="1" applyBorder="1" applyAlignment="1">
      <alignment horizontal="left" vertical="center"/>
    </xf>
    <xf numFmtId="0" fontId="15" fillId="2" borderId="21" xfId="0" applyFont="1" applyFill="1" applyBorder="1" applyAlignment="1">
      <alignment horizontal="left" vertical="center"/>
    </xf>
    <xf numFmtId="0" fontId="15" fillId="2" borderId="22" xfId="0" applyFont="1" applyFill="1" applyBorder="1" applyAlignment="1">
      <alignment horizontal="left" vertical="center"/>
    </xf>
    <xf numFmtId="0" fontId="33" fillId="0" borderId="5" xfId="0" applyFont="1" applyBorder="1" applyAlignment="1">
      <alignment horizontal="center" vertical="center" wrapText="1"/>
    </xf>
    <xf numFmtId="0" fontId="33" fillId="0" borderId="0" xfId="0" applyFont="1" applyAlignment="1">
      <alignment horizontal="center" vertical="center" wrapText="1"/>
    </xf>
    <xf numFmtId="0" fontId="33" fillId="0" borderId="6" xfId="0" applyFont="1" applyBorder="1" applyAlignment="1">
      <alignment horizontal="center" vertical="center" wrapText="1"/>
    </xf>
    <xf numFmtId="0" fontId="33" fillId="0" borderId="7" xfId="0" applyFont="1" applyBorder="1" applyAlignment="1">
      <alignment horizontal="center" vertical="center" wrapText="1"/>
    </xf>
    <xf numFmtId="0" fontId="33" fillId="0" borderId="8" xfId="0" applyFont="1" applyBorder="1" applyAlignment="1">
      <alignment horizontal="center" vertical="center" wrapText="1"/>
    </xf>
    <xf numFmtId="0" fontId="33" fillId="0" borderId="9" xfId="0" applyFont="1" applyBorder="1" applyAlignment="1">
      <alignment horizontal="center" vertical="center" wrapText="1"/>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17" fillId="5" borderId="4" xfId="0" applyFont="1" applyFill="1" applyBorder="1" applyAlignment="1">
      <alignment horizontal="center" vertical="center"/>
    </xf>
    <xf numFmtId="0" fontId="17" fillId="4" borderId="5" xfId="0" applyFont="1" applyFill="1" applyBorder="1" applyAlignment="1">
      <alignment horizontal="right" vertical="center"/>
    </xf>
    <xf numFmtId="0" fontId="17" fillId="4" borderId="0" xfId="0" applyFont="1" applyFill="1" applyAlignment="1">
      <alignment horizontal="right" vertical="center"/>
    </xf>
    <xf numFmtId="0" fontId="17" fillId="4" borderId="6" xfId="0" applyFont="1" applyFill="1" applyBorder="1" applyAlignment="1">
      <alignment horizontal="right" vertical="center"/>
    </xf>
    <xf numFmtId="0" fontId="18" fillId="6" borderId="5" xfId="0" applyFont="1" applyFill="1" applyBorder="1" applyAlignment="1">
      <alignment horizontal="center" vertical="center"/>
    </xf>
    <xf numFmtId="0" fontId="18" fillId="6" borderId="0" xfId="0" applyFont="1" applyFill="1" applyAlignment="1">
      <alignment horizontal="center" vertical="center"/>
    </xf>
    <xf numFmtId="0" fontId="18" fillId="7" borderId="17" xfId="0" applyFont="1" applyFill="1" applyBorder="1" applyAlignment="1">
      <alignment horizontal="left" vertical="center"/>
    </xf>
    <xf numFmtId="0" fontId="15" fillId="0" borderId="5" xfId="0" applyFont="1" applyBorder="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center" vertical="center"/>
    </xf>
    <xf numFmtId="0" fontId="18" fillId="6" borderId="10" xfId="0" applyFont="1" applyFill="1" applyBorder="1" applyAlignment="1">
      <alignment horizontal="center" vertical="center" wrapText="1"/>
    </xf>
    <xf numFmtId="0" fontId="18" fillId="6" borderId="11" xfId="0" applyFont="1" applyFill="1" applyBorder="1" applyAlignment="1">
      <alignment horizontal="center" vertical="center"/>
    </xf>
    <xf numFmtId="0" fontId="18" fillId="6" borderId="12" xfId="0" applyFont="1" applyFill="1" applyBorder="1" applyAlignment="1">
      <alignment horizontal="center" vertical="center"/>
    </xf>
    <xf numFmtId="0" fontId="20" fillId="5" borderId="14" xfId="0" applyFont="1" applyFill="1" applyBorder="1" applyAlignment="1">
      <alignment horizontal="left" vertical="center"/>
    </xf>
    <xf numFmtId="0" fontId="20" fillId="5" borderId="15" xfId="0" applyFont="1" applyFill="1" applyBorder="1" applyAlignment="1">
      <alignment horizontal="left" vertical="center"/>
    </xf>
    <xf numFmtId="0" fontId="20" fillId="5" borderId="16" xfId="0" applyFont="1" applyFill="1" applyBorder="1" applyAlignment="1">
      <alignment horizontal="left" vertical="center"/>
    </xf>
    <xf numFmtId="0" fontId="15" fillId="0" borderId="5" xfId="0" applyFont="1" applyBorder="1" applyAlignment="1">
      <alignment horizontal="center" vertical="center" wrapText="1"/>
    </xf>
    <xf numFmtId="0" fontId="15" fillId="0" borderId="0" xfId="0" applyFont="1" applyAlignment="1">
      <alignment horizontal="center" vertical="center" wrapText="1"/>
    </xf>
    <xf numFmtId="0" fontId="15" fillId="0" borderId="5" xfId="0" applyFont="1" applyBorder="1" applyAlignment="1">
      <alignment horizontal="left" vertical="center"/>
    </xf>
    <xf numFmtId="0" fontId="15" fillId="0" borderId="0" xfId="0" applyFont="1" applyAlignment="1">
      <alignment horizontal="left" vertical="center"/>
    </xf>
    <xf numFmtId="0" fontId="18" fillId="0" borderId="13" xfId="0" applyFont="1" applyBorder="1" applyAlignment="1">
      <alignment horizontal="center" vertical="center"/>
    </xf>
    <xf numFmtId="0" fontId="18" fillId="0" borderId="23" xfId="0" applyFont="1" applyBorder="1" applyAlignment="1">
      <alignment horizontal="right" vertical="center"/>
    </xf>
    <xf numFmtId="0" fontId="15" fillId="0" borderId="1" xfId="0" applyFont="1" applyBorder="1" applyAlignment="1">
      <alignment horizontal="center" vertical="center"/>
    </xf>
    <xf numFmtId="0" fontId="15" fillId="6" borderId="1" xfId="0" applyFont="1" applyFill="1" applyBorder="1" applyAlignment="1">
      <alignment horizontal="center" vertical="center"/>
    </xf>
    <xf numFmtId="0" fontId="15" fillId="0" borderId="5"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1" xfId="0" applyFont="1" applyBorder="1" applyAlignment="1">
      <alignment horizontal="center" vertical="center" wrapText="1"/>
    </xf>
    <xf numFmtId="0" fontId="24" fillId="6" borderId="5" xfId="0" applyFont="1" applyFill="1" applyBorder="1" applyAlignment="1">
      <alignment horizontal="left" vertical="center"/>
    </xf>
    <xf numFmtId="0" fontId="24" fillId="6" borderId="0" xfId="0" applyFont="1" applyFill="1" applyAlignment="1">
      <alignment horizontal="left" vertical="center"/>
    </xf>
    <xf numFmtId="0" fontId="24" fillId="6" borderId="6" xfId="0" applyFont="1" applyFill="1" applyBorder="1" applyAlignment="1">
      <alignment horizontal="left" vertical="center"/>
    </xf>
    <xf numFmtId="0" fontId="15" fillId="0" borderId="2" xfId="0" applyFont="1" applyBorder="1" applyAlignment="1">
      <alignment horizontal="left" wrapText="1"/>
    </xf>
    <xf numFmtId="0" fontId="15" fillId="0" borderId="3" xfId="0" applyFont="1" applyBorder="1" applyAlignment="1">
      <alignment horizontal="left" wrapText="1"/>
    </xf>
    <xf numFmtId="0" fontId="15" fillId="0" borderId="4" xfId="0" applyFont="1" applyBorder="1" applyAlignment="1">
      <alignment horizontal="left" wrapText="1"/>
    </xf>
    <xf numFmtId="0" fontId="15" fillId="0" borderId="5" xfId="0" applyFont="1" applyBorder="1" applyAlignment="1">
      <alignment horizontal="left" wrapText="1"/>
    </xf>
    <xf numFmtId="0" fontId="15" fillId="0" borderId="0" xfId="0" applyFont="1" applyAlignment="1">
      <alignment horizontal="left" wrapText="1"/>
    </xf>
    <xf numFmtId="0" fontId="15" fillId="0" borderId="6" xfId="0" applyFont="1" applyBorder="1" applyAlignment="1">
      <alignment horizontal="left" wrapText="1"/>
    </xf>
    <xf numFmtId="0" fontId="15" fillId="0" borderId="7" xfId="0" applyFont="1" applyBorder="1" applyAlignment="1">
      <alignment horizontal="left" wrapText="1"/>
    </xf>
    <xf numFmtId="0" fontId="15" fillId="0" borderId="8" xfId="0" applyFont="1" applyBorder="1" applyAlignment="1">
      <alignment horizontal="left" wrapText="1"/>
    </xf>
    <xf numFmtId="0" fontId="15" fillId="0" borderId="9" xfId="0" applyFont="1" applyBorder="1" applyAlignment="1">
      <alignment horizontal="left" wrapText="1"/>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17" fillId="4" borderId="2"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4" xfId="0" applyFont="1" applyFill="1" applyBorder="1" applyAlignment="1">
      <alignment horizontal="center" vertical="center"/>
    </xf>
    <xf numFmtId="0" fontId="15" fillId="0" borderId="6" xfId="0" applyFont="1" applyBorder="1" applyAlignment="1">
      <alignment horizontal="center" vertical="center"/>
    </xf>
    <xf numFmtId="0" fontId="15" fillId="0" borderId="9" xfId="0" applyFont="1" applyBorder="1" applyAlignment="1">
      <alignment horizontal="center" vertical="center"/>
    </xf>
    <xf numFmtId="0" fontId="17" fillId="5" borderId="2" xfId="0" applyFont="1" applyFill="1" applyBorder="1" applyAlignment="1">
      <alignment horizontal="left" vertical="center" wrapText="1"/>
    </xf>
    <xf numFmtId="0" fontId="17" fillId="5" borderId="3" xfId="0" applyFont="1" applyFill="1" applyBorder="1" applyAlignment="1">
      <alignment horizontal="left" vertical="center" wrapText="1"/>
    </xf>
    <xf numFmtId="0" fontId="17" fillId="5" borderId="4" xfId="0" applyFont="1" applyFill="1" applyBorder="1" applyAlignment="1">
      <alignment horizontal="left" vertical="center" wrapText="1"/>
    </xf>
    <xf numFmtId="0" fontId="5" fillId="5" borderId="0" xfId="0" applyFont="1" applyFill="1" applyAlignment="1">
      <alignment horizontal="center" vertical="center" wrapText="1"/>
    </xf>
    <xf numFmtId="0" fontId="10" fillId="0" borderId="0" xfId="0" applyFont="1" applyAlignment="1">
      <alignment horizontal="center" vertical="center" wrapText="1"/>
    </xf>
    <xf numFmtId="0" fontId="10" fillId="3" borderId="0" xfId="0" applyFont="1" applyFill="1" applyAlignment="1">
      <alignment horizontal="left" vertical="center"/>
    </xf>
    <xf numFmtId="0" fontId="4" fillId="5"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0" fillId="0" borderId="1" xfId="0" applyFont="1" applyBorder="1" applyAlignment="1">
      <alignment horizontal="center" vertical="center"/>
    </xf>
    <xf numFmtId="0" fontId="0" fillId="0" borderId="1" xfId="0" applyBorder="1" applyAlignment="1">
      <alignment horizontal="center"/>
    </xf>
    <xf numFmtId="0" fontId="0" fillId="0" borderId="24" xfId="0" applyBorder="1" applyAlignment="1">
      <alignment horizontal="center" vertical="center" wrapText="1"/>
    </xf>
    <xf numFmtId="0" fontId="0" fillId="0" borderId="26" xfId="0" applyBorder="1" applyAlignment="1">
      <alignment horizontal="center" vertical="center" wrapText="1"/>
    </xf>
    <xf numFmtId="0" fontId="0" fillId="0" borderId="1" xfId="0" applyBorder="1" applyAlignment="1">
      <alignment horizontal="left"/>
    </xf>
    <xf numFmtId="0" fontId="41" fillId="0" borderId="1" xfId="3" applyFont="1" applyBorder="1" applyAlignment="1">
      <alignment horizontal="left" vertical="center"/>
    </xf>
    <xf numFmtId="0" fontId="32" fillId="0" borderId="24" xfId="0" applyFont="1" applyBorder="1" applyAlignment="1">
      <alignment horizontal="left" vertical="center" wrapText="1"/>
    </xf>
    <xf numFmtId="0" fontId="32" fillId="0" borderId="25" xfId="0" applyFont="1" applyBorder="1" applyAlignment="1">
      <alignment horizontal="left" vertical="center" wrapText="1"/>
    </xf>
    <xf numFmtId="0" fontId="32" fillId="0" borderId="26" xfId="0" applyFont="1" applyBorder="1" applyAlignment="1">
      <alignment horizontal="left" vertical="center" wrapText="1"/>
    </xf>
    <xf numFmtId="0" fontId="32" fillId="0" borderId="1" xfId="0" applyFont="1" applyBorder="1" applyAlignment="1">
      <alignment horizontal="left"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13" xfId="0" applyBorder="1" applyAlignment="1">
      <alignment horizontal="center" vertical="center"/>
    </xf>
    <xf numFmtId="0" fontId="0" fillId="0" borderId="33" xfId="0" applyBorder="1" applyAlignment="1">
      <alignment horizontal="center" vertical="center"/>
    </xf>
    <xf numFmtId="0" fontId="10" fillId="0" borderId="27" xfId="0" applyFont="1" applyBorder="1" applyAlignment="1">
      <alignment horizontal="center" vertical="center"/>
    </xf>
    <xf numFmtId="0" fontId="10" fillId="0" borderId="28" xfId="0" applyFont="1" applyBorder="1" applyAlignment="1">
      <alignment horizontal="center" vertical="center"/>
    </xf>
    <xf numFmtId="0" fontId="10" fillId="0" borderId="29" xfId="0" applyFont="1" applyBorder="1" applyAlignment="1">
      <alignment horizontal="center" vertical="center"/>
    </xf>
    <xf numFmtId="0" fontId="10" fillId="0" borderId="32" xfId="0" applyFont="1" applyBorder="1" applyAlignment="1">
      <alignment horizontal="center" vertical="center"/>
    </xf>
    <xf numFmtId="0" fontId="10" fillId="0" borderId="13" xfId="0" applyFont="1" applyBorder="1" applyAlignment="1">
      <alignment horizontal="center" vertical="center"/>
    </xf>
    <xf numFmtId="0" fontId="10" fillId="0" borderId="33" xfId="0" applyFont="1" applyBorder="1" applyAlignment="1">
      <alignment horizontal="center" vertical="center"/>
    </xf>
    <xf numFmtId="0" fontId="0" fillId="0" borderId="25" xfId="0" applyBorder="1" applyAlignment="1">
      <alignment horizontal="center" vertical="center" wrapText="1"/>
    </xf>
    <xf numFmtId="0" fontId="0" fillId="0" borderId="24" xfId="0" applyBorder="1" applyAlignment="1">
      <alignment horizontal="left" wrapText="1"/>
    </xf>
    <xf numFmtId="0" fontId="0" fillId="0" borderId="25" xfId="0" applyBorder="1" applyAlignment="1">
      <alignment horizontal="left" wrapText="1"/>
    </xf>
    <xf numFmtId="0" fontId="0" fillId="0" borderId="26" xfId="0" applyBorder="1" applyAlignment="1">
      <alignment horizontal="left" wrapText="1"/>
    </xf>
    <xf numFmtId="0" fontId="0" fillId="0" borderId="0" xfId="0" applyAlignment="1">
      <alignment horizontal="center"/>
    </xf>
    <xf numFmtId="0" fontId="32" fillId="0" borderId="1" xfId="0" applyFont="1" applyBorder="1" applyAlignment="1">
      <alignment horizontal="left"/>
    </xf>
    <xf numFmtId="0" fontId="0" fillId="0" borderId="2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41" fillId="0" borderId="1" xfId="3" applyFont="1" applyBorder="1" applyAlignment="1">
      <alignment horizontal="left" vertical="top"/>
    </xf>
    <xf numFmtId="0" fontId="32" fillId="0" borderId="1" xfId="0" applyFont="1" applyBorder="1" applyAlignment="1">
      <alignment horizontal="left" wrapText="1"/>
    </xf>
    <xf numFmtId="0" fontId="35" fillId="3" borderId="1" xfId="0" applyFont="1" applyFill="1"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left" vertical="center" wrapText="1" indent="1"/>
    </xf>
    <xf numFmtId="0" fontId="10" fillId="0" borderId="0" xfId="0" applyFont="1"/>
    <xf numFmtId="0" fontId="0" fillId="0" borderId="0" xfId="0" applyAlignment="1">
      <alignment horizontal="left" vertical="center" wrapText="1"/>
    </xf>
    <xf numFmtId="0" fontId="44" fillId="0" borderId="0" xfId="0" applyFont="1"/>
    <xf numFmtId="0" fontId="0" fillId="0" borderId="0" xfId="0" applyAlignment="1">
      <alignment horizontal="left" vertical="center"/>
    </xf>
    <xf numFmtId="0" fontId="31" fillId="6" borderId="1" xfId="0" applyFont="1" applyFill="1" applyBorder="1" applyAlignment="1">
      <alignment vertical="center"/>
    </xf>
    <xf numFmtId="0" fontId="31" fillId="6" borderId="1" xfId="0" applyFont="1" applyFill="1" applyBorder="1" applyAlignment="1">
      <alignment horizontal="center" vertical="center"/>
    </xf>
    <xf numFmtId="0" fontId="31" fillId="6" borderId="1" xfId="0" applyFont="1" applyFill="1" applyBorder="1" applyAlignment="1">
      <alignment horizontal="center" vertical="center"/>
    </xf>
    <xf numFmtId="0" fontId="32" fillId="0" borderId="24" xfId="0" applyFont="1" applyBorder="1" applyAlignment="1">
      <alignment horizontal="left" vertical="center"/>
    </xf>
    <xf numFmtId="0" fontId="31" fillId="8" borderId="0" xfId="0" applyFont="1" applyFill="1" applyBorder="1" applyAlignment="1">
      <alignment vertical="center"/>
    </xf>
    <xf numFmtId="0" fontId="32" fillId="8" borderId="0" xfId="0" applyFont="1" applyFill="1" applyBorder="1" applyAlignment="1">
      <alignment horizontal="left" vertical="center"/>
    </xf>
    <xf numFmtId="0" fontId="31" fillId="8" borderId="0" xfId="0" applyFont="1" applyFill="1" applyBorder="1" applyAlignment="1">
      <alignment horizontal="center" vertical="center"/>
    </xf>
    <xf numFmtId="0" fontId="31" fillId="8" borderId="0" xfId="0" applyFont="1" applyFill="1" applyBorder="1" applyAlignment="1">
      <alignment horizontal="center" vertical="center"/>
    </xf>
    <xf numFmtId="0" fontId="32" fillId="8" borderId="0" xfId="0" applyFont="1" applyFill="1" applyBorder="1" applyAlignment="1">
      <alignment vertical="center"/>
    </xf>
    <xf numFmtId="0" fontId="0" fillId="8" borderId="0" xfId="0" applyFill="1" applyBorder="1" applyAlignment="1"/>
    <xf numFmtId="0" fontId="39" fillId="0" borderId="30" xfId="0" applyFont="1" applyBorder="1" applyAlignment="1">
      <alignment vertical="center" wrapText="1"/>
    </xf>
    <xf numFmtId="0" fontId="41" fillId="8" borderId="0" xfId="3" applyFont="1" applyFill="1" applyBorder="1" applyAlignment="1">
      <alignment horizontal="left" vertical="center"/>
    </xf>
    <xf numFmtId="0" fontId="32" fillId="8" borderId="0" xfId="0" applyFont="1" applyFill="1" applyBorder="1" applyAlignment="1">
      <alignment horizontal="left" vertical="center" wrapText="1"/>
    </xf>
    <xf numFmtId="0" fontId="0" fillId="8" borderId="0" xfId="0" applyFill="1" applyBorder="1" applyAlignment="1">
      <alignment horizontal="left" wrapText="1"/>
    </xf>
    <xf numFmtId="0" fontId="41" fillId="0" borderId="24" xfId="3" applyFont="1" applyBorder="1" applyAlignment="1">
      <alignment horizontal="left" vertical="center"/>
    </xf>
    <xf numFmtId="0" fontId="32" fillId="0" borderId="24" xfId="0" applyFont="1" applyBorder="1" applyAlignment="1">
      <alignment horizontal="left" wrapText="1"/>
    </xf>
    <xf numFmtId="0" fontId="32" fillId="0" borderId="24" xfId="0" applyFont="1" applyBorder="1" applyAlignment="1">
      <alignment horizontal="left"/>
    </xf>
    <xf numFmtId="0" fontId="31" fillId="6" borderId="24" xfId="0" applyFont="1" applyFill="1" applyBorder="1" applyAlignment="1">
      <alignment horizontal="center" vertical="center"/>
    </xf>
    <xf numFmtId="0" fontId="0" fillId="0" borderId="24" xfId="0" applyBorder="1" applyAlignment="1">
      <alignment horizontal="center" vertical="center"/>
    </xf>
    <xf numFmtId="0" fontId="0" fillId="0" borderId="24" xfId="0" applyBorder="1" applyAlignment="1">
      <alignment horizontal="center"/>
    </xf>
    <xf numFmtId="0" fontId="42" fillId="0" borderId="0" xfId="0" applyFont="1" applyBorder="1" applyAlignment="1">
      <alignment horizontal="center" vertical="center" wrapText="1"/>
    </xf>
    <xf numFmtId="0" fontId="38" fillId="0" borderId="0" xfId="0" applyFont="1" applyBorder="1" applyAlignment="1">
      <alignment vertical="center" wrapText="1"/>
    </xf>
    <xf numFmtId="0" fontId="41" fillId="8" borderId="0" xfId="3" applyFont="1" applyFill="1" applyBorder="1" applyAlignment="1">
      <alignment vertical="center"/>
    </xf>
    <xf numFmtId="0" fontId="32" fillId="8" borderId="0" xfId="0" applyFont="1" applyFill="1" applyBorder="1" applyAlignment="1">
      <alignment vertical="center" wrapText="1"/>
    </xf>
    <xf numFmtId="0" fontId="31" fillId="6" borderId="1" xfId="0" applyFont="1" applyFill="1" applyBorder="1"/>
    <xf numFmtId="0" fontId="0" fillId="0" borderId="0" xfId="0" applyBorder="1" applyAlignment="1">
      <alignment horizontal="center"/>
    </xf>
    <xf numFmtId="0" fontId="32" fillId="8" borderId="0" xfId="0" applyFont="1" applyFill="1" applyBorder="1"/>
    <xf numFmtId="0" fontId="0" fillId="0" borderId="32" xfId="0" applyBorder="1" applyAlignment="1">
      <alignment horizontal="center"/>
    </xf>
    <xf numFmtId="0" fontId="0" fillId="0" borderId="13" xfId="0" applyBorder="1" applyAlignment="1">
      <alignment horizontal="center"/>
    </xf>
    <xf numFmtId="0" fontId="32" fillId="0" borderId="32" xfId="0" applyFont="1" applyBorder="1" applyAlignment="1">
      <alignment horizontal="right"/>
    </xf>
    <xf numFmtId="0" fontId="32" fillId="0" borderId="13" xfId="0" applyFont="1" applyBorder="1" applyAlignment="1">
      <alignment horizontal="right"/>
    </xf>
    <xf numFmtId="0" fontId="32" fillId="0" borderId="1" xfId="0" applyFont="1" applyBorder="1" applyAlignment="1">
      <alignment horizontal="right" vertical="center"/>
    </xf>
    <xf numFmtId="0" fontId="32" fillId="0" borderId="24" xfId="0" applyFont="1" applyBorder="1" applyAlignment="1">
      <alignment horizontal="right"/>
    </xf>
    <xf numFmtId="0" fontId="32" fillId="0" borderId="25" xfId="0" applyFont="1" applyBorder="1" applyAlignment="1">
      <alignment horizontal="right"/>
    </xf>
    <xf numFmtId="0" fontId="32" fillId="0" borderId="26" xfId="0" applyFont="1" applyBorder="1" applyAlignment="1">
      <alignment horizontal="right"/>
    </xf>
    <xf numFmtId="0" fontId="10" fillId="0" borderId="0" xfId="0" applyFont="1" applyBorder="1" applyAlignment="1">
      <alignment horizontal="center" vertical="center"/>
    </xf>
    <xf numFmtId="0" fontId="0" fillId="0" borderId="28" xfId="0" applyBorder="1" applyAlignment="1">
      <alignment horizontal="center"/>
    </xf>
    <xf numFmtId="0" fontId="42" fillId="0" borderId="0" xfId="0" applyFont="1" applyBorder="1" applyAlignment="1">
      <alignment horizontal="center" vertical="center" wrapText="1"/>
    </xf>
    <xf numFmtId="0" fontId="32" fillId="0" borderId="33" xfId="0" applyFont="1" applyBorder="1" applyAlignment="1">
      <alignment horizontal="right"/>
    </xf>
    <xf numFmtId="0" fontId="10" fillId="0" borderId="0" xfId="0" applyFont="1" applyBorder="1" applyAlignment="1">
      <alignment vertical="center"/>
    </xf>
    <xf numFmtId="0" fontId="10" fillId="0" borderId="13" xfId="0" applyFont="1" applyBorder="1" applyAlignment="1">
      <alignment vertical="center"/>
    </xf>
    <xf numFmtId="0" fontId="42" fillId="0" borderId="30" xfId="0" applyFont="1" applyBorder="1" applyAlignment="1">
      <alignment horizontal="center" vertical="center" wrapText="1"/>
    </xf>
    <xf numFmtId="0" fontId="0" fillId="0" borderId="0" xfId="0"/>
    <xf numFmtId="0" fontId="0" fillId="8" borderId="1" xfId="0" applyFill="1" applyBorder="1" applyAlignment="1">
      <alignment vertical="center" wrapText="1"/>
    </xf>
    <xf numFmtId="0" fontId="0" fillId="0" borderId="1" xfId="0" applyBorder="1" applyAlignment="1">
      <alignment vertical="center"/>
    </xf>
    <xf numFmtId="0" fontId="10" fillId="0" borderId="1" xfId="0" applyFont="1" applyBorder="1" applyAlignment="1">
      <alignment vertical="center" wrapText="1"/>
    </xf>
    <xf numFmtId="0" fontId="0" fillId="0" borderId="1" xfId="0" applyBorder="1" applyAlignment="1">
      <alignment vertical="center" wrapText="1"/>
    </xf>
    <xf numFmtId="0" fontId="43" fillId="0" borderId="1" xfId="0" applyFont="1" applyBorder="1" applyAlignment="1">
      <alignment vertical="center"/>
    </xf>
    <xf numFmtId="0" fontId="10" fillId="0" borderId="1" xfId="0" applyFont="1" applyBorder="1"/>
    <xf numFmtId="0" fontId="10" fillId="0" borderId="1" xfId="0" applyFont="1" applyBorder="1" applyAlignment="1">
      <alignment vertical="center"/>
    </xf>
    <xf numFmtId="0" fontId="0" fillId="0" borderId="1" xfId="0" applyBorder="1" applyAlignment="1">
      <alignment horizontal="center" vertical="center" wrapText="1"/>
    </xf>
    <xf numFmtId="0" fontId="31" fillId="6" borderId="1" xfId="0" applyFont="1" applyFill="1" applyBorder="1" applyAlignment="1">
      <alignment vertical="center"/>
    </xf>
    <xf numFmtId="0" fontId="31" fillId="6" borderId="1" xfId="0" applyFont="1" applyFill="1" applyBorder="1" applyAlignment="1">
      <alignment horizontal="center" vertical="center"/>
    </xf>
    <xf numFmtId="0" fontId="31" fillId="6" borderId="1" xfId="0" applyFont="1" applyFill="1" applyBorder="1"/>
    <xf numFmtId="0" fontId="0" fillId="0" borderId="0" xfId="0" applyBorder="1" applyAlignment="1">
      <alignment vertical="center"/>
    </xf>
    <xf numFmtId="0" fontId="10" fillId="0" borderId="34" xfId="0" applyFont="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3" xfId="0" applyBorder="1" applyAlignment="1">
      <alignment horizontal="center"/>
    </xf>
  </cellXfs>
  <cellStyles count="4">
    <cellStyle name="Hipervínculo" xfId="3" builtinId="8"/>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8</xdr:col>
      <xdr:colOff>809625</xdr:colOff>
      <xdr:row>47</xdr:row>
      <xdr:rowOff>0</xdr:rowOff>
    </xdr:from>
    <xdr:to>
      <xdr:col>8</xdr:col>
      <xdr:colOff>1863277</xdr:colOff>
      <xdr:row>52</xdr:row>
      <xdr:rowOff>197495</xdr:rowOff>
    </xdr:to>
    <xdr:grpSp>
      <xdr:nvGrpSpPr>
        <xdr:cNvPr id="7" name="1 Grupo">
          <a:extLst>
            <a:ext uri="{FF2B5EF4-FFF2-40B4-BE49-F238E27FC236}">
              <a16:creationId xmlns:a16="http://schemas.microsoft.com/office/drawing/2014/main" xmlns="" id="{00000000-0008-0000-0000-000007000000}"/>
            </a:ext>
          </a:extLst>
        </xdr:cNvPr>
        <xdr:cNvGrpSpPr/>
      </xdr:nvGrpSpPr>
      <xdr:grpSpPr>
        <a:xfrm>
          <a:off x="10599208" y="17399000"/>
          <a:ext cx="1053652" cy="1224078"/>
          <a:chOff x="4095673" y="5375903"/>
          <a:chExt cx="1177414" cy="1077971"/>
        </a:xfrm>
      </xdr:grpSpPr>
      <xdr:sp macro="" textlink="">
        <xdr:nvSpPr>
          <xdr:cNvPr id="8" name="2 Triángulo isósceles">
            <a:extLst>
              <a:ext uri="{FF2B5EF4-FFF2-40B4-BE49-F238E27FC236}">
                <a16:creationId xmlns:a16="http://schemas.microsoft.com/office/drawing/2014/main" xmlns=""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xmlns=""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xmlns=""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xmlns=""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91</xdr:row>
      <xdr:rowOff>123825</xdr:rowOff>
    </xdr:from>
    <xdr:to>
      <xdr:col>10</xdr:col>
      <xdr:colOff>276226</xdr:colOff>
      <xdr:row>92</xdr:row>
      <xdr:rowOff>200025</xdr:rowOff>
    </xdr:to>
    <xdr:sp macro="" textlink="">
      <xdr:nvSpPr>
        <xdr:cNvPr id="12" name="11 Rectángulo redondeado">
          <a:hlinkClick xmlns:r="http://schemas.openxmlformats.org/officeDocument/2006/relationships" r:id="rId1"/>
          <a:extLst>
            <a:ext uri="{FF2B5EF4-FFF2-40B4-BE49-F238E27FC236}">
              <a16:creationId xmlns:a16="http://schemas.microsoft.com/office/drawing/2014/main" xmlns=""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93</xdr:row>
      <xdr:rowOff>128589</xdr:rowOff>
    </xdr:from>
    <xdr:to>
      <xdr:col>9</xdr:col>
      <xdr:colOff>714378</xdr:colOff>
      <xdr:row>96</xdr:row>
      <xdr:rowOff>57150</xdr:rowOff>
    </xdr:to>
    <xdr:sp macro="" textlink="">
      <xdr:nvSpPr>
        <xdr:cNvPr id="13" name="Flecha: a la derecha 12">
          <a:extLst>
            <a:ext uri="{FF2B5EF4-FFF2-40B4-BE49-F238E27FC236}">
              <a16:creationId xmlns:a16="http://schemas.microsoft.com/office/drawing/2014/main" xmlns=""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65943</xdr:colOff>
      <xdr:row>45</xdr:row>
      <xdr:rowOff>21981</xdr:rowOff>
    </xdr:from>
    <xdr:to>
      <xdr:col>6</xdr:col>
      <xdr:colOff>659423</xdr:colOff>
      <xdr:row>45</xdr:row>
      <xdr:rowOff>168518</xdr:rowOff>
    </xdr:to>
    <xdr:sp macro="" textlink="">
      <xdr:nvSpPr>
        <xdr:cNvPr id="2" name="Flecha: a la derecha 1">
          <a:extLst>
            <a:ext uri="{FF2B5EF4-FFF2-40B4-BE49-F238E27FC236}">
              <a16:creationId xmlns:a16="http://schemas.microsoft.com/office/drawing/2014/main" xmlns=""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152400</xdr:colOff>
      <xdr:row>24</xdr:row>
      <xdr:rowOff>38531</xdr:rowOff>
    </xdr:from>
    <xdr:to>
      <xdr:col>7</xdr:col>
      <xdr:colOff>885826</xdr:colOff>
      <xdr:row>34</xdr:row>
      <xdr:rowOff>86476</xdr:rowOff>
    </xdr:to>
    <xdr:pic>
      <xdr:nvPicPr>
        <xdr:cNvPr id="6" name="5 Imagen"/>
        <xdr:cNvPicPr>
          <a:picLocks noChangeAspect="1"/>
        </xdr:cNvPicPr>
      </xdr:nvPicPr>
      <xdr:blipFill>
        <a:blip xmlns:r="http://schemas.openxmlformats.org/officeDocument/2006/relationships" r:embed="rId1"/>
        <a:stretch>
          <a:fillRect/>
        </a:stretch>
      </xdr:blipFill>
      <xdr:spPr>
        <a:xfrm>
          <a:off x="3000375" y="9249206"/>
          <a:ext cx="4638676" cy="1952945"/>
        </a:xfrm>
        <a:prstGeom prst="rect">
          <a:avLst/>
        </a:prstGeom>
      </xdr:spPr>
    </xdr:pic>
    <xdr:clientData/>
  </xdr:twoCellAnchor>
  <xdr:twoCellAnchor editAs="oneCell">
    <xdr:from>
      <xdr:col>2</xdr:col>
      <xdr:colOff>133350</xdr:colOff>
      <xdr:row>63</xdr:row>
      <xdr:rowOff>174630</xdr:rowOff>
    </xdr:from>
    <xdr:to>
      <xdr:col>7</xdr:col>
      <xdr:colOff>857250</xdr:colOff>
      <xdr:row>75</xdr:row>
      <xdr:rowOff>134216</xdr:rowOff>
    </xdr:to>
    <xdr:pic>
      <xdr:nvPicPr>
        <xdr:cNvPr id="7" name="6 Imagen"/>
        <xdr:cNvPicPr>
          <a:picLocks noChangeAspect="1"/>
        </xdr:cNvPicPr>
      </xdr:nvPicPr>
      <xdr:blipFill>
        <a:blip xmlns:r="http://schemas.openxmlformats.org/officeDocument/2006/relationships" r:embed="rId2"/>
        <a:stretch>
          <a:fillRect/>
        </a:stretch>
      </xdr:blipFill>
      <xdr:spPr>
        <a:xfrm>
          <a:off x="2981325" y="26501730"/>
          <a:ext cx="4629150" cy="2245586"/>
        </a:xfrm>
        <a:prstGeom prst="rect">
          <a:avLst/>
        </a:prstGeom>
      </xdr:spPr>
    </xdr:pic>
    <xdr:clientData/>
  </xdr:twoCellAnchor>
  <xdr:twoCellAnchor editAs="oneCell">
    <xdr:from>
      <xdr:col>2</xdr:col>
      <xdr:colOff>180975</xdr:colOff>
      <xdr:row>80</xdr:row>
      <xdr:rowOff>18253</xdr:rowOff>
    </xdr:from>
    <xdr:to>
      <xdr:col>7</xdr:col>
      <xdr:colOff>963821</xdr:colOff>
      <xdr:row>92</xdr:row>
      <xdr:rowOff>29455</xdr:rowOff>
    </xdr:to>
    <xdr:pic>
      <xdr:nvPicPr>
        <xdr:cNvPr id="8" name="7 Imagen"/>
        <xdr:cNvPicPr>
          <a:picLocks noChangeAspect="1"/>
        </xdr:cNvPicPr>
      </xdr:nvPicPr>
      <xdr:blipFill>
        <a:blip xmlns:r="http://schemas.openxmlformats.org/officeDocument/2006/relationships" r:embed="rId3"/>
        <a:stretch>
          <a:fillRect/>
        </a:stretch>
      </xdr:blipFill>
      <xdr:spPr>
        <a:xfrm>
          <a:off x="3028950" y="31022128"/>
          <a:ext cx="4688096" cy="2297202"/>
        </a:xfrm>
        <a:prstGeom prst="rect">
          <a:avLst/>
        </a:prstGeom>
      </xdr:spPr>
    </xdr:pic>
    <xdr:clientData/>
  </xdr:twoCellAnchor>
  <xdr:twoCellAnchor editAs="oneCell">
    <xdr:from>
      <xdr:col>2</xdr:col>
      <xdr:colOff>161925</xdr:colOff>
      <xdr:row>123</xdr:row>
      <xdr:rowOff>45854</xdr:rowOff>
    </xdr:from>
    <xdr:to>
      <xdr:col>7</xdr:col>
      <xdr:colOff>838201</xdr:colOff>
      <xdr:row>134</xdr:row>
      <xdr:rowOff>164589</xdr:rowOff>
    </xdr:to>
    <xdr:pic>
      <xdr:nvPicPr>
        <xdr:cNvPr id="9" name="8 Imagen"/>
        <xdr:cNvPicPr>
          <a:picLocks noChangeAspect="1"/>
        </xdr:cNvPicPr>
      </xdr:nvPicPr>
      <xdr:blipFill>
        <a:blip xmlns:r="http://schemas.openxmlformats.org/officeDocument/2006/relationships" r:embed="rId4"/>
        <a:stretch>
          <a:fillRect/>
        </a:stretch>
      </xdr:blipFill>
      <xdr:spPr>
        <a:xfrm>
          <a:off x="3009900" y="43451279"/>
          <a:ext cx="4581526" cy="2214235"/>
        </a:xfrm>
        <a:prstGeom prst="rect">
          <a:avLst/>
        </a:prstGeom>
      </xdr:spPr>
    </xdr:pic>
    <xdr:clientData/>
  </xdr:twoCellAnchor>
  <xdr:twoCellAnchor editAs="oneCell">
    <xdr:from>
      <xdr:col>2</xdr:col>
      <xdr:colOff>85725</xdr:colOff>
      <xdr:row>153</xdr:row>
      <xdr:rowOff>45257</xdr:rowOff>
    </xdr:from>
    <xdr:to>
      <xdr:col>7</xdr:col>
      <xdr:colOff>942975</xdr:colOff>
      <xdr:row>161</xdr:row>
      <xdr:rowOff>86454</xdr:rowOff>
    </xdr:to>
    <xdr:pic>
      <xdr:nvPicPr>
        <xdr:cNvPr id="12" name="11 Imagen"/>
        <xdr:cNvPicPr>
          <a:picLocks noChangeAspect="1"/>
        </xdr:cNvPicPr>
      </xdr:nvPicPr>
      <xdr:blipFill>
        <a:blip xmlns:r="http://schemas.openxmlformats.org/officeDocument/2006/relationships" r:embed="rId5"/>
        <a:stretch>
          <a:fillRect/>
        </a:stretch>
      </xdr:blipFill>
      <xdr:spPr>
        <a:xfrm>
          <a:off x="2933700" y="52042232"/>
          <a:ext cx="4762500" cy="1946197"/>
        </a:xfrm>
        <a:prstGeom prst="rect">
          <a:avLst/>
        </a:prstGeom>
      </xdr:spPr>
    </xdr:pic>
    <xdr:clientData/>
  </xdr:twoCellAnchor>
  <xdr:twoCellAnchor editAs="oneCell">
    <xdr:from>
      <xdr:col>2</xdr:col>
      <xdr:colOff>66674</xdr:colOff>
      <xdr:row>170</xdr:row>
      <xdr:rowOff>11928</xdr:rowOff>
    </xdr:from>
    <xdr:to>
      <xdr:col>7</xdr:col>
      <xdr:colOff>1019175</xdr:colOff>
      <xdr:row>180</xdr:row>
      <xdr:rowOff>115039</xdr:rowOff>
    </xdr:to>
    <xdr:pic>
      <xdr:nvPicPr>
        <xdr:cNvPr id="13" name="12 Imagen"/>
        <xdr:cNvPicPr>
          <a:picLocks noChangeAspect="1"/>
        </xdr:cNvPicPr>
      </xdr:nvPicPr>
      <xdr:blipFill>
        <a:blip xmlns:r="http://schemas.openxmlformats.org/officeDocument/2006/relationships" r:embed="rId6"/>
        <a:stretch>
          <a:fillRect/>
        </a:stretch>
      </xdr:blipFill>
      <xdr:spPr>
        <a:xfrm>
          <a:off x="2914649" y="55628403"/>
          <a:ext cx="4857751" cy="2008111"/>
        </a:xfrm>
        <a:prstGeom prst="rect">
          <a:avLst/>
        </a:prstGeom>
      </xdr:spPr>
    </xdr:pic>
    <xdr:clientData/>
  </xdr:twoCellAnchor>
  <xdr:twoCellAnchor editAs="oneCell">
    <xdr:from>
      <xdr:col>2</xdr:col>
      <xdr:colOff>73457</xdr:colOff>
      <xdr:row>211</xdr:row>
      <xdr:rowOff>47625</xdr:rowOff>
    </xdr:from>
    <xdr:to>
      <xdr:col>7</xdr:col>
      <xdr:colOff>1121081</xdr:colOff>
      <xdr:row>223</xdr:row>
      <xdr:rowOff>169937</xdr:rowOff>
    </xdr:to>
    <xdr:pic>
      <xdr:nvPicPr>
        <xdr:cNvPr id="16" name="15 Imagen"/>
        <xdr:cNvPicPr>
          <a:picLocks noChangeAspect="1"/>
        </xdr:cNvPicPr>
      </xdr:nvPicPr>
      <xdr:blipFill>
        <a:blip xmlns:r="http://schemas.openxmlformats.org/officeDocument/2006/relationships" r:embed="rId7"/>
        <a:stretch>
          <a:fillRect/>
        </a:stretch>
      </xdr:blipFill>
      <xdr:spPr>
        <a:xfrm>
          <a:off x="2919051" y="63186469"/>
          <a:ext cx="4952874" cy="2408312"/>
        </a:xfrm>
        <a:prstGeom prst="rect">
          <a:avLst/>
        </a:prstGeom>
      </xdr:spPr>
    </xdr:pic>
    <xdr:clientData/>
  </xdr:twoCellAnchor>
  <xdr:twoCellAnchor editAs="oneCell">
    <xdr:from>
      <xdr:col>2</xdr:col>
      <xdr:colOff>81938</xdr:colOff>
      <xdr:row>227</xdr:row>
      <xdr:rowOff>83345</xdr:rowOff>
    </xdr:from>
    <xdr:to>
      <xdr:col>7</xdr:col>
      <xdr:colOff>1064254</xdr:colOff>
      <xdr:row>239</xdr:row>
      <xdr:rowOff>150885</xdr:rowOff>
    </xdr:to>
    <xdr:pic>
      <xdr:nvPicPr>
        <xdr:cNvPr id="17" name="16 Imagen"/>
        <xdr:cNvPicPr>
          <a:picLocks noChangeAspect="1"/>
        </xdr:cNvPicPr>
      </xdr:nvPicPr>
      <xdr:blipFill>
        <a:blip xmlns:r="http://schemas.openxmlformats.org/officeDocument/2006/relationships" r:embed="rId8"/>
        <a:stretch>
          <a:fillRect/>
        </a:stretch>
      </xdr:blipFill>
      <xdr:spPr>
        <a:xfrm>
          <a:off x="2927532" y="66270189"/>
          <a:ext cx="4887566" cy="2353540"/>
        </a:xfrm>
        <a:prstGeom prst="rect">
          <a:avLst/>
        </a:prstGeom>
      </xdr:spPr>
    </xdr:pic>
    <xdr:clientData/>
  </xdr:twoCellAnchor>
  <xdr:twoCellAnchor editAs="oneCell">
    <xdr:from>
      <xdr:col>2</xdr:col>
      <xdr:colOff>149489</xdr:colOff>
      <xdr:row>263</xdr:row>
      <xdr:rowOff>43905</xdr:rowOff>
    </xdr:from>
    <xdr:to>
      <xdr:col>7</xdr:col>
      <xdr:colOff>1054364</xdr:colOff>
      <xdr:row>275</xdr:row>
      <xdr:rowOff>69915</xdr:rowOff>
    </xdr:to>
    <xdr:pic>
      <xdr:nvPicPr>
        <xdr:cNvPr id="22" name="21 Imagen"/>
        <xdr:cNvPicPr>
          <a:picLocks noChangeAspect="1"/>
        </xdr:cNvPicPr>
      </xdr:nvPicPr>
      <xdr:blipFill>
        <a:blip xmlns:r="http://schemas.openxmlformats.org/officeDocument/2006/relationships" r:embed="rId9"/>
        <a:stretch>
          <a:fillRect/>
        </a:stretch>
      </xdr:blipFill>
      <xdr:spPr>
        <a:xfrm>
          <a:off x="2996406" y="75947572"/>
          <a:ext cx="4810125" cy="231201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100"/>
  <sheetViews>
    <sheetView showGridLines="0" topLeftCell="A79" zoomScale="90" zoomScaleNormal="90" workbookViewId="0">
      <selection activeCell="B91" sqref="B91:I100"/>
    </sheetView>
  </sheetViews>
  <sheetFormatPr baseColWidth="10" defaultColWidth="11.42578125" defaultRowHeight="14.25" x14ac:dyDescent="0.25"/>
  <cols>
    <col min="1" max="1" width="4.42578125" style="2" customWidth="1"/>
    <col min="2" max="2" width="28.5703125" style="2" customWidth="1"/>
    <col min="3" max="3" width="29" style="2" bestFit="1" customWidth="1"/>
    <col min="4" max="5" width="22.285156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4.45" thickBot="1" x14ac:dyDescent="0.35">
      <c r="B1" s="103"/>
      <c r="C1" s="103"/>
      <c r="D1" s="103"/>
      <c r="E1" s="103"/>
      <c r="F1" s="103"/>
      <c r="G1" s="103"/>
      <c r="H1" s="103"/>
      <c r="I1" s="103"/>
    </row>
    <row r="2" spans="2:9" ht="39" customHeight="1" thickBot="1" x14ac:dyDescent="0.35">
      <c r="B2" s="104" t="s">
        <v>0</v>
      </c>
      <c r="C2" s="105"/>
      <c r="D2" s="105"/>
      <c r="E2" s="105"/>
      <c r="F2" s="105"/>
      <c r="G2" s="105"/>
      <c r="H2" s="105"/>
      <c r="I2" s="106"/>
    </row>
    <row r="3" spans="2:9" ht="7.5" customHeight="1" x14ac:dyDescent="0.3">
      <c r="B3" s="103"/>
      <c r="C3" s="103"/>
      <c r="D3" s="103"/>
      <c r="E3" s="103"/>
      <c r="F3" s="103"/>
      <c r="G3" s="103"/>
      <c r="H3" s="103"/>
      <c r="I3" s="103"/>
    </row>
    <row r="4" spans="2:9" ht="7.5" customHeight="1" thickBot="1" x14ac:dyDescent="0.35">
      <c r="B4" s="103"/>
      <c r="C4" s="103"/>
      <c r="D4" s="103"/>
      <c r="E4" s="103"/>
      <c r="F4" s="103"/>
      <c r="G4" s="103"/>
      <c r="H4" s="103"/>
      <c r="I4" s="103"/>
    </row>
    <row r="5" spans="2:9" ht="13.9" x14ac:dyDescent="0.3">
      <c r="B5" s="107" t="s">
        <v>1</v>
      </c>
      <c r="C5" s="108"/>
      <c r="D5" s="108"/>
      <c r="E5" s="108"/>
      <c r="F5" s="108"/>
      <c r="G5" s="108"/>
      <c r="H5" s="108"/>
      <c r="I5" s="109"/>
    </row>
    <row r="6" spans="2:9" ht="13.9" x14ac:dyDescent="0.3">
      <c r="B6" s="14" t="s">
        <v>2</v>
      </c>
      <c r="C6" s="81" t="s">
        <v>125</v>
      </c>
      <c r="D6" s="81"/>
      <c r="E6" s="81"/>
      <c r="F6" s="81"/>
      <c r="G6" s="81"/>
      <c r="H6" s="81"/>
      <c r="I6" s="82"/>
    </row>
    <row r="7" spans="2:9" ht="13.9" x14ac:dyDescent="0.3">
      <c r="B7" s="14" t="s">
        <v>3</v>
      </c>
      <c r="C7" s="81" t="s">
        <v>64</v>
      </c>
      <c r="D7" s="81"/>
      <c r="E7" s="81"/>
      <c r="F7" s="81"/>
      <c r="G7" s="81"/>
      <c r="H7" s="81"/>
      <c r="I7" s="82"/>
    </row>
    <row r="8" spans="2:9" ht="15" x14ac:dyDescent="0.25">
      <c r="B8" s="100" t="s">
        <v>4</v>
      </c>
      <c r="C8" s="12" t="s">
        <v>5</v>
      </c>
      <c r="D8" s="81" t="s">
        <v>65</v>
      </c>
      <c r="E8" s="81"/>
      <c r="F8" s="81"/>
      <c r="G8" s="81"/>
      <c r="H8" s="81"/>
      <c r="I8" s="82"/>
    </row>
    <row r="9" spans="2:9" ht="15" x14ac:dyDescent="0.25">
      <c r="B9" s="100"/>
      <c r="C9" s="12" t="s">
        <v>6</v>
      </c>
      <c r="D9" s="81" t="s">
        <v>124</v>
      </c>
      <c r="E9" s="81"/>
      <c r="F9" s="81"/>
      <c r="G9" s="81"/>
      <c r="H9" s="81"/>
      <c r="I9" s="82"/>
    </row>
    <row r="10" spans="2:9" ht="15" x14ac:dyDescent="0.25">
      <c r="B10" s="100"/>
      <c r="C10" s="12" t="s">
        <v>7</v>
      </c>
      <c r="D10" s="81" t="s">
        <v>66</v>
      </c>
      <c r="E10" s="81"/>
      <c r="F10" s="81"/>
      <c r="G10" s="81"/>
      <c r="H10" s="81"/>
      <c r="I10" s="82"/>
    </row>
    <row r="11" spans="2:9" ht="13.9" x14ac:dyDescent="0.3">
      <c r="B11" s="14" t="s">
        <v>8</v>
      </c>
      <c r="C11" s="81" t="s">
        <v>67</v>
      </c>
      <c r="D11" s="81"/>
      <c r="E11" s="81"/>
      <c r="F11" s="81"/>
      <c r="G11" s="81"/>
      <c r="H11" s="81"/>
      <c r="I11" s="82"/>
    </row>
    <row r="12" spans="2:9" ht="30.75" thickBot="1" x14ac:dyDescent="0.3">
      <c r="B12" s="15" t="s">
        <v>9</v>
      </c>
      <c r="C12" s="83" t="s">
        <v>125</v>
      </c>
      <c r="D12" s="84"/>
      <c r="E12" s="84"/>
      <c r="F12" s="84"/>
      <c r="G12" s="84"/>
      <c r="H12" s="84"/>
      <c r="I12" s="85"/>
    </row>
    <row r="13" spans="2:9" ht="14.45" thickBot="1" x14ac:dyDescent="0.35"/>
    <row r="14" spans="2:9" ht="15" x14ac:dyDescent="0.25">
      <c r="B14" s="16" t="s">
        <v>10</v>
      </c>
      <c r="C14" s="17"/>
      <c r="D14" s="17"/>
      <c r="E14" s="17"/>
      <c r="F14" s="17"/>
      <c r="G14" s="17"/>
      <c r="H14" s="17"/>
      <c r="I14" s="18"/>
    </row>
    <row r="15" spans="2:9" x14ac:dyDescent="0.25">
      <c r="B15" s="86" t="s">
        <v>126</v>
      </c>
      <c r="C15" s="87"/>
      <c r="D15" s="87"/>
      <c r="E15" s="87"/>
      <c r="F15" s="87"/>
      <c r="G15" s="87"/>
      <c r="H15" s="87"/>
      <c r="I15" s="88"/>
    </row>
    <row r="16" spans="2:9" x14ac:dyDescent="0.25">
      <c r="B16" s="86"/>
      <c r="C16" s="87"/>
      <c r="D16" s="87"/>
      <c r="E16" s="87"/>
      <c r="F16" s="87"/>
      <c r="G16" s="87"/>
      <c r="H16" s="87"/>
      <c r="I16" s="88"/>
    </row>
    <row r="17" spans="2:9" x14ac:dyDescent="0.25">
      <c r="B17" s="86"/>
      <c r="C17" s="87"/>
      <c r="D17" s="87"/>
      <c r="E17" s="87"/>
      <c r="F17" s="87"/>
      <c r="G17" s="87"/>
      <c r="H17" s="87"/>
      <c r="I17" s="88"/>
    </row>
    <row r="18" spans="2:9" x14ac:dyDescent="0.25">
      <c r="B18" s="86"/>
      <c r="C18" s="87"/>
      <c r="D18" s="87"/>
      <c r="E18" s="87"/>
      <c r="F18" s="87"/>
      <c r="G18" s="87"/>
      <c r="H18" s="87"/>
      <c r="I18" s="88"/>
    </row>
    <row r="19" spans="2:9" x14ac:dyDescent="0.25">
      <c r="B19" s="86"/>
      <c r="C19" s="87"/>
      <c r="D19" s="87"/>
      <c r="E19" s="87"/>
      <c r="F19" s="87"/>
      <c r="G19" s="87"/>
      <c r="H19" s="87"/>
      <c r="I19" s="88"/>
    </row>
    <row r="20" spans="2:9" x14ac:dyDescent="0.25">
      <c r="B20" s="86"/>
      <c r="C20" s="87"/>
      <c r="D20" s="87"/>
      <c r="E20" s="87"/>
      <c r="F20" s="87"/>
      <c r="G20" s="87"/>
      <c r="H20" s="87"/>
      <c r="I20" s="88"/>
    </row>
    <row r="21" spans="2:9" ht="46.5" customHeight="1" thickBot="1" x14ac:dyDescent="0.3">
      <c r="B21" s="89"/>
      <c r="C21" s="90"/>
      <c r="D21" s="90"/>
      <c r="E21" s="90"/>
      <c r="F21" s="90"/>
      <c r="G21" s="90"/>
      <c r="H21" s="90"/>
      <c r="I21" s="91"/>
    </row>
    <row r="22" spans="2:9" ht="15" thickBot="1" x14ac:dyDescent="0.3">
      <c r="B22" s="19"/>
      <c r="C22" s="19"/>
      <c r="D22" s="19"/>
      <c r="E22" s="19"/>
      <c r="F22" s="19"/>
      <c r="G22" s="19"/>
      <c r="H22" s="19"/>
      <c r="I22" s="19"/>
    </row>
    <row r="23" spans="2:9" ht="15" x14ac:dyDescent="0.25">
      <c r="B23" s="92" t="s">
        <v>11</v>
      </c>
      <c r="C23" s="93"/>
      <c r="D23" s="93"/>
      <c r="E23" s="93"/>
      <c r="F23" s="93"/>
      <c r="G23" s="93"/>
      <c r="H23" s="93"/>
      <c r="I23" s="94"/>
    </row>
    <row r="24" spans="2:9" ht="15" x14ac:dyDescent="0.25">
      <c r="B24" s="78" t="s">
        <v>12</v>
      </c>
      <c r="C24" s="79"/>
      <c r="D24" s="79"/>
      <c r="E24" s="79"/>
      <c r="F24" s="80" t="s">
        <v>13</v>
      </c>
      <c r="G24" s="80"/>
      <c r="H24" s="80"/>
      <c r="I24" s="24" t="s">
        <v>14</v>
      </c>
    </row>
    <row r="25" spans="2:9" ht="23.25" customHeight="1" x14ac:dyDescent="0.25">
      <c r="B25" s="95" t="s">
        <v>15</v>
      </c>
      <c r="C25" s="96"/>
      <c r="D25" s="96"/>
      <c r="E25" s="96"/>
      <c r="F25" s="96"/>
      <c r="G25" s="96"/>
      <c r="H25" s="96"/>
      <c r="I25" s="97"/>
    </row>
    <row r="26" spans="2:9" ht="15" x14ac:dyDescent="0.25">
      <c r="B26" s="98" t="s">
        <v>16</v>
      </c>
      <c r="C26" s="99"/>
      <c r="D26" s="99" t="s">
        <v>17</v>
      </c>
      <c r="E26" s="99"/>
      <c r="F26" s="22" t="s">
        <v>18</v>
      </c>
      <c r="G26" s="22" t="s">
        <v>19</v>
      </c>
      <c r="H26" s="22" t="s">
        <v>20</v>
      </c>
      <c r="I26" s="23" t="s">
        <v>21</v>
      </c>
    </row>
    <row r="27" spans="2:9" ht="65.25" customHeight="1" x14ac:dyDescent="0.25">
      <c r="B27" s="101" t="s">
        <v>72</v>
      </c>
      <c r="C27" s="102"/>
      <c r="D27" s="102" t="s">
        <v>78</v>
      </c>
      <c r="E27" s="102"/>
      <c r="F27" s="53">
        <v>2</v>
      </c>
      <c r="G27" s="53">
        <v>1</v>
      </c>
      <c r="H27" s="53">
        <f t="shared" ref="H27:H33" si="0">F27*G27</f>
        <v>2</v>
      </c>
      <c r="I27" s="52" t="s">
        <v>68</v>
      </c>
    </row>
    <row r="28" spans="2:9" ht="54" customHeight="1" x14ac:dyDescent="0.25">
      <c r="B28" s="101" t="s">
        <v>73</v>
      </c>
      <c r="C28" s="102"/>
      <c r="D28" s="102" t="s">
        <v>79</v>
      </c>
      <c r="E28" s="102"/>
      <c r="F28" s="53">
        <v>1</v>
      </c>
      <c r="G28" s="53">
        <v>1</v>
      </c>
      <c r="H28" s="53">
        <f t="shared" si="0"/>
        <v>1</v>
      </c>
      <c r="I28" s="52" t="s">
        <v>80</v>
      </c>
    </row>
    <row r="29" spans="2:9" ht="59.25" customHeight="1" x14ac:dyDescent="0.25">
      <c r="B29" s="101" t="s">
        <v>74</v>
      </c>
      <c r="C29" s="102"/>
      <c r="D29" s="102" t="s">
        <v>81</v>
      </c>
      <c r="E29" s="102"/>
      <c r="F29" s="53">
        <v>3</v>
      </c>
      <c r="G29" s="53">
        <v>1</v>
      </c>
      <c r="H29" s="53">
        <f t="shared" si="0"/>
        <v>3</v>
      </c>
      <c r="I29" s="52" t="s">
        <v>101</v>
      </c>
    </row>
    <row r="30" spans="2:9" ht="42.75" x14ac:dyDescent="0.25">
      <c r="B30" s="101" t="s">
        <v>75</v>
      </c>
      <c r="C30" s="102"/>
      <c r="D30" s="102" t="s">
        <v>69</v>
      </c>
      <c r="E30" s="102"/>
      <c r="F30" s="53">
        <v>3</v>
      </c>
      <c r="G30" s="53">
        <v>2</v>
      </c>
      <c r="H30" s="53">
        <f t="shared" si="0"/>
        <v>6</v>
      </c>
      <c r="I30" s="52" t="s">
        <v>102</v>
      </c>
    </row>
    <row r="31" spans="2:9" ht="69" customHeight="1" x14ac:dyDescent="0.25">
      <c r="B31" s="101" t="s">
        <v>76</v>
      </c>
      <c r="C31" s="102"/>
      <c r="D31" s="102" t="s">
        <v>70</v>
      </c>
      <c r="E31" s="102"/>
      <c r="F31" s="53">
        <v>2</v>
      </c>
      <c r="G31" s="53">
        <v>2</v>
      </c>
      <c r="H31" s="53">
        <f t="shared" si="0"/>
        <v>4</v>
      </c>
      <c r="I31" s="52" t="s">
        <v>71</v>
      </c>
    </row>
    <row r="32" spans="2:9" x14ac:dyDescent="0.25">
      <c r="B32" s="101"/>
      <c r="C32" s="102"/>
      <c r="D32" s="102"/>
      <c r="E32" s="102"/>
      <c r="F32" s="53"/>
      <c r="G32" s="53"/>
      <c r="H32" s="53">
        <f t="shared" si="0"/>
        <v>0</v>
      </c>
      <c r="I32" s="52"/>
    </row>
    <row r="33" spans="2:13" x14ac:dyDescent="0.25">
      <c r="B33" s="112"/>
      <c r="C33" s="113"/>
      <c r="D33" s="113"/>
      <c r="E33" s="113"/>
      <c r="F33" s="27"/>
      <c r="G33" s="27"/>
      <c r="H33" s="27">
        <f t="shared" si="0"/>
        <v>0</v>
      </c>
      <c r="I33" s="4"/>
    </row>
    <row r="34" spans="2:13" ht="19.5" customHeight="1" thickBot="1" x14ac:dyDescent="0.3">
      <c r="B34" s="20"/>
      <c r="C34" s="13"/>
      <c r="D34" s="13"/>
      <c r="E34" s="13"/>
      <c r="F34" s="50"/>
      <c r="G34" s="50"/>
      <c r="H34" s="50"/>
      <c r="I34" s="21" t="s">
        <v>22</v>
      </c>
    </row>
    <row r="35" spans="2:13" ht="16.5" customHeight="1" x14ac:dyDescent="0.25">
      <c r="B35" s="98" t="s">
        <v>16</v>
      </c>
      <c r="C35" s="99"/>
      <c r="D35" s="99" t="s">
        <v>17</v>
      </c>
      <c r="E35" s="99"/>
      <c r="F35" s="22" t="s">
        <v>18</v>
      </c>
      <c r="G35" s="22" t="s">
        <v>19</v>
      </c>
      <c r="H35" s="22" t="s">
        <v>20</v>
      </c>
      <c r="I35" s="23" t="s">
        <v>21</v>
      </c>
      <c r="J35" s="138" t="s">
        <v>23</v>
      </c>
      <c r="K35" s="139"/>
      <c r="L35" s="139"/>
      <c r="M35" s="140"/>
    </row>
    <row r="36" spans="2:13" s="3" customFormat="1" ht="82.5" customHeight="1" x14ac:dyDescent="0.25">
      <c r="B36" s="110" t="s">
        <v>103</v>
      </c>
      <c r="C36" s="111"/>
      <c r="D36" s="111" t="s">
        <v>104</v>
      </c>
      <c r="E36" s="111"/>
      <c r="F36" s="53">
        <v>3</v>
      </c>
      <c r="G36" s="53">
        <v>1</v>
      </c>
      <c r="H36" s="53">
        <f t="shared" ref="H36:H44" si="1">F36*G36</f>
        <v>3</v>
      </c>
      <c r="I36" s="58" t="s">
        <v>127</v>
      </c>
      <c r="J36" s="118"/>
      <c r="K36" s="103"/>
      <c r="L36" s="103"/>
      <c r="M36" s="141"/>
    </row>
    <row r="37" spans="2:13" s="3" customFormat="1" ht="70.5" customHeight="1" x14ac:dyDescent="0.25">
      <c r="B37" s="110" t="s">
        <v>113</v>
      </c>
      <c r="C37" s="111"/>
      <c r="D37" s="111" t="s">
        <v>112</v>
      </c>
      <c r="E37" s="111"/>
      <c r="F37" s="53">
        <v>3</v>
      </c>
      <c r="G37" s="53">
        <v>2</v>
      </c>
      <c r="H37" s="53">
        <f t="shared" si="1"/>
        <v>6</v>
      </c>
      <c r="I37" s="58" t="s">
        <v>114</v>
      </c>
      <c r="J37" s="118"/>
      <c r="K37" s="103"/>
      <c r="L37" s="103"/>
      <c r="M37" s="141"/>
    </row>
    <row r="38" spans="2:13" s="3" customFormat="1" ht="54" customHeight="1" x14ac:dyDescent="0.25">
      <c r="B38" s="110" t="s">
        <v>106</v>
      </c>
      <c r="C38" s="111"/>
      <c r="D38" s="111" t="s">
        <v>107</v>
      </c>
      <c r="E38" s="111"/>
      <c r="F38" s="53">
        <v>3</v>
      </c>
      <c r="G38" s="53">
        <v>1</v>
      </c>
      <c r="H38" s="53">
        <f t="shared" si="1"/>
        <v>3</v>
      </c>
      <c r="I38" s="58" t="s">
        <v>115</v>
      </c>
      <c r="J38" s="118"/>
      <c r="K38" s="103"/>
      <c r="L38" s="103"/>
      <c r="M38" s="141"/>
    </row>
    <row r="39" spans="2:13" s="3" customFormat="1" ht="57" customHeight="1" x14ac:dyDescent="0.25">
      <c r="B39" s="110" t="s">
        <v>108</v>
      </c>
      <c r="C39" s="111"/>
      <c r="D39" s="111" t="s">
        <v>109</v>
      </c>
      <c r="E39" s="111"/>
      <c r="F39" s="53">
        <v>3</v>
      </c>
      <c r="G39" s="53">
        <v>1</v>
      </c>
      <c r="H39" s="53">
        <f t="shared" si="1"/>
        <v>3</v>
      </c>
      <c r="I39" s="58" t="s">
        <v>121</v>
      </c>
      <c r="J39" s="118"/>
      <c r="K39" s="103"/>
      <c r="L39" s="103"/>
      <c r="M39" s="141"/>
    </row>
    <row r="40" spans="2:13" s="3" customFormat="1" ht="101.25" customHeight="1" x14ac:dyDescent="0.25">
      <c r="B40" s="110" t="s">
        <v>118</v>
      </c>
      <c r="C40" s="111"/>
      <c r="D40" s="111" t="s">
        <v>110</v>
      </c>
      <c r="E40" s="111"/>
      <c r="F40" s="53">
        <v>3</v>
      </c>
      <c r="G40" s="53">
        <v>1</v>
      </c>
      <c r="H40" s="53">
        <f t="shared" si="1"/>
        <v>3</v>
      </c>
      <c r="I40" s="58" t="s">
        <v>116</v>
      </c>
      <c r="J40" s="118"/>
      <c r="K40" s="103"/>
      <c r="L40" s="103"/>
      <c r="M40" s="141"/>
    </row>
    <row r="41" spans="2:13" s="3" customFormat="1" ht="105" customHeight="1" x14ac:dyDescent="0.25">
      <c r="B41" s="110" t="s">
        <v>111</v>
      </c>
      <c r="C41" s="111"/>
      <c r="D41" s="111" t="s">
        <v>120</v>
      </c>
      <c r="E41" s="111"/>
      <c r="F41" s="53">
        <v>3</v>
      </c>
      <c r="G41" s="53">
        <v>1</v>
      </c>
      <c r="H41" s="53">
        <f t="shared" si="1"/>
        <v>3</v>
      </c>
      <c r="I41" s="58" t="s">
        <v>119</v>
      </c>
      <c r="J41" s="118"/>
      <c r="K41" s="103"/>
      <c r="L41" s="103"/>
      <c r="M41" s="141"/>
    </row>
    <row r="42" spans="2:13" s="3" customFormat="1" ht="16.5" customHeight="1" x14ac:dyDescent="0.25">
      <c r="B42" s="118"/>
      <c r="C42" s="103"/>
      <c r="D42" s="103"/>
      <c r="E42" s="103"/>
      <c r="F42" s="54"/>
      <c r="G42" s="54"/>
      <c r="H42" s="54">
        <f t="shared" si="1"/>
        <v>0</v>
      </c>
      <c r="I42" s="55"/>
      <c r="J42" s="118"/>
      <c r="K42" s="103"/>
      <c r="L42" s="103"/>
      <c r="M42" s="141"/>
    </row>
    <row r="43" spans="2:13" s="3" customFormat="1" ht="16.5" customHeight="1" x14ac:dyDescent="0.25">
      <c r="B43" s="118"/>
      <c r="C43" s="103"/>
      <c r="D43" s="103"/>
      <c r="E43" s="103"/>
      <c r="F43" s="54"/>
      <c r="G43" s="54"/>
      <c r="H43" s="54">
        <f t="shared" si="1"/>
        <v>0</v>
      </c>
      <c r="I43" s="55"/>
      <c r="J43" s="118"/>
      <c r="K43" s="103"/>
      <c r="L43" s="103"/>
      <c r="M43" s="141"/>
    </row>
    <row r="44" spans="2:13" s="3" customFormat="1" ht="16.5" customHeight="1" thickBot="1" x14ac:dyDescent="0.3">
      <c r="B44" s="119"/>
      <c r="C44" s="120"/>
      <c r="D44" s="120"/>
      <c r="E44" s="120"/>
      <c r="F44" s="56"/>
      <c r="G44" s="56"/>
      <c r="H44" s="56">
        <f t="shared" si="1"/>
        <v>0</v>
      </c>
      <c r="I44" s="57"/>
      <c r="J44" s="119"/>
      <c r="K44" s="120"/>
      <c r="L44" s="120"/>
      <c r="M44" s="142"/>
    </row>
    <row r="45" spans="2:13" s="3" customFormat="1" ht="16.5" customHeight="1" thickBot="1" x14ac:dyDescent="0.3"/>
    <row r="46" spans="2:13" ht="15" x14ac:dyDescent="0.25">
      <c r="B46" s="16" t="s">
        <v>24</v>
      </c>
      <c r="C46" s="17"/>
      <c r="D46" s="17"/>
      <c r="E46" s="17"/>
      <c r="F46" s="17"/>
      <c r="G46" s="17"/>
      <c r="H46" s="17"/>
      <c r="I46" s="18"/>
    </row>
    <row r="47" spans="2:13" ht="21.75" customHeight="1" x14ac:dyDescent="0.25">
      <c r="B47" s="8"/>
      <c r="C47" s="114" t="s">
        <v>25</v>
      </c>
      <c r="D47" s="114"/>
      <c r="E47" s="114"/>
      <c r="F47" s="25" t="s">
        <v>26</v>
      </c>
      <c r="G47" s="25" t="s">
        <v>27</v>
      </c>
      <c r="H47" s="25" t="s">
        <v>28</v>
      </c>
      <c r="I47" s="9"/>
    </row>
    <row r="48" spans="2:13" ht="15.75" customHeight="1" x14ac:dyDescent="0.25">
      <c r="B48" s="115" t="s">
        <v>29</v>
      </c>
      <c r="C48" s="116" t="s">
        <v>195</v>
      </c>
      <c r="D48" s="116"/>
      <c r="E48" s="116"/>
      <c r="F48" s="117"/>
      <c r="G48" s="117" t="s">
        <v>122</v>
      </c>
      <c r="H48" s="117"/>
      <c r="I48" s="9"/>
    </row>
    <row r="49" spans="2:9" ht="8.4499999999999993" customHeight="1" x14ac:dyDescent="0.25">
      <c r="B49" s="115"/>
      <c r="C49" s="116"/>
      <c r="D49" s="116"/>
      <c r="E49" s="116"/>
      <c r="F49" s="117"/>
      <c r="G49" s="117"/>
      <c r="H49" s="117"/>
      <c r="I49" s="9"/>
    </row>
    <row r="50" spans="2:9" ht="23.45" customHeight="1" x14ac:dyDescent="0.25">
      <c r="B50" s="115" t="s">
        <v>30</v>
      </c>
      <c r="C50" s="121" t="s">
        <v>123</v>
      </c>
      <c r="D50" s="121"/>
      <c r="E50" s="121"/>
      <c r="F50" s="117" t="s">
        <v>77</v>
      </c>
      <c r="G50" s="117"/>
      <c r="H50" s="117"/>
      <c r="I50" s="9"/>
    </row>
    <row r="51" spans="2:9" ht="17.45" customHeight="1" x14ac:dyDescent="0.25">
      <c r="B51" s="115"/>
      <c r="C51" s="121"/>
      <c r="D51" s="121"/>
      <c r="E51" s="121"/>
      <c r="F51" s="117"/>
      <c r="G51" s="117"/>
      <c r="H51" s="117"/>
      <c r="I51" s="9"/>
    </row>
    <row r="52" spans="2:9" ht="15.75" customHeight="1" x14ac:dyDescent="0.25">
      <c r="B52" s="115" t="s">
        <v>31</v>
      </c>
      <c r="C52" s="116" t="s">
        <v>194</v>
      </c>
      <c r="D52" s="116"/>
      <c r="E52" s="116"/>
      <c r="F52" s="117" t="s">
        <v>77</v>
      </c>
      <c r="G52" s="117"/>
      <c r="H52" s="117"/>
      <c r="I52" s="9"/>
    </row>
    <row r="53" spans="2:9" ht="15.75" customHeight="1" x14ac:dyDescent="0.25">
      <c r="B53" s="115"/>
      <c r="C53" s="116"/>
      <c r="D53" s="116"/>
      <c r="E53" s="116"/>
      <c r="F53" s="117"/>
      <c r="G53" s="117"/>
      <c r="H53" s="117"/>
      <c r="I53" s="9"/>
    </row>
    <row r="54" spans="2:9" ht="15.75" customHeight="1" thickBot="1" x14ac:dyDescent="0.3">
      <c r="B54" s="26"/>
      <c r="C54" s="10"/>
      <c r="D54" s="10"/>
      <c r="E54" s="10"/>
      <c r="F54" s="10"/>
      <c r="G54" s="10"/>
      <c r="H54" s="10"/>
      <c r="I54" s="11"/>
    </row>
    <row r="55" spans="2:9" ht="15" thickBot="1" x14ac:dyDescent="0.3"/>
    <row r="56" spans="2:9" ht="32.25" customHeight="1" x14ac:dyDescent="0.25">
      <c r="B56" s="143" t="s">
        <v>32</v>
      </c>
      <c r="C56" s="144"/>
      <c r="D56" s="144"/>
      <c r="E56" s="144"/>
      <c r="F56" s="144"/>
      <c r="G56" s="144"/>
      <c r="H56" s="144"/>
      <c r="I56" s="145"/>
    </row>
    <row r="57" spans="2:9" ht="36" customHeight="1" x14ac:dyDescent="0.25">
      <c r="B57" s="101" t="s">
        <v>192</v>
      </c>
      <c r="C57" s="102"/>
      <c r="D57" s="102"/>
      <c r="E57" s="102"/>
      <c r="F57" s="102"/>
      <c r="G57" s="102"/>
      <c r="H57" s="102"/>
      <c r="I57" s="134"/>
    </row>
    <row r="58" spans="2:9" ht="36" customHeight="1" x14ac:dyDescent="0.25">
      <c r="B58" s="101"/>
      <c r="C58" s="102"/>
      <c r="D58" s="102"/>
      <c r="E58" s="102"/>
      <c r="F58" s="102"/>
      <c r="G58" s="102"/>
      <c r="H58" s="102"/>
      <c r="I58" s="134"/>
    </row>
    <row r="59" spans="2:9" ht="36" customHeight="1" x14ac:dyDescent="0.25">
      <c r="B59" s="101"/>
      <c r="C59" s="102"/>
      <c r="D59" s="102"/>
      <c r="E59" s="102"/>
      <c r="F59" s="102"/>
      <c r="G59" s="102"/>
      <c r="H59" s="102"/>
      <c r="I59" s="134"/>
    </row>
    <row r="60" spans="2:9" ht="36" customHeight="1" x14ac:dyDescent="0.25">
      <c r="B60" s="101"/>
      <c r="C60" s="102"/>
      <c r="D60" s="102"/>
      <c r="E60" s="102"/>
      <c r="F60" s="102"/>
      <c r="G60" s="102"/>
      <c r="H60" s="102"/>
      <c r="I60" s="134"/>
    </row>
    <row r="61" spans="2:9" ht="36" customHeight="1" x14ac:dyDescent="0.25">
      <c r="B61" s="101"/>
      <c r="C61" s="102"/>
      <c r="D61" s="102"/>
      <c r="E61" s="102"/>
      <c r="F61" s="102"/>
      <c r="G61" s="102"/>
      <c r="H61" s="102"/>
      <c r="I61" s="134"/>
    </row>
    <row r="62" spans="2:9" ht="29.25" customHeight="1" x14ac:dyDescent="0.25">
      <c r="B62" s="101"/>
      <c r="C62" s="102"/>
      <c r="D62" s="102"/>
      <c r="E62" s="102"/>
      <c r="F62" s="102"/>
      <c r="G62" s="102"/>
      <c r="H62" s="102"/>
      <c r="I62" s="134"/>
    </row>
    <row r="63" spans="2:9" ht="15" customHeight="1" x14ac:dyDescent="0.25">
      <c r="B63" s="101"/>
      <c r="C63" s="102"/>
      <c r="D63" s="102"/>
      <c r="E63" s="102"/>
      <c r="F63" s="102"/>
      <c r="G63" s="102"/>
      <c r="H63" s="102"/>
      <c r="I63" s="134"/>
    </row>
    <row r="64" spans="2:9" ht="15" customHeight="1" x14ac:dyDescent="0.25">
      <c r="B64" s="101"/>
      <c r="C64" s="102"/>
      <c r="D64" s="102"/>
      <c r="E64" s="102"/>
      <c r="F64" s="102"/>
      <c r="G64" s="102"/>
      <c r="H64" s="102"/>
      <c r="I64" s="134"/>
    </row>
    <row r="65" spans="2:9" ht="15" customHeight="1" x14ac:dyDescent="0.25">
      <c r="B65" s="101"/>
      <c r="C65" s="102"/>
      <c r="D65" s="102"/>
      <c r="E65" s="102"/>
      <c r="F65" s="102"/>
      <c r="G65" s="102"/>
      <c r="H65" s="102"/>
      <c r="I65" s="134"/>
    </row>
    <row r="66" spans="2:9" ht="15" customHeight="1" x14ac:dyDescent="0.25">
      <c r="B66" s="135"/>
      <c r="C66" s="136"/>
      <c r="D66" s="136"/>
      <c r="E66" s="136"/>
      <c r="F66" s="136"/>
      <c r="G66" s="136"/>
      <c r="H66" s="136"/>
      <c r="I66" s="137"/>
    </row>
    <row r="67" spans="2:9" ht="15" thickBot="1" x14ac:dyDescent="0.3">
      <c r="B67" s="103"/>
      <c r="C67" s="103"/>
      <c r="D67" s="103"/>
      <c r="E67" s="103"/>
      <c r="F67" s="103"/>
      <c r="G67" s="103"/>
      <c r="H67" s="103"/>
      <c r="I67" s="103"/>
    </row>
    <row r="68" spans="2:9" ht="15" x14ac:dyDescent="0.25">
      <c r="B68" s="16" t="s">
        <v>33</v>
      </c>
      <c r="C68" s="17"/>
      <c r="D68" s="17"/>
      <c r="E68" s="17"/>
      <c r="F68" s="17"/>
      <c r="G68" s="17"/>
      <c r="H68" s="17"/>
      <c r="I68" s="18"/>
    </row>
    <row r="69" spans="2:9" x14ac:dyDescent="0.25">
      <c r="B69" s="122" t="s">
        <v>34</v>
      </c>
      <c r="C69" s="123"/>
      <c r="D69" s="123"/>
      <c r="E69" s="123"/>
      <c r="F69" s="123"/>
      <c r="G69" s="123"/>
      <c r="H69" s="123"/>
      <c r="I69" s="124"/>
    </row>
    <row r="70" spans="2:9" ht="21" customHeight="1" x14ac:dyDescent="0.25">
      <c r="B70" s="101" t="s">
        <v>105</v>
      </c>
      <c r="C70" s="102"/>
      <c r="D70" s="102"/>
      <c r="E70" s="102"/>
      <c r="F70" s="102"/>
      <c r="G70" s="102"/>
      <c r="H70" s="102"/>
      <c r="I70" s="134"/>
    </row>
    <row r="71" spans="2:9" ht="21" customHeight="1" x14ac:dyDescent="0.25">
      <c r="B71" s="101"/>
      <c r="C71" s="102"/>
      <c r="D71" s="102"/>
      <c r="E71" s="102"/>
      <c r="F71" s="102"/>
      <c r="G71" s="102"/>
      <c r="H71" s="102"/>
      <c r="I71" s="134"/>
    </row>
    <row r="72" spans="2:9" ht="21" customHeight="1" x14ac:dyDescent="0.25">
      <c r="B72" s="101"/>
      <c r="C72" s="102"/>
      <c r="D72" s="102"/>
      <c r="E72" s="102"/>
      <c r="F72" s="102"/>
      <c r="G72" s="102"/>
      <c r="H72" s="102"/>
      <c r="I72" s="134"/>
    </row>
    <row r="73" spans="2:9" ht="21" customHeight="1" x14ac:dyDescent="0.25">
      <c r="B73" s="101"/>
      <c r="C73" s="102"/>
      <c r="D73" s="102"/>
      <c r="E73" s="102"/>
      <c r="F73" s="102"/>
      <c r="G73" s="102"/>
      <c r="H73" s="102"/>
      <c r="I73" s="134"/>
    </row>
    <row r="74" spans="2:9" ht="21" customHeight="1" x14ac:dyDescent="0.25">
      <c r="B74" s="101"/>
      <c r="C74" s="102"/>
      <c r="D74" s="102"/>
      <c r="E74" s="102"/>
      <c r="F74" s="102"/>
      <c r="G74" s="102"/>
      <c r="H74" s="102"/>
      <c r="I74" s="134"/>
    </row>
    <row r="75" spans="2:9" ht="21" customHeight="1" x14ac:dyDescent="0.25">
      <c r="B75" s="101"/>
      <c r="C75" s="102"/>
      <c r="D75" s="102"/>
      <c r="E75" s="102"/>
      <c r="F75" s="102"/>
      <c r="G75" s="102"/>
      <c r="H75" s="102"/>
      <c r="I75" s="134"/>
    </row>
    <row r="76" spans="2:9" ht="21" customHeight="1" x14ac:dyDescent="0.25">
      <c r="B76" s="101"/>
      <c r="C76" s="102"/>
      <c r="D76" s="102"/>
      <c r="E76" s="102"/>
      <c r="F76" s="102"/>
      <c r="G76" s="102"/>
      <c r="H76" s="102"/>
      <c r="I76" s="134"/>
    </row>
    <row r="77" spans="2:9" ht="21" customHeight="1" x14ac:dyDescent="0.25">
      <c r="B77" s="101"/>
      <c r="C77" s="102"/>
      <c r="D77" s="102"/>
      <c r="E77" s="102"/>
      <c r="F77" s="102"/>
      <c r="G77" s="102"/>
      <c r="H77" s="102"/>
      <c r="I77" s="134"/>
    </row>
    <row r="78" spans="2:9" ht="21" customHeight="1" x14ac:dyDescent="0.25">
      <c r="B78" s="101"/>
      <c r="C78" s="102"/>
      <c r="D78" s="102"/>
      <c r="E78" s="102"/>
      <c r="F78" s="102"/>
      <c r="G78" s="102"/>
      <c r="H78" s="102"/>
      <c r="I78" s="134"/>
    </row>
    <row r="79" spans="2:9" x14ac:dyDescent="0.25">
      <c r="B79" s="122" t="s">
        <v>35</v>
      </c>
      <c r="C79" s="123"/>
      <c r="D79" s="123"/>
      <c r="E79" s="123"/>
      <c r="F79" s="123"/>
      <c r="G79" s="123"/>
      <c r="H79" s="123"/>
      <c r="I79" s="124"/>
    </row>
    <row r="80" spans="2:9" x14ac:dyDescent="0.25">
      <c r="B80" s="101" t="s">
        <v>117</v>
      </c>
      <c r="C80" s="102"/>
      <c r="D80" s="102"/>
      <c r="E80" s="102"/>
      <c r="F80" s="102"/>
      <c r="G80" s="102"/>
      <c r="H80" s="102"/>
      <c r="I80" s="134"/>
    </row>
    <row r="81" spans="2:9" x14ac:dyDescent="0.25">
      <c r="B81" s="101"/>
      <c r="C81" s="102"/>
      <c r="D81" s="102"/>
      <c r="E81" s="102"/>
      <c r="F81" s="102"/>
      <c r="G81" s="102"/>
      <c r="H81" s="102"/>
      <c r="I81" s="134"/>
    </row>
    <row r="82" spans="2:9" x14ac:dyDescent="0.25">
      <c r="B82" s="101"/>
      <c r="C82" s="102"/>
      <c r="D82" s="102"/>
      <c r="E82" s="102"/>
      <c r="F82" s="102"/>
      <c r="G82" s="102"/>
      <c r="H82" s="102"/>
      <c r="I82" s="134"/>
    </row>
    <row r="83" spans="2:9" x14ac:dyDescent="0.25">
      <c r="B83" s="101"/>
      <c r="C83" s="102"/>
      <c r="D83" s="102"/>
      <c r="E83" s="102"/>
      <c r="F83" s="102"/>
      <c r="G83" s="102"/>
      <c r="H83" s="102"/>
      <c r="I83" s="134"/>
    </row>
    <row r="84" spans="2:9" x14ac:dyDescent="0.25">
      <c r="B84" s="101"/>
      <c r="C84" s="102"/>
      <c r="D84" s="102"/>
      <c r="E84" s="102"/>
      <c r="F84" s="102"/>
      <c r="G84" s="102"/>
      <c r="H84" s="102"/>
      <c r="I84" s="134"/>
    </row>
    <row r="85" spans="2:9" x14ac:dyDescent="0.25">
      <c r="B85" s="101"/>
      <c r="C85" s="102"/>
      <c r="D85" s="102"/>
      <c r="E85" s="102"/>
      <c r="F85" s="102"/>
      <c r="G85" s="102"/>
      <c r="H85" s="102"/>
      <c r="I85" s="134"/>
    </row>
    <row r="86" spans="2:9" x14ac:dyDescent="0.25">
      <c r="B86" s="101"/>
      <c r="C86" s="102"/>
      <c r="D86" s="102"/>
      <c r="E86" s="102"/>
      <c r="F86" s="102"/>
      <c r="G86" s="102"/>
      <c r="H86" s="102"/>
      <c r="I86" s="134"/>
    </row>
    <row r="87" spans="2:9" ht="15" thickBot="1" x14ac:dyDescent="0.3">
      <c r="B87" s="135"/>
      <c r="C87" s="136"/>
      <c r="D87" s="136"/>
      <c r="E87" s="136"/>
      <c r="F87" s="136"/>
      <c r="G87" s="136"/>
      <c r="H87" s="136"/>
      <c r="I87" s="137"/>
    </row>
    <row r="89" spans="2:9" ht="15" x14ac:dyDescent="0.25">
      <c r="B89" s="5" t="s">
        <v>36</v>
      </c>
      <c r="C89" s="5"/>
      <c r="D89" s="5"/>
      <c r="E89" s="5"/>
      <c r="F89" s="5"/>
      <c r="G89" s="5"/>
      <c r="H89" s="5"/>
      <c r="I89" s="5"/>
    </row>
    <row r="90" spans="2:9" ht="15" thickBot="1" x14ac:dyDescent="0.3">
      <c r="B90" s="7" t="s">
        <v>37</v>
      </c>
      <c r="C90" s="6"/>
      <c r="D90" s="6"/>
      <c r="E90" s="6"/>
      <c r="F90" s="6"/>
      <c r="G90" s="6"/>
      <c r="H90" s="6"/>
      <c r="I90" s="6"/>
    </row>
    <row r="91" spans="2:9" x14ac:dyDescent="0.25">
      <c r="B91" s="125" t="s">
        <v>193</v>
      </c>
      <c r="C91" s="126"/>
      <c r="D91" s="126"/>
      <c r="E91" s="126"/>
      <c r="F91" s="126"/>
      <c r="G91" s="126"/>
      <c r="H91" s="126"/>
      <c r="I91" s="127"/>
    </row>
    <row r="92" spans="2:9" x14ac:dyDescent="0.25">
      <c r="B92" s="128"/>
      <c r="C92" s="129"/>
      <c r="D92" s="129"/>
      <c r="E92" s="129"/>
      <c r="F92" s="129"/>
      <c r="G92" s="129"/>
      <c r="H92" s="129"/>
      <c r="I92" s="130"/>
    </row>
    <row r="93" spans="2:9" x14ac:dyDescent="0.25">
      <c r="B93" s="128"/>
      <c r="C93" s="129"/>
      <c r="D93" s="129"/>
      <c r="E93" s="129"/>
      <c r="F93" s="129"/>
      <c r="G93" s="129"/>
      <c r="H93" s="129"/>
      <c r="I93" s="130"/>
    </row>
    <row r="94" spans="2:9" x14ac:dyDescent="0.25">
      <c r="B94" s="128"/>
      <c r="C94" s="129"/>
      <c r="D94" s="129"/>
      <c r="E94" s="129"/>
      <c r="F94" s="129"/>
      <c r="G94" s="129"/>
      <c r="H94" s="129"/>
      <c r="I94" s="130"/>
    </row>
    <row r="95" spans="2:9" x14ac:dyDescent="0.25">
      <c r="B95" s="128"/>
      <c r="C95" s="129"/>
      <c r="D95" s="129"/>
      <c r="E95" s="129"/>
      <c r="F95" s="129"/>
      <c r="G95" s="129"/>
      <c r="H95" s="129"/>
      <c r="I95" s="130"/>
    </row>
    <row r="96" spans="2:9" x14ac:dyDescent="0.25">
      <c r="B96" s="128"/>
      <c r="C96" s="129"/>
      <c r="D96" s="129"/>
      <c r="E96" s="129"/>
      <c r="F96" s="129"/>
      <c r="G96" s="129"/>
      <c r="H96" s="129"/>
      <c r="I96" s="130"/>
    </row>
    <row r="97" spans="2:11" x14ac:dyDescent="0.25">
      <c r="B97" s="128"/>
      <c r="C97" s="129"/>
      <c r="D97" s="129"/>
      <c r="E97" s="129"/>
      <c r="F97" s="129"/>
      <c r="G97" s="129"/>
      <c r="H97" s="129"/>
      <c r="I97" s="130"/>
    </row>
    <row r="98" spans="2:11" ht="15" x14ac:dyDescent="0.25">
      <c r="B98" s="128"/>
      <c r="C98" s="129"/>
      <c r="D98" s="129"/>
      <c r="E98" s="129"/>
      <c r="F98" s="129"/>
      <c r="G98" s="129"/>
      <c r="H98" s="129"/>
      <c r="I98" s="130"/>
      <c r="J98" s="76" t="s">
        <v>38</v>
      </c>
      <c r="K98" s="77"/>
    </row>
    <row r="99" spans="2:11" x14ac:dyDescent="0.25">
      <c r="B99" s="128"/>
      <c r="C99" s="129"/>
      <c r="D99" s="129"/>
      <c r="E99" s="129"/>
      <c r="F99" s="129"/>
      <c r="G99" s="129"/>
      <c r="H99" s="129"/>
      <c r="I99" s="130"/>
    </row>
    <row r="100" spans="2:11" ht="110.25" customHeight="1" thickBot="1" x14ac:dyDescent="0.3">
      <c r="B100" s="131"/>
      <c r="C100" s="132"/>
      <c r="D100" s="132"/>
      <c r="E100" s="132"/>
      <c r="F100" s="132"/>
      <c r="G100" s="132"/>
      <c r="H100" s="132"/>
      <c r="I100" s="133"/>
    </row>
  </sheetData>
  <mergeCells count="90">
    <mergeCell ref="J35:M35"/>
    <mergeCell ref="B57:I66"/>
    <mergeCell ref="J36:M36"/>
    <mergeCell ref="J37:M37"/>
    <mergeCell ref="J38:M38"/>
    <mergeCell ref="J39:M39"/>
    <mergeCell ref="J40:M40"/>
    <mergeCell ref="J41:M41"/>
    <mergeCell ref="J42:M42"/>
    <mergeCell ref="J43:M43"/>
    <mergeCell ref="J44:M44"/>
    <mergeCell ref="B56:I56"/>
    <mergeCell ref="H48:H49"/>
    <mergeCell ref="B52:B53"/>
    <mergeCell ref="C52:E53"/>
    <mergeCell ref="F52:F53"/>
    <mergeCell ref="B79:I79"/>
    <mergeCell ref="B91:I100"/>
    <mergeCell ref="B67:D67"/>
    <mergeCell ref="E67:I67"/>
    <mergeCell ref="B69:I69"/>
    <mergeCell ref="B70:I78"/>
    <mergeCell ref="B80:I87"/>
    <mergeCell ref="G52:G53"/>
    <mergeCell ref="H52:H53"/>
    <mergeCell ref="B50:B51"/>
    <mergeCell ref="C50:E51"/>
    <mergeCell ref="F50:F51"/>
    <mergeCell ref="G50:G51"/>
    <mergeCell ref="H50:H51"/>
    <mergeCell ref="B42:C42"/>
    <mergeCell ref="D42:E42"/>
    <mergeCell ref="B43:C43"/>
    <mergeCell ref="D43:E43"/>
    <mergeCell ref="B44:C44"/>
    <mergeCell ref="D44:E44"/>
    <mergeCell ref="C47:E47"/>
    <mergeCell ref="B48:B49"/>
    <mergeCell ref="C48:E49"/>
    <mergeCell ref="F48:F49"/>
    <mergeCell ref="G48:G49"/>
    <mergeCell ref="B41:C41"/>
    <mergeCell ref="D41:E41"/>
    <mergeCell ref="B33:C33"/>
    <mergeCell ref="D33:E33"/>
    <mergeCell ref="B35:C35"/>
    <mergeCell ref="D35:E35"/>
    <mergeCell ref="B36:C36"/>
    <mergeCell ref="D36:E36"/>
    <mergeCell ref="B37:C37"/>
    <mergeCell ref="D37:E37"/>
    <mergeCell ref="B38:C38"/>
    <mergeCell ref="D38:E38"/>
    <mergeCell ref="B39:C39"/>
    <mergeCell ref="D39:E39"/>
    <mergeCell ref="B40:C40"/>
    <mergeCell ref="D40:E40"/>
    <mergeCell ref="B30:C30"/>
    <mergeCell ref="D30:E30"/>
    <mergeCell ref="B31:C31"/>
    <mergeCell ref="D31:E31"/>
    <mergeCell ref="B32:C32"/>
    <mergeCell ref="D32:E32"/>
    <mergeCell ref="D27:E27"/>
    <mergeCell ref="B28:C28"/>
    <mergeCell ref="D28:E28"/>
    <mergeCell ref="B29:C29"/>
    <mergeCell ref="D29:E29"/>
    <mergeCell ref="B1:I1"/>
    <mergeCell ref="B2:I2"/>
    <mergeCell ref="B3:I3"/>
    <mergeCell ref="B4:I4"/>
    <mergeCell ref="C6:I6"/>
    <mergeCell ref="B5:I5"/>
    <mergeCell ref="J98:K98"/>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s>
  <conditionalFormatting sqref="H27:H33">
    <cfRule type="colorScale" priority="2">
      <colorScale>
        <cfvo type="min"/>
        <cfvo type="percentile" val="50"/>
        <cfvo type="max"/>
        <color rgb="FF63BE7B"/>
        <color rgb="FFFFEB84"/>
        <color rgb="FFF8696B"/>
      </colorScale>
    </cfRule>
  </conditionalFormatting>
  <conditionalFormatting sqref="H36:H4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9"/>
  <sheetViews>
    <sheetView showGridLines="0" topLeftCell="A29" zoomScaleNormal="100" workbookViewId="0">
      <selection activeCell="E53" sqref="E53"/>
    </sheetView>
  </sheetViews>
  <sheetFormatPr baseColWidth="10" defaultColWidth="11.42578125" defaultRowHeight="15" x14ac:dyDescent="0.25"/>
  <cols>
    <col min="1" max="1" width="45.7109375" style="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149" t="s">
        <v>39</v>
      </c>
      <c r="B1" s="28" t="s">
        <v>40</v>
      </c>
      <c r="C1" s="28" t="s">
        <v>41</v>
      </c>
      <c r="D1" s="146" t="s">
        <v>42</v>
      </c>
      <c r="E1" s="146" t="s">
        <v>43</v>
      </c>
      <c r="F1" s="146" t="s">
        <v>44</v>
      </c>
    </row>
    <row r="2" spans="1:8" ht="18.75" customHeight="1" x14ac:dyDescent="0.25">
      <c r="A2" s="149"/>
      <c r="B2" s="29"/>
      <c r="C2" s="29"/>
      <c r="D2" s="146"/>
      <c r="E2" s="146"/>
      <c r="F2" s="146"/>
    </row>
    <row r="3" spans="1:8" ht="15.6" x14ac:dyDescent="0.3">
      <c r="A3" s="38" t="s">
        <v>45</v>
      </c>
      <c r="B3" s="39"/>
      <c r="C3" s="39"/>
      <c r="D3" s="39"/>
      <c r="E3" s="39"/>
      <c r="F3" s="39">
        <f>SUM(D4:D8)</f>
        <v>24</v>
      </c>
    </row>
    <row r="4" spans="1:8" ht="14.45" x14ac:dyDescent="0.3">
      <c r="A4" s="30" t="s">
        <v>82</v>
      </c>
      <c r="D4" s="34">
        <v>6</v>
      </c>
      <c r="E4" s="34">
        <v>3</v>
      </c>
    </row>
    <row r="5" spans="1:8" ht="14.45" x14ac:dyDescent="0.3">
      <c r="A5" s="30" t="s">
        <v>83</v>
      </c>
      <c r="D5" s="34">
        <v>6</v>
      </c>
      <c r="E5" s="34">
        <v>3</v>
      </c>
    </row>
    <row r="6" spans="1:8" ht="14.45" x14ac:dyDescent="0.3">
      <c r="A6" s="30" t="s">
        <v>87</v>
      </c>
      <c r="D6" s="34">
        <v>6</v>
      </c>
      <c r="E6" s="34">
        <v>3</v>
      </c>
    </row>
    <row r="7" spans="1:8" ht="14.45" x14ac:dyDescent="0.3">
      <c r="A7" s="30" t="s">
        <v>89</v>
      </c>
      <c r="D7" s="34">
        <v>3</v>
      </c>
      <c r="E7" s="34">
        <v>3</v>
      </c>
    </row>
    <row r="8" spans="1:8" ht="14.45" x14ac:dyDescent="0.3">
      <c r="A8" s="30" t="s">
        <v>88</v>
      </c>
      <c r="D8" s="34">
        <v>3</v>
      </c>
      <c r="E8" s="34">
        <v>3</v>
      </c>
    </row>
    <row r="9" spans="1:8" ht="15.75" customHeight="1" x14ac:dyDescent="0.25">
      <c r="A9" s="38" t="s">
        <v>46</v>
      </c>
      <c r="B9" s="39"/>
      <c r="C9" s="39"/>
      <c r="D9" s="39"/>
      <c r="E9" s="39"/>
      <c r="F9" s="39">
        <f>SUM(D10:D15)</f>
        <v>21</v>
      </c>
      <c r="G9" s="147" t="s">
        <v>47</v>
      </c>
      <c r="H9" s="147"/>
    </row>
    <row r="10" spans="1:8" x14ac:dyDescent="0.25">
      <c r="A10" s="30" t="s">
        <v>90</v>
      </c>
      <c r="D10" s="34">
        <v>6</v>
      </c>
      <c r="E10" s="34">
        <v>3</v>
      </c>
      <c r="G10" s="147"/>
      <c r="H10" s="147"/>
    </row>
    <row r="11" spans="1:8" x14ac:dyDescent="0.25">
      <c r="A11" s="30" t="s">
        <v>91</v>
      </c>
      <c r="D11" s="34">
        <v>3</v>
      </c>
      <c r="E11" s="34">
        <v>3</v>
      </c>
      <c r="G11" s="147"/>
      <c r="H11" s="147"/>
    </row>
    <row r="12" spans="1:8" x14ac:dyDescent="0.25">
      <c r="A12" s="30" t="s">
        <v>93</v>
      </c>
      <c r="D12" s="34">
        <v>9</v>
      </c>
      <c r="E12" s="34">
        <v>3</v>
      </c>
      <c r="G12" s="147"/>
      <c r="H12" s="147"/>
    </row>
    <row r="13" spans="1:8" x14ac:dyDescent="0.25">
      <c r="A13" s="30" t="s">
        <v>92</v>
      </c>
      <c r="D13" s="34">
        <v>3</v>
      </c>
      <c r="E13" s="34">
        <v>3</v>
      </c>
      <c r="G13" s="147"/>
      <c r="H13" s="147"/>
    </row>
    <row r="14" spans="1:8" x14ac:dyDescent="0.25">
      <c r="A14" s="30"/>
      <c r="D14" s="34"/>
      <c r="E14" s="34"/>
      <c r="G14" s="147"/>
      <c r="H14" s="147"/>
    </row>
    <row r="15" spans="1:8" x14ac:dyDescent="0.25">
      <c r="A15" s="30"/>
      <c r="D15" s="34"/>
      <c r="E15" s="34"/>
      <c r="G15" s="147"/>
      <c r="H15" s="147"/>
    </row>
    <row r="16" spans="1:8" ht="15.75" x14ac:dyDescent="0.25">
      <c r="A16" s="38" t="s">
        <v>48</v>
      </c>
      <c r="B16" s="39"/>
      <c r="C16" s="39"/>
      <c r="D16" s="39"/>
      <c r="E16" s="39"/>
      <c r="F16" s="39">
        <f>SUM(D17:D21)</f>
        <v>10.5</v>
      </c>
      <c r="G16" s="147"/>
      <c r="H16" s="147"/>
    </row>
    <row r="17" spans="1:8" x14ac:dyDescent="0.25">
      <c r="A17" s="30" t="s">
        <v>84</v>
      </c>
      <c r="D17" s="51">
        <v>1.5</v>
      </c>
      <c r="E17" s="35">
        <v>3</v>
      </c>
      <c r="G17" s="147"/>
      <c r="H17" s="147"/>
    </row>
    <row r="18" spans="1:8" x14ac:dyDescent="0.25">
      <c r="A18" s="30" t="s">
        <v>197</v>
      </c>
      <c r="D18" s="35">
        <v>6</v>
      </c>
      <c r="E18" s="35">
        <v>3</v>
      </c>
      <c r="G18" s="147"/>
      <c r="H18" s="147"/>
    </row>
    <row r="19" spans="1:8" x14ac:dyDescent="0.25">
      <c r="A19" s="30"/>
      <c r="D19" s="35"/>
      <c r="E19" s="35"/>
      <c r="G19" s="147"/>
      <c r="H19" s="147"/>
    </row>
    <row r="20" spans="1:8" x14ac:dyDescent="0.25">
      <c r="A20" s="30"/>
      <c r="D20" s="35"/>
      <c r="E20" s="35"/>
      <c r="G20" s="147"/>
      <c r="H20" s="147"/>
    </row>
    <row r="21" spans="1:8" x14ac:dyDescent="0.25">
      <c r="A21" s="1" t="s">
        <v>85</v>
      </c>
      <c r="D21" s="35">
        <v>3</v>
      </c>
      <c r="E21" s="35">
        <v>3</v>
      </c>
      <c r="G21" s="147"/>
      <c r="H21" s="147"/>
    </row>
    <row r="22" spans="1:8" ht="15.75" x14ac:dyDescent="0.25">
      <c r="A22" s="38" t="s">
        <v>49</v>
      </c>
      <c r="B22" s="39"/>
      <c r="C22" s="39"/>
      <c r="D22" s="39"/>
      <c r="E22" s="39"/>
      <c r="F22" s="39">
        <f>SUM(D23:D28)</f>
        <v>9</v>
      </c>
      <c r="G22" s="147"/>
      <c r="H22" s="147"/>
    </row>
    <row r="23" spans="1:8" ht="14.45" x14ac:dyDescent="0.3">
      <c r="A23" s="30" t="s">
        <v>86</v>
      </c>
      <c r="D23" s="35">
        <v>1.5</v>
      </c>
      <c r="E23" s="35">
        <v>3</v>
      </c>
      <c r="G23" s="36"/>
      <c r="H23" s="36"/>
    </row>
    <row r="24" spans="1:8" x14ac:dyDescent="0.25">
      <c r="A24" s="30" t="s">
        <v>197</v>
      </c>
      <c r="D24" s="35">
        <v>4.5</v>
      </c>
      <c r="E24" s="35">
        <v>3</v>
      </c>
      <c r="G24" s="36"/>
      <c r="H24" s="36"/>
    </row>
    <row r="25" spans="1:8" x14ac:dyDescent="0.25">
      <c r="A25" s="30"/>
      <c r="D25" s="35"/>
      <c r="E25" s="35"/>
      <c r="G25" s="36"/>
      <c r="H25" s="36"/>
    </row>
    <row r="26" spans="1:8" x14ac:dyDescent="0.25">
      <c r="A26" s="30"/>
      <c r="D26" s="35"/>
      <c r="E26" s="35"/>
      <c r="G26" s="36"/>
      <c r="H26" s="36"/>
    </row>
    <row r="27" spans="1:8" x14ac:dyDescent="0.25">
      <c r="D27" s="35"/>
      <c r="E27" s="35"/>
      <c r="G27" s="36"/>
      <c r="H27" s="36"/>
    </row>
    <row r="28" spans="1:8" x14ac:dyDescent="0.25">
      <c r="A28" s="30" t="s">
        <v>85</v>
      </c>
      <c r="D28" s="35">
        <v>3</v>
      </c>
      <c r="E28" s="35">
        <v>3</v>
      </c>
      <c r="G28" s="36"/>
      <c r="H28" s="36"/>
    </row>
    <row r="29" spans="1:8" ht="15.75" x14ac:dyDescent="0.25">
      <c r="A29" s="38" t="s">
        <v>50</v>
      </c>
      <c r="B29" s="37"/>
      <c r="C29" s="37"/>
      <c r="D29" s="39"/>
      <c r="E29" s="39"/>
      <c r="F29" s="39">
        <f>SUM(D30:D33)</f>
        <v>25</v>
      </c>
      <c r="G29" s="36"/>
      <c r="H29" s="36"/>
    </row>
    <row r="30" spans="1:8" x14ac:dyDescent="0.25">
      <c r="A30" s="30" t="s">
        <v>94</v>
      </c>
      <c r="D30" s="35">
        <v>8</v>
      </c>
      <c r="E30" s="35">
        <v>3</v>
      </c>
      <c r="G30" s="36"/>
      <c r="H30" s="36"/>
    </row>
    <row r="31" spans="1:8" x14ac:dyDescent="0.25">
      <c r="A31" s="30" t="s">
        <v>95</v>
      </c>
      <c r="D31" s="35">
        <v>12</v>
      </c>
      <c r="E31" s="35">
        <v>3</v>
      </c>
      <c r="G31" s="36"/>
      <c r="H31" s="36"/>
    </row>
    <row r="32" spans="1:8" x14ac:dyDescent="0.25">
      <c r="A32" s="30" t="s">
        <v>96</v>
      </c>
      <c r="D32" s="35">
        <v>1</v>
      </c>
      <c r="E32" s="35">
        <v>1</v>
      </c>
      <c r="G32" s="36"/>
      <c r="H32" s="36"/>
    </row>
    <row r="33" spans="1:8" x14ac:dyDescent="0.25">
      <c r="A33" s="30" t="s">
        <v>97</v>
      </c>
      <c r="D33" s="35">
        <v>4</v>
      </c>
      <c r="E33" s="35">
        <v>2</v>
      </c>
      <c r="G33" s="36"/>
      <c r="H33" s="36"/>
    </row>
    <row r="34" spans="1:8" ht="15.75" x14ac:dyDescent="0.25">
      <c r="A34" s="38" t="s">
        <v>51</v>
      </c>
      <c r="B34" s="37"/>
      <c r="C34" s="37"/>
      <c r="D34" s="39"/>
      <c r="E34" s="39"/>
      <c r="F34" s="39">
        <f>SUM(D35:D39)</f>
        <v>12</v>
      </c>
      <c r="G34" s="36"/>
      <c r="H34" s="36"/>
    </row>
    <row r="35" spans="1:8" x14ac:dyDescent="0.25">
      <c r="A35" s="1" t="s">
        <v>98</v>
      </c>
      <c r="D35" s="35">
        <v>5</v>
      </c>
      <c r="E35" s="35">
        <v>3</v>
      </c>
      <c r="G35" s="36"/>
      <c r="H35" s="36"/>
    </row>
    <row r="36" spans="1:8" x14ac:dyDescent="0.25">
      <c r="A36" s="30" t="s">
        <v>99</v>
      </c>
      <c r="D36" s="35">
        <v>5</v>
      </c>
      <c r="E36" s="35">
        <v>3</v>
      </c>
      <c r="G36" s="36"/>
      <c r="H36" s="36"/>
    </row>
    <row r="37" spans="1:8" x14ac:dyDescent="0.25">
      <c r="A37" s="30" t="s">
        <v>100</v>
      </c>
      <c r="D37" s="35">
        <v>2</v>
      </c>
      <c r="E37" s="35">
        <v>1</v>
      </c>
      <c r="G37" s="36"/>
      <c r="H37" s="36"/>
    </row>
    <row r="38" spans="1:8" x14ac:dyDescent="0.25">
      <c r="D38" s="35"/>
      <c r="E38" s="35"/>
      <c r="G38" s="36"/>
      <c r="H38" s="36"/>
    </row>
    <row r="39" spans="1:8" x14ac:dyDescent="0.25">
      <c r="D39" s="35"/>
      <c r="E39" s="35"/>
      <c r="G39" s="36"/>
      <c r="H39" s="36"/>
    </row>
    <row r="40" spans="1:8" x14ac:dyDescent="0.25">
      <c r="A40" s="37" t="s">
        <v>52</v>
      </c>
      <c r="B40" s="37" t="s">
        <v>53</v>
      </c>
      <c r="C40" s="37"/>
      <c r="D40" s="37">
        <f>SUM(F3:F34)</f>
        <v>101.5</v>
      </c>
      <c r="E40" s="37"/>
      <c r="F40" s="31"/>
      <c r="G40" s="35" t="s">
        <v>54</v>
      </c>
    </row>
    <row r="42" spans="1:8" ht="18.75" x14ac:dyDescent="0.25">
      <c r="B42" s="1" t="s">
        <v>55</v>
      </c>
      <c r="D42" s="40">
        <f>D40*F42</f>
        <v>35.524999999999999</v>
      </c>
      <c r="E42" s="32"/>
      <c r="F42" s="45">
        <v>0.35</v>
      </c>
      <c r="G42" s="35" t="s">
        <v>56</v>
      </c>
    </row>
    <row r="43" spans="1:8" ht="15.75" x14ac:dyDescent="0.25">
      <c r="B43" s="33" t="s">
        <v>57</v>
      </c>
      <c r="C43" s="33"/>
      <c r="D43" s="41">
        <f>SUM(D40:D42)</f>
        <v>137.02500000000001</v>
      </c>
      <c r="E43" s="42"/>
      <c r="F43" s="43"/>
      <c r="G43" s="35" t="s">
        <v>58</v>
      </c>
    </row>
    <row r="46" spans="1:8" x14ac:dyDescent="0.25">
      <c r="A46" s="49" t="s">
        <v>59</v>
      </c>
      <c r="D46" s="148" t="s">
        <v>60</v>
      </c>
      <c r="E46" s="148"/>
      <c r="F46" s="48">
        <v>3</v>
      </c>
    </row>
    <row r="47" spans="1:8" x14ac:dyDescent="0.25">
      <c r="D47" s="148" t="s">
        <v>61</v>
      </c>
      <c r="E47" s="148"/>
      <c r="F47" s="47">
        <v>9</v>
      </c>
    </row>
    <row r="48" spans="1:8" x14ac:dyDescent="0.25">
      <c r="D48" s="148" t="s">
        <v>62</v>
      </c>
      <c r="E48" s="148"/>
      <c r="F48" s="47">
        <f>F47*F46</f>
        <v>27</v>
      </c>
    </row>
    <row r="49" spans="4:7" x14ac:dyDescent="0.25">
      <c r="D49" s="148" t="s">
        <v>63</v>
      </c>
      <c r="E49" s="148"/>
      <c r="F49" s="46">
        <f>D40/F47</f>
        <v>11.277777777777779</v>
      </c>
      <c r="G49" s="44"/>
    </row>
  </sheetData>
  <mergeCells count="9">
    <mergeCell ref="A1:A2"/>
    <mergeCell ref="D1:D2"/>
    <mergeCell ref="E1:E2"/>
    <mergeCell ref="F1:F2"/>
    <mergeCell ref="G9:H22"/>
    <mergeCell ref="D46:E46"/>
    <mergeCell ref="D47:E47"/>
    <mergeCell ref="D49:E49"/>
    <mergeCell ref="D48:E48"/>
  </mergeCell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297"/>
  <sheetViews>
    <sheetView tabSelected="1" zoomScale="90" zoomScaleNormal="90" workbookViewId="0">
      <selection activeCell="C263" sqref="C263:H278"/>
    </sheetView>
  </sheetViews>
  <sheetFormatPr baseColWidth="10" defaultRowHeight="15" x14ac:dyDescent="0.25"/>
  <cols>
    <col min="2" max="2" width="31.28515625" customWidth="1"/>
    <col min="4" max="4" width="12.85546875" customWidth="1"/>
    <col min="8" max="8" width="17.85546875" customWidth="1"/>
    <col min="10" max="10" width="12.140625" customWidth="1"/>
  </cols>
  <sheetData>
    <row r="3" spans="1:17" x14ac:dyDescent="0.25">
      <c r="A3" s="59"/>
      <c r="B3" s="188" t="s">
        <v>128</v>
      </c>
      <c r="C3" s="189" t="s">
        <v>190</v>
      </c>
      <c r="D3" s="189"/>
      <c r="E3" s="189"/>
      <c r="F3" s="189"/>
      <c r="G3" s="189"/>
      <c r="H3" s="189"/>
    </row>
    <row r="4" spans="1:17" x14ac:dyDescent="0.25">
      <c r="A4" s="59"/>
      <c r="B4" s="188"/>
      <c r="C4" s="189"/>
      <c r="D4" s="189"/>
      <c r="E4" s="189"/>
      <c r="F4" s="189"/>
      <c r="G4" s="189"/>
      <c r="H4" s="189"/>
    </row>
    <row r="5" spans="1:17" x14ac:dyDescent="0.25">
      <c r="A5" s="60"/>
    </row>
    <row r="7" spans="1:17" ht="60" customHeight="1" x14ac:dyDescent="0.25">
      <c r="B7" s="75" t="s">
        <v>196</v>
      </c>
      <c r="C7" s="151" t="s">
        <v>191</v>
      </c>
      <c r="D7" s="151"/>
      <c r="E7" s="151"/>
      <c r="F7" s="151"/>
      <c r="G7" s="151"/>
      <c r="H7" s="151"/>
      <c r="I7" s="61"/>
      <c r="J7" s="61"/>
      <c r="K7" s="61"/>
      <c r="L7" s="61"/>
      <c r="M7" s="61"/>
    </row>
    <row r="8" spans="1:17" ht="174.75" customHeight="1" x14ac:dyDescent="0.25">
      <c r="B8" s="62" t="s">
        <v>129</v>
      </c>
      <c r="C8" s="190" t="s">
        <v>210</v>
      </c>
      <c r="D8" s="190"/>
      <c r="E8" s="190"/>
      <c r="F8" s="190"/>
      <c r="G8" s="190"/>
      <c r="H8" s="190"/>
      <c r="I8" s="61"/>
      <c r="J8" s="61"/>
      <c r="K8" s="61"/>
      <c r="L8" s="61"/>
      <c r="M8" s="61"/>
    </row>
    <row r="9" spans="1:17" s="181" customFormat="1" ht="31.5" customHeight="1" x14ac:dyDescent="0.25"/>
    <row r="10" spans="1:17" s="63" customFormat="1" ht="31.5" customHeight="1" x14ac:dyDescent="0.25">
      <c r="B10" s="195" t="s">
        <v>224</v>
      </c>
      <c r="C10" s="226">
        <v>1</v>
      </c>
      <c r="D10" s="226"/>
      <c r="E10" s="226"/>
      <c r="F10" s="226"/>
      <c r="G10" s="226"/>
      <c r="H10" s="226"/>
    </row>
    <row r="11" spans="1:17" ht="22.5" customHeight="1" x14ac:dyDescent="0.25">
      <c r="B11" s="195" t="s">
        <v>130</v>
      </c>
      <c r="C11" s="161" t="s">
        <v>131</v>
      </c>
      <c r="D11" s="161"/>
      <c r="E11" s="161"/>
      <c r="F11" s="161"/>
      <c r="G11" s="161"/>
      <c r="H11" s="161"/>
      <c r="I11" s="216"/>
      <c r="J11" s="199"/>
      <c r="K11" s="199"/>
      <c r="L11" s="199"/>
      <c r="M11" s="199"/>
      <c r="N11" s="199"/>
      <c r="O11" s="199"/>
      <c r="P11" s="199"/>
      <c r="Q11" s="73"/>
    </row>
    <row r="12" spans="1:17" ht="23.25" customHeight="1" x14ac:dyDescent="0.25">
      <c r="B12" s="195" t="s">
        <v>132</v>
      </c>
      <c r="C12" s="161" t="s">
        <v>133</v>
      </c>
      <c r="D12" s="161"/>
      <c r="E12" s="161"/>
      <c r="F12" s="161"/>
      <c r="G12" s="161"/>
      <c r="H12" s="161"/>
      <c r="I12" s="205"/>
      <c r="J12" s="221"/>
      <c r="K12" s="220"/>
      <c r="L12" s="220"/>
      <c r="M12" s="220"/>
      <c r="N12" s="220"/>
      <c r="O12" s="220"/>
      <c r="P12" s="220"/>
      <c r="Q12" s="73"/>
    </row>
    <row r="13" spans="1:17" ht="23.25" customHeight="1" x14ac:dyDescent="0.25">
      <c r="B13" s="195" t="s">
        <v>134</v>
      </c>
      <c r="C13" s="161" t="s">
        <v>135</v>
      </c>
      <c r="D13" s="161"/>
      <c r="E13" s="161"/>
      <c r="F13" s="161"/>
      <c r="G13" s="161"/>
      <c r="H13" s="161"/>
      <c r="I13" s="205"/>
      <c r="J13" s="199"/>
      <c r="K13" s="199"/>
      <c r="L13" s="199"/>
      <c r="M13" s="199"/>
      <c r="N13" s="199"/>
      <c r="O13" s="199"/>
      <c r="P13" s="199"/>
      <c r="Q13" s="73"/>
    </row>
    <row r="14" spans="1:17" ht="22.5" customHeight="1" x14ac:dyDescent="0.25">
      <c r="B14" s="195" t="s">
        <v>136</v>
      </c>
      <c r="C14" s="161" t="s">
        <v>137</v>
      </c>
      <c r="D14" s="161"/>
      <c r="E14" s="161"/>
      <c r="F14" s="161"/>
      <c r="G14" s="161"/>
      <c r="H14" s="161"/>
      <c r="I14" s="205"/>
      <c r="J14" s="199"/>
      <c r="K14" s="199"/>
      <c r="L14" s="199"/>
      <c r="M14" s="199"/>
      <c r="N14" s="199"/>
      <c r="O14" s="199"/>
      <c r="P14" s="199"/>
      <c r="Q14" s="73"/>
    </row>
    <row r="15" spans="1:17" ht="15.75" customHeight="1" x14ac:dyDescent="0.25">
      <c r="B15" s="196" t="s">
        <v>138</v>
      </c>
      <c r="C15" s="186" t="s">
        <v>139</v>
      </c>
      <c r="D15" s="186"/>
      <c r="E15" s="186"/>
      <c r="F15" s="186"/>
      <c r="G15" s="186"/>
      <c r="H15" s="186"/>
      <c r="I15" s="205"/>
      <c r="J15" s="199"/>
      <c r="K15" s="199"/>
      <c r="L15" s="199"/>
      <c r="M15" s="199"/>
      <c r="N15" s="199"/>
      <c r="O15" s="199"/>
      <c r="P15" s="199"/>
      <c r="Q15" s="73"/>
    </row>
    <row r="16" spans="1:17" ht="46.5" customHeight="1" x14ac:dyDescent="0.25">
      <c r="B16" s="196"/>
      <c r="C16" s="187" t="s">
        <v>211</v>
      </c>
      <c r="D16" s="187"/>
      <c r="E16" s="187"/>
      <c r="F16" s="187"/>
      <c r="G16" s="187"/>
      <c r="H16" s="187"/>
      <c r="I16" s="205"/>
      <c r="J16" s="199"/>
      <c r="K16" s="199"/>
      <c r="L16" s="199"/>
      <c r="M16" s="199"/>
      <c r="N16" s="199"/>
      <c r="O16" s="199"/>
      <c r="P16" s="199"/>
      <c r="Q16" s="73"/>
    </row>
    <row r="17" spans="2:17" ht="15.75" customHeight="1" x14ac:dyDescent="0.25">
      <c r="B17" s="196"/>
      <c r="C17" s="182" t="s">
        <v>212</v>
      </c>
      <c r="D17" s="182"/>
      <c r="E17" s="182"/>
      <c r="F17" s="182"/>
      <c r="G17" s="182"/>
      <c r="H17" s="182"/>
      <c r="I17" s="205"/>
      <c r="J17" s="199"/>
      <c r="K17" s="199"/>
      <c r="L17" s="199"/>
      <c r="M17" s="199"/>
      <c r="N17" s="199"/>
      <c r="O17" s="199"/>
      <c r="P17" s="199"/>
      <c r="Q17" s="73"/>
    </row>
    <row r="18" spans="2:17" ht="15.75" customHeight="1" x14ac:dyDescent="0.25">
      <c r="B18" s="197" t="s">
        <v>140</v>
      </c>
      <c r="C18" s="183" t="s">
        <v>141</v>
      </c>
      <c r="D18" s="184"/>
      <c r="E18" s="184"/>
      <c r="F18" s="184"/>
      <c r="G18" s="184"/>
      <c r="H18" s="185"/>
      <c r="I18" s="205"/>
      <c r="J18" s="199"/>
      <c r="K18" s="199"/>
      <c r="L18" s="199"/>
      <c r="M18" s="199"/>
      <c r="N18" s="199"/>
      <c r="O18" s="199"/>
      <c r="P18" s="199"/>
      <c r="Q18" s="73"/>
    </row>
    <row r="19" spans="2:17" ht="29.25" customHeight="1" x14ac:dyDescent="0.25">
      <c r="B19" s="197" t="s">
        <v>142</v>
      </c>
      <c r="C19" s="196" t="s">
        <v>143</v>
      </c>
      <c r="D19" s="196"/>
      <c r="E19" s="196" t="s">
        <v>144</v>
      </c>
      <c r="F19" s="196"/>
      <c r="G19" s="196" t="s">
        <v>145</v>
      </c>
      <c r="H19" s="196"/>
      <c r="I19" s="205"/>
      <c r="J19" s="199"/>
      <c r="K19" s="199"/>
      <c r="L19" s="199"/>
      <c r="M19" s="199"/>
      <c r="N19" s="199"/>
      <c r="O19" s="199"/>
      <c r="P19" s="199"/>
      <c r="Q19" s="73"/>
    </row>
    <row r="20" spans="2:17" ht="38.25" customHeight="1" x14ac:dyDescent="0.25">
      <c r="B20" s="64" t="s">
        <v>146</v>
      </c>
      <c r="C20" s="151" t="s">
        <v>213</v>
      </c>
      <c r="D20" s="151"/>
      <c r="E20" s="151" t="s">
        <v>147</v>
      </c>
      <c r="F20" s="151"/>
      <c r="G20" s="154" t="s">
        <v>148</v>
      </c>
      <c r="H20" s="155"/>
      <c r="I20" s="205"/>
      <c r="J20" s="199"/>
      <c r="K20" s="199"/>
      <c r="L20" s="199"/>
      <c r="M20" s="199"/>
      <c r="N20" s="199"/>
      <c r="O20" s="199"/>
      <c r="P20" s="199"/>
    </row>
    <row r="21" spans="2:17" ht="41.25" customHeight="1" x14ac:dyDescent="0.25">
      <c r="B21" s="74" t="s">
        <v>149</v>
      </c>
      <c r="C21" s="151"/>
      <c r="D21" s="151"/>
      <c r="E21" s="154" t="s">
        <v>150</v>
      </c>
      <c r="F21" s="155"/>
      <c r="G21" s="154" t="s">
        <v>151</v>
      </c>
      <c r="H21" s="155"/>
      <c r="I21" s="205"/>
    </row>
    <row r="22" spans="2:17" ht="23.25" customHeight="1" x14ac:dyDescent="0.25">
      <c r="B22" s="65" t="s">
        <v>152</v>
      </c>
      <c r="C22" s="150" t="s">
        <v>153</v>
      </c>
      <c r="D22" s="150"/>
      <c r="E22" s="150"/>
      <c r="F22" s="150"/>
      <c r="G22" s="150"/>
      <c r="H22" s="150"/>
      <c r="I22" s="205"/>
    </row>
    <row r="23" spans="2:17" ht="73.5" customHeight="1" x14ac:dyDescent="0.25">
      <c r="B23" s="65" t="s">
        <v>154</v>
      </c>
      <c r="C23" s="151" t="s">
        <v>155</v>
      </c>
      <c r="D23" s="151"/>
      <c r="E23" s="151"/>
      <c r="F23" s="151"/>
      <c r="G23" s="151"/>
      <c r="H23" s="151"/>
      <c r="I23" s="205"/>
    </row>
    <row r="24" spans="2:17" ht="15" customHeight="1" x14ac:dyDescent="0.25">
      <c r="B24" s="152" t="s">
        <v>156</v>
      </c>
      <c r="C24" s="153"/>
      <c r="D24" s="153"/>
      <c r="E24" s="153"/>
      <c r="F24" s="153"/>
      <c r="G24" s="153"/>
      <c r="H24" s="153"/>
      <c r="I24" s="205"/>
    </row>
    <row r="25" spans="2:17" ht="15" customHeight="1" x14ac:dyDescent="0.25">
      <c r="B25" s="152"/>
      <c r="C25" s="153"/>
      <c r="D25" s="153"/>
      <c r="E25" s="153"/>
      <c r="F25" s="153"/>
      <c r="G25" s="153"/>
      <c r="H25" s="153"/>
      <c r="I25" s="205"/>
    </row>
    <row r="26" spans="2:17" ht="15" customHeight="1" x14ac:dyDescent="0.25">
      <c r="B26" s="152"/>
      <c r="C26" s="153"/>
      <c r="D26" s="153"/>
      <c r="E26" s="153"/>
      <c r="F26" s="153"/>
      <c r="G26" s="153"/>
      <c r="H26" s="153"/>
      <c r="I26" s="205"/>
    </row>
    <row r="27" spans="2:17" ht="15" customHeight="1" x14ac:dyDescent="0.25">
      <c r="B27" s="152"/>
      <c r="C27" s="153"/>
      <c r="D27" s="153"/>
      <c r="E27" s="153"/>
      <c r="F27" s="153"/>
      <c r="G27" s="153"/>
      <c r="H27" s="153"/>
      <c r="I27" s="205"/>
    </row>
    <row r="28" spans="2:17" ht="15" customHeight="1" x14ac:dyDescent="0.25">
      <c r="B28" s="152"/>
      <c r="C28" s="153"/>
      <c r="D28" s="153"/>
      <c r="E28" s="153"/>
      <c r="F28" s="153"/>
      <c r="G28" s="153"/>
      <c r="H28" s="153"/>
      <c r="I28" s="205"/>
    </row>
    <row r="29" spans="2:17" ht="15" customHeight="1" x14ac:dyDescent="0.25">
      <c r="B29" s="152"/>
      <c r="C29" s="153"/>
      <c r="D29" s="153"/>
      <c r="E29" s="153"/>
      <c r="F29" s="153"/>
      <c r="G29" s="153"/>
      <c r="H29" s="153"/>
      <c r="I29" s="205"/>
    </row>
    <row r="30" spans="2:17" ht="15" customHeight="1" x14ac:dyDescent="0.25">
      <c r="B30" s="152"/>
      <c r="C30" s="153"/>
      <c r="D30" s="153"/>
      <c r="E30" s="153"/>
      <c r="F30" s="153"/>
      <c r="G30" s="153"/>
      <c r="H30" s="153"/>
      <c r="I30" s="205"/>
    </row>
    <row r="31" spans="2:17" ht="15" customHeight="1" x14ac:dyDescent="0.25">
      <c r="B31" s="152"/>
      <c r="C31" s="153"/>
      <c r="D31" s="153"/>
      <c r="E31" s="153"/>
      <c r="F31" s="153"/>
      <c r="G31" s="153"/>
      <c r="H31" s="153"/>
      <c r="I31" s="205"/>
    </row>
    <row r="32" spans="2:17" ht="15" customHeight="1" x14ac:dyDescent="0.25">
      <c r="B32" s="152"/>
      <c r="C32" s="153"/>
      <c r="D32" s="153"/>
      <c r="E32" s="153"/>
      <c r="F32" s="153"/>
      <c r="G32" s="153"/>
      <c r="H32" s="153"/>
      <c r="I32" s="205"/>
    </row>
    <row r="33" spans="2:16" ht="15" customHeight="1" x14ac:dyDescent="0.25">
      <c r="B33" s="152"/>
      <c r="C33" s="153"/>
      <c r="D33" s="153"/>
      <c r="E33" s="153"/>
      <c r="F33" s="153"/>
      <c r="G33" s="153"/>
      <c r="H33" s="153"/>
      <c r="I33" s="205"/>
    </row>
    <row r="34" spans="2:16" ht="15" customHeight="1" x14ac:dyDescent="0.25">
      <c r="B34" s="152"/>
      <c r="C34" s="153"/>
      <c r="D34" s="153"/>
      <c r="E34" s="153"/>
      <c r="F34" s="153"/>
      <c r="G34" s="153"/>
      <c r="H34" s="153"/>
      <c r="I34" s="205"/>
    </row>
    <row r="35" spans="2:16" ht="15" customHeight="1" x14ac:dyDescent="0.25">
      <c r="B35" s="152"/>
      <c r="C35" s="153"/>
      <c r="D35" s="153"/>
      <c r="E35" s="153"/>
      <c r="F35" s="153"/>
      <c r="G35" s="153"/>
      <c r="H35" s="153"/>
      <c r="I35" s="205"/>
    </row>
    <row r="36" spans="2:16" ht="15" customHeight="1" x14ac:dyDescent="0.25">
      <c r="B36" s="152"/>
      <c r="C36" s="153"/>
      <c r="D36" s="153"/>
      <c r="E36" s="153"/>
      <c r="F36" s="153"/>
      <c r="G36" s="153"/>
      <c r="H36" s="153"/>
      <c r="I36" s="205"/>
    </row>
    <row r="37" spans="2:16" ht="15" customHeight="1" x14ac:dyDescent="0.25">
      <c r="B37" s="152"/>
      <c r="C37" s="153"/>
      <c r="D37" s="153"/>
      <c r="E37" s="153"/>
      <c r="F37" s="153"/>
      <c r="G37" s="153"/>
      <c r="H37" s="153"/>
      <c r="I37" s="205"/>
    </row>
    <row r="38" spans="2:16" ht="15" customHeight="1" x14ac:dyDescent="0.25">
      <c r="B38" s="152"/>
      <c r="C38" s="153"/>
      <c r="D38" s="153"/>
      <c r="E38" s="153"/>
      <c r="F38" s="153"/>
      <c r="G38" s="153"/>
      <c r="H38" s="153"/>
      <c r="I38" s="205"/>
    </row>
    <row r="39" spans="2:16" ht="15" customHeight="1" x14ac:dyDescent="0.25">
      <c r="B39" s="152"/>
      <c r="C39" s="153"/>
      <c r="D39" s="153"/>
      <c r="E39" s="153"/>
      <c r="F39" s="153"/>
      <c r="G39" s="153"/>
      <c r="H39" s="153"/>
      <c r="I39" s="205"/>
    </row>
    <row r="40" spans="2:16" ht="15" customHeight="1" x14ac:dyDescent="0.25">
      <c r="B40" s="152"/>
      <c r="C40" s="153"/>
      <c r="D40" s="153"/>
      <c r="E40" s="153"/>
      <c r="F40" s="153"/>
      <c r="G40" s="153"/>
      <c r="H40" s="214"/>
      <c r="I40" s="205"/>
    </row>
    <row r="41" spans="2:16" s="181" customFormat="1" x14ac:dyDescent="0.25"/>
    <row r="42" spans="2:16" s="181" customFormat="1" x14ac:dyDescent="0.25"/>
    <row r="43" spans="2:16" s="63" customFormat="1" ht="15.75" x14ac:dyDescent="0.25">
      <c r="B43" s="195" t="s">
        <v>224</v>
      </c>
      <c r="C43" s="226">
        <v>2</v>
      </c>
      <c r="D43" s="226"/>
      <c r="E43" s="226"/>
      <c r="F43" s="226"/>
      <c r="G43" s="226"/>
      <c r="H43" s="226"/>
    </row>
    <row r="44" spans="2:16" ht="37.5" customHeight="1" x14ac:dyDescent="0.25">
      <c r="B44" s="195" t="s">
        <v>130</v>
      </c>
      <c r="C44" s="158" t="s">
        <v>157</v>
      </c>
      <c r="D44" s="159"/>
      <c r="E44" s="159"/>
      <c r="F44" s="159"/>
      <c r="G44" s="159"/>
      <c r="H44" s="160"/>
      <c r="I44" s="215"/>
      <c r="J44" s="199"/>
      <c r="K44" s="200"/>
      <c r="L44" s="200"/>
      <c r="M44" s="200"/>
      <c r="N44" s="200"/>
      <c r="O44" s="200"/>
      <c r="P44" s="200"/>
    </row>
    <row r="45" spans="2:16" ht="24.75" customHeight="1" x14ac:dyDescent="0.25">
      <c r="B45" s="195" t="s">
        <v>132</v>
      </c>
      <c r="C45" s="161" t="s">
        <v>133</v>
      </c>
      <c r="D45" s="161"/>
      <c r="E45" s="161"/>
      <c r="F45" s="161"/>
      <c r="G45" s="161"/>
      <c r="H45" s="161"/>
      <c r="I45" s="215"/>
      <c r="J45" s="199"/>
      <c r="K45" s="200"/>
      <c r="L45" s="200"/>
      <c r="M45" s="200"/>
      <c r="N45" s="200"/>
      <c r="O45" s="200"/>
      <c r="P45" s="200"/>
    </row>
    <row r="46" spans="2:16" ht="21.75" customHeight="1" x14ac:dyDescent="0.25">
      <c r="B46" s="195" t="s">
        <v>134</v>
      </c>
      <c r="C46" s="161" t="s">
        <v>135</v>
      </c>
      <c r="D46" s="161"/>
      <c r="E46" s="161"/>
      <c r="F46" s="161"/>
      <c r="G46" s="161"/>
      <c r="H46" s="161"/>
      <c r="I46" s="215"/>
      <c r="J46" s="199"/>
      <c r="K46" s="200"/>
      <c r="L46" s="200"/>
      <c r="M46" s="200"/>
      <c r="N46" s="200"/>
      <c r="O46" s="200"/>
      <c r="P46" s="200"/>
    </row>
    <row r="47" spans="2:16" ht="22.5" customHeight="1" x14ac:dyDescent="0.25">
      <c r="B47" s="195" t="s">
        <v>136</v>
      </c>
      <c r="C47" s="161" t="s">
        <v>137</v>
      </c>
      <c r="D47" s="161"/>
      <c r="E47" s="161"/>
      <c r="F47" s="161"/>
      <c r="G47" s="161"/>
      <c r="H47" s="161"/>
      <c r="I47" s="215"/>
      <c r="J47" s="199"/>
      <c r="K47" s="200"/>
      <c r="L47" s="200"/>
      <c r="M47" s="200"/>
      <c r="N47" s="200"/>
      <c r="O47" s="200"/>
      <c r="P47" s="200"/>
    </row>
    <row r="48" spans="2:16" ht="15.75" x14ac:dyDescent="0.25">
      <c r="B48" s="196" t="s">
        <v>138</v>
      </c>
      <c r="C48" s="157" t="s">
        <v>139</v>
      </c>
      <c r="D48" s="157"/>
      <c r="E48" s="157"/>
      <c r="F48" s="157"/>
      <c r="G48" s="157"/>
      <c r="H48" s="157"/>
      <c r="I48" s="215"/>
      <c r="J48" s="202"/>
      <c r="K48" s="206"/>
      <c r="L48" s="206"/>
      <c r="M48" s="206"/>
      <c r="N48" s="206"/>
      <c r="O48" s="206"/>
      <c r="P48" s="206"/>
    </row>
    <row r="49" spans="2:16" ht="38.25" customHeight="1" x14ac:dyDescent="0.25">
      <c r="B49" s="196"/>
      <c r="C49" s="187" t="s">
        <v>211</v>
      </c>
      <c r="D49" s="187"/>
      <c r="E49" s="187"/>
      <c r="F49" s="187"/>
      <c r="G49" s="187"/>
      <c r="H49" s="187"/>
      <c r="I49" s="215"/>
      <c r="J49" s="202"/>
      <c r="K49" s="207"/>
      <c r="L49" s="207"/>
      <c r="M49" s="207"/>
      <c r="N49" s="207"/>
      <c r="O49" s="207"/>
      <c r="P49" s="207"/>
    </row>
    <row r="50" spans="2:16" ht="15.75" x14ac:dyDescent="0.25">
      <c r="B50" s="196"/>
      <c r="C50" s="182" t="s">
        <v>212</v>
      </c>
      <c r="D50" s="182"/>
      <c r="E50" s="182"/>
      <c r="F50" s="182"/>
      <c r="G50" s="182"/>
      <c r="H50" s="182"/>
      <c r="I50" s="215"/>
      <c r="J50" s="202"/>
      <c r="K50" s="200"/>
      <c r="L50" s="200"/>
      <c r="M50" s="200"/>
      <c r="N50" s="200"/>
      <c r="O50" s="200"/>
      <c r="P50" s="200"/>
    </row>
    <row r="51" spans="2:16" s="66" customFormat="1" ht="15.75" x14ac:dyDescent="0.25">
      <c r="B51" s="197" t="s">
        <v>140</v>
      </c>
      <c r="C51" s="178" t="s">
        <v>141</v>
      </c>
      <c r="D51" s="179"/>
      <c r="E51" s="179"/>
      <c r="F51" s="179"/>
      <c r="G51" s="179"/>
      <c r="H51" s="180"/>
      <c r="I51" s="215"/>
      <c r="J51" s="201"/>
      <c r="K51" s="208"/>
      <c r="L51" s="208"/>
      <c r="M51" s="208"/>
      <c r="N51" s="208"/>
      <c r="O51" s="208"/>
      <c r="P51" s="208"/>
    </row>
    <row r="52" spans="2:16" ht="28.5" customHeight="1" x14ac:dyDescent="0.25">
      <c r="B52" s="197" t="s">
        <v>142</v>
      </c>
      <c r="C52" s="196" t="s">
        <v>143</v>
      </c>
      <c r="D52" s="196"/>
      <c r="E52" s="196" t="s">
        <v>144</v>
      </c>
      <c r="F52" s="196"/>
      <c r="G52" s="196" t="s">
        <v>145</v>
      </c>
      <c r="H52" s="196"/>
      <c r="I52" s="215"/>
      <c r="J52" s="201"/>
      <c r="K52" s="202"/>
      <c r="L52" s="202"/>
      <c r="M52" s="202"/>
      <c r="N52" s="202"/>
      <c r="O52" s="202"/>
      <c r="P52" s="202"/>
    </row>
    <row r="53" spans="2:16" ht="88.5" customHeight="1" x14ac:dyDescent="0.25">
      <c r="B53" s="64" t="s">
        <v>146</v>
      </c>
      <c r="C53" s="151" t="s">
        <v>214</v>
      </c>
      <c r="D53" s="151"/>
      <c r="E53" s="151" t="s">
        <v>147</v>
      </c>
      <c r="F53" s="151"/>
      <c r="G53" s="154" t="s">
        <v>148</v>
      </c>
      <c r="H53" s="155"/>
      <c r="I53" s="215"/>
    </row>
    <row r="54" spans="2:16" ht="109.5" customHeight="1" x14ac:dyDescent="0.25">
      <c r="B54" s="67" t="s">
        <v>158</v>
      </c>
      <c r="C54" s="151" t="s">
        <v>159</v>
      </c>
      <c r="D54" s="151"/>
      <c r="E54" s="151" t="s">
        <v>160</v>
      </c>
      <c r="F54" s="151"/>
      <c r="G54" s="151" t="s">
        <v>161</v>
      </c>
      <c r="H54" s="151"/>
      <c r="I54" s="215"/>
    </row>
    <row r="55" spans="2:16" ht="102" customHeight="1" x14ac:dyDescent="0.25">
      <c r="B55" s="67" t="s">
        <v>162</v>
      </c>
      <c r="C55" s="151" t="s">
        <v>163</v>
      </c>
      <c r="D55" s="151"/>
      <c r="E55" s="151" t="s">
        <v>160</v>
      </c>
      <c r="F55" s="151"/>
      <c r="G55" s="151" t="s">
        <v>161</v>
      </c>
      <c r="H55" s="151"/>
      <c r="I55" s="215"/>
    </row>
    <row r="56" spans="2:16" ht="83.25" customHeight="1" x14ac:dyDescent="0.25">
      <c r="B56" s="68" t="s">
        <v>164</v>
      </c>
      <c r="C56" s="154" t="s">
        <v>215</v>
      </c>
      <c r="D56" s="155"/>
      <c r="E56" s="154" t="s">
        <v>165</v>
      </c>
      <c r="F56" s="155"/>
      <c r="G56" s="154" t="s">
        <v>166</v>
      </c>
      <c r="H56" s="155"/>
      <c r="I56" s="215"/>
    </row>
    <row r="57" spans="2:16" ht="83.25" customHeight="1" x14ac:dyDescent="0.25">
      <c r="B57" s="69" t="s">
        <v>167</v>
      </c>
      <c r="C57" s="151" t="s">
        <v>216</v>
      </c>
      <c r="D57" s="151"/>
      <c r="E57" s="154" t="s">
        <v>168</v>
      </c>
      <c r="F57" s="155"/>
      <c r="G57" s="154" t="s">
        <v>169</v>
      </c>
      <c r="H57" s="155"/>
      <c r="I57" s="215"/>
    </row>
    <row r="58" spans="2:16" ht="114" customHeight="1" x14ac:dyDescent="0.25">
      <c r="B58" s="70" t="s">
        <v>170</v>
      </c>
      <c r="C58" s="154"/>
      <c r="D58" s="155"/>
      <c r="E58" s="154" t="s">
        <v>171</v>
      </c>
      <c r="F58" s="155"/>
      <c r="G58" s="154" t="s">
        <v>172</v>
      </c>
      <c r="H58" s="155"/>
      <c r="I58" s="215"/>
    </row>
    <row r="59" spans="2:16" ht="113.25" customHeight="1" x14ac:dyDescent="0.25">
      <c r="B59" s="69" t="s">
        <v>173</v>
      </c>
      <c r="C59" s="151" t="s">
        <v>174</v>
      </c>
      <c r="D59" s="151"/>
      <c r="E59" s="151" t="s">
        <v>175</v>
      </c>
      <c r="F59" s="151"/>
      <c r="G59" s="151" t="s">
        <v>176</v>
      </c>
      <c r="H59" s="151"/>
      <c r="I59" s="215"/>
    </row>
    <row r="60" spans="2:16" ht="113.25" customHeight="1" x14ac:dyDescent="0.25">
      <c r="B60" s="74" t="s">
        <v>218</v>
      </c>
      <c r="C60" s="154" t="s">
        <v>219</v>
      </c>
      <c r="D60" s="155"/>
      <c r="E60" s="154" t="s">
        <v>220</v>
      </c>
      <c r="F60" s="155"/>
      <c r="G60" s="154" t="s">
        <v>221</v>
      </c>
      <c r="H60" s="155"/>
      <c r="I60" s="215"/>
    </row>
    <row r="61" spans="2:16" ht="78.75" customHeight="1" x14ac:dyDescent="0.25">
      <c r="B61" s="74" t="s">
        <v>217</v>
      </c>
      <c r="C61" s="151"/>
      <c r="D61" s="151"/>
      <c r="E61" s="154" t="s">
        <v>150</v>
      </c>
      <c r="F61" s="155"/>
      <c r="G61" s="151" t="s">
        <v>177</v>
      </c>
      <c r="H61" s="151"/>
      <c r="I61" s="215"/>
    </row>
    <row r="62" spans="2:16" ht="23.25" customHeight="1" x14ac:dyDescent="0.25">
      <c r="B62" s="71" t="s">
        <v>152</v>
      </c>
      <c r="C62" s="150" t="s">
        <v>178</v>
      </c>
      <c r="D62" s="150"/>
      <c r="E62" s="150"/>
      <c r="F62" s="150"/>
      <c r="G62" s="150"/>
      <c r="H62" s="150"/>
      <c r="I62" s="215"/>
    </row>
    <row r="63" spans="2:16" ht="39" customHeight="1" x14ac:dyDescent="0.25">
      <c r="B63" s="72" t="s">
        <v>154</v>
      </c>
      <c r="C63" s="151"/>
      <c r="D63" s="151"/>
      <c r="E63" s="151"/>
      <c r="F63" s="151"/>
      <c r="G63" s="151"/>
      <c r="H63" s="151"/>
      <c r="I63" s="215"/>
    </row>
    <row r="64" spans="2:16" x14ac:dyDescent="0.25">
      <c r="B64" s="152" t="s">
        <v>156</v>
      </c>
      <c r="C64" s="153"/>
      <c r="D64" s="153"/>
      <c r="E64" s="153"/>
      <c r="F64" s="153"/>
      <c r="G64" s="153"/>
      <c r="H64" s="153"/>
      <c r="I64" s="215"/>
    </row>
    <row r="65" spans="2:9" x14ac:dyDescent="0.25">
      <c r="B65" s="152"/>
      <c r="C65" s="153"/>
      <c r="D65" s="153"/>
      <c r="E65" s="153"/>
      <c r="F65" s="153"/>
      <c r="G65" s="153"/>
      <c r="H65" s="153"/>
      <c r="I65" s="215"/>
    </row>
    <row r="66" spans="2:9" x14ac:dyDescent="0.25">
      <c r="B66" s="152"/>
      <c r="C66" s="153"/>
      <c r="D66" s="153"/>
      <c r="E66" s="153"/>
      <c r="F66" s="153"/>
      <c r="G66" s="153"/>
      <c r="H66" s="153"/>
      <c r="I66" s="215"/>
    </row>
    <row r="67" spans="2:9" x14ac:dyDescent="0.25">
      <c r="B67" s="152"/>
      <c r="C67" s="153"/>
      <c r="D67" s="153"/>
      <c r="E67" s="153"/>
      <c r="F67" s="153"/>
      <c r="G67" s="153"/>
      <c r="H67" s="153"/>
      <c r="I67" s="215"/>
    </row>
    <row r="68" spans="2:9" x14ac:dyDescent="0.25">
      <c r="B68" s="152"/>
      <c r="C68" s="153"/>
      <c r="D68" s="153"/>
      <c r="E68" s="153"/>
      <c r="F68" s="153"/>
      <c r="G68" s="153"/>
      <c r="H68" s="153"/>
      <c r="I68" s="215"/>
    </row>
    <row r="69" spans="2:9" x14ac:dyDescent="0.25">
      <c r="B69" s="152"/>
      <c r="C69" s="153"/>
      <c r="D69" s="153"/>
      <c r="E69" s="153"/>
      <c r="F69" s="153"/>
      <c r="G69" s="153"/>
      <c r="H69" s="153"/>
      <c r="I69" s="215"/>
    </row>
    <row r="70" spans="2:9" x14ac:dyDescent="0.25">
      <c r="B70" s="152"/>
      <c r="C70" s="153"/>
      <c r="D70" s="153"/>
      <c r="E70" s="153"/>
      <c r="F70" s="153"/>
      <c r="G70" s="153"/>
      <c r="H70" s="153"/>
      <c r="I70" s="215"/>
    </row>
    <row r="71" spans="2:9" x14ac:dyDescent="0.25">
      <c r="B71" s="152"/>
      <c r="C71" s="153"/>
      <c r="D71" s="153"/>
      <c r="E71" s="153"/>
      <c r="F71" s="153"/>
      <c r="G71" s="153"/>
      <c r="H71" s="153"/>
      <c r="I71" s="215"/>
    </row>
    <row r="72" spans="2:9" x14ac:dyDescent="0.25">
      <c r="B72" s="152"/>
      <c r="C72" s="153"/>
      <c r="D72" s="153"/>
      <c r="E72" s="153"/>
      <c r="F72" s="153"/>
      <c r="G72" s="153"/>
      <c r="H72" s="153"/>
      <c r="I72" s="215"/>
    </row>
    <row r="73" spans="2:9" x14ac:dyDescent="0.25">
      <c r="B73" s="152"/>
      <c r="C73" s="153"/>
      <c r="D73" s="153"/>
      <c r="E73" s="153"/>
      <c r="F73" s="153"/>
      <c r="G73" s="153"/>
      <c r="H73" s="153"/>
      <c r="I73" s="215"/>
    </row>
    <row r="74" spans="2:9" x14ac:dyDescent="0.25">
      <c r="B74" s="152"/>
      <c r="C74" s="153"/>
      <c r="D74" s="153"/>
      <c r="E74" s="153"/>
      <c r="F74" s="153"/>
      <c r="G74" s="153"/>
      <c r="H74" s="153"/>
      <c r="I74" s="215"/>
    </row>
    <row r="75" spans="2:9" x14ac:dyDescent="0.25">
      <c r="B75" s="152"/>
      <c r="C75" s="153"/>
      <c r="D75" s="153"/>
      <c r="E75" s="153"/>
      <c r="F75" s="153"/>
      <c r="G75" s="153"/>
      <c r="H75" s="153"/>
      <c r="I75" s="215"/>
    </row>
    <row r="76" spans="2:9" x14ac:dyDescent="0.25">
      <c r="B76" s="152"/>
      <c r="C76" s="153"/>
      <c r="D76" s="153"/>
      <c r="E76" s="153"/>
      <c r="F76" s="153"/>
      <c r="G76" s="153"/>
      <c r="H76" s="153"/>
      <c r="I76" s="215"/>
    </row>
    <row r="77" spans="2:9" x14ac:dyDescent="0.25">
      <c r="B77" s="152"/>
      <c r="C77" s="153"/>
      <c r="D77" s="153"/>
      <c r="E77" s="153"/>
      <c r="F77" s="153"/>
      <c r="G77" s="153"/>
      <c r="H77" s="153"/>
      <c r="I77" s="215"/>
    </row>
    <row r="78" spans="2:9" x14ac:dyDescent="0.25">
      <c r="B78" s="152"/>
      <c r="C78" s="152" t="s">
        <v>179</v>
      </c>
      <c r="D78" s="152"/>
      <c r="E78" s="152"/>
      <c r="F78" s="152"/>
      <c r="G78" s="152"/>
      <c r="H78" s="152"/>
      <c r="I78" s="215"/>
    </row>
    <row r="79" spans="2:9" x14ac:dyDescent="0.25">
      <c r="B79" s="152"/>
      <c r="C79" s="152"/>
      <c r="D79" s="152"/>
      <c r="E79" s="152"/>
      <c r="F79" s="152"/>
      <c r="G79" s="152"/>
      <c r="H79" s="152"/>
      <c r="I79" s="215"/>
    </row>
    <row r="80" spans="2:9" x14ac:dyDescent="0.25">
      <c r="B80" s="152"/>
      <c r="C80" s="162"/>
      <c r="D80" s="163"/>
      <c r="E80" s="163"/>
      <c r="F80" s="163"/>
      <c r="G80" s="163"/>
      <c r="H80" s="164"/>
      <c r="I80" s="215"/>
    </row>
    <row r="81" spans="2:9" x14ac:dyDescent="0.25">
      <c r="B81" s="152"/>
      <c r="C81" s="165"/>
      <c r="D81" s="166"/>
      <c r="E81" s="166"/>
      <c r="F81" s="166"/>
      <c r="G81" s="166"/>
      <c r="H81" s="167"/>
      <c r="I81" s="215"/>
    </row>
    <row r="82" spans="2:9" x14ac:dyDescent="0.25">
      <c r="B82" s="152"/>
      <c r="C82" s="165"/>
      <c r="D82" s="166"/>
      <c r="E82" s="166"/>
      <c r="F82" s="166"/>
      <c r="G82" s="166"/>
      <c r="H82" s="167"/>
      <c r="I82" s="215"/>
    </row>
    <row r="83" spans="2:9" x14ac:dyDescent="0.25">
      <c r="B83" s="152"/>
      <c r="C83" s="165"/>
      <c r="D83" s="166"/>
      <c r="E83" s="166"/>
      <c r="F83" s="166"/>
      <c r="G83" s="166"/>
      <c r="H83" s="167"/>
      <c r="I83" s="215"/>
    </row>
    <row r="84" spans="2:9" x14ac:dyDescent="0.25">
      <c r="B84" s="152"/>
      <c r="C84" s="165"/>
      <c r="D84" s="166"/>
      <c r="E84" s="166"/>
      <c r="F84" s="166"/>
      <c r="G84" s="166"/>
      <c r="H84" s="167"/>
      <c r="I84" s="215"/>
    </row>
    <row r="85" spans="2:9" x14ac:dyDescent="0.25">
      <c r="B85" s="152"/>
      <c r="C85" s="165"/>
      <c r="D85" s="166"/>
      <c r="E85" s="166"/>
      <c r="F85" s="166"/>
      <c r="G85" s="166"/>
      <c r="H85" s="167"/>
      <c r="I85" s="215"/>
    </row>
    <row r="86" spans="2:9" x14ac:dyDescent="0.25">
      <c r="B86" s="152"/>
      <c r="C86" s="165"/>
      <c r="D86" s="166"/>
      <c r="E86" s="166"/>
      <c r="F86" s="166"/>
      <c r="G86" s="166"/>
      <c r="H86" s="167"/>
      <c r="I86" s="215"/>
    </row>
    <row r="87" spans="2:9" x14ac:dyDescent="0.25">
      <c r="B87" s="152"/>
      <c r="C87" s="165"/>
      <c r="D87" s="166"/>
      <c r="E87" s="166"/>
      <c r="F87" s="166"/>
      <c r="G87" s="166"/>
      <c r="H87" s="167"/>
      <c r="I87" s="215"/>
    </row>
    <row r="88" spans="2:9" x14ac:dyDescent="0.25">
      <c r="B88" s="152"/>
      <c r="C88" s="165"/>
      <c r="D88" s="166"/>
      <c r="E88" s="166"/>
      <c r="F88" s="166"/>
      <c r="G88" s="166"/>
      <c r="H88" s="167"/>
      <c r="I88" s="215"/>
    </row>
    <row r="89" spans="2:9" x14ac:dyDescent="0.25">
      <c r="B89" s="152"/>
      <c r="C89" s="165"/>
      <c r="D89" s="166"/>
      <c r="E89" s="166"/>
      <c r="F89" s="166"/>
      <c r="G89" s="166"/>
      <c r="H89" s="167"/>
      <c r="I89" s="215"/>
    </row>
    <row r="90" spans="2:9" x14ac:dyDescent="0.25">
      <c r="B90" s="152"/>
      <c r="C90" s="165"/>
      <c r="D90" s="166"/>
      <c r="E90" s="166"/>
      <c r="F90" s="166"/>
      <c r="G90" s="166"/>
      <c r="H90" s="167"/>
      <c r="I90" s="215"/>
    </row>
    <row r="91" spans="2:9" x14ac:dyDescent="0.25">
      <c r="B91" s="152"/>
      <c r="C91" s="165"/>
      <c r="D91" s="166"/>
      <c r="E91" s="166"/>
      <c r="F91" s="166"/>
      <c r="G91" s="166"/>
      <c r="H91" s="167"/>
      <c r="I91" s="215"/>
    </row>
    <row r="92" spans="2:9" x14ac:dyDescent="0.25">
      <c r="B92" s="152"/>
      <c r="C92" s="165"/>
      <c r="D92" s="166"/>
      <c r="E92" s="166"/>
      <c r="F92" s="166"/>
      <c r="G92" s="166"/>
      <c r="H92" s="167"/>
      <c r="I92" s="215"/>
    </row>
    <row r="93" spans="2:9" x14ac:dyDescent="0.25">
      <c r="B93" s="152"/>
      <c r="C93" s="165"/>
      <c r="D93" s="166"/>
      <c r="E93" s="166"/>
      <c r="F93" s="166"/>
      <c r="G93" s="166"/>
      <c r="H93" s="167"/>
      <c r="I93" s="215"/>
    </row>
    <row r="94" spans="2:9" x14ac:dyDescent="0.25">
      <c r="B94" s="152"/>
      <c r="C94" s="165"/>
      <c r="D94" s="166"/>
      <c r="E94" s="166"/>
      <c r="F94" s="166"/>
      <c r="G94" s="166"/>
      <c r="H94" s="167"/>
      <c r="I94" s="215"/>
    </row>
    <row r="95" spans="2:9" x14ac:dyDescent="0.25">
      <c r="B95" s="152"/>
      <c r="C95" s="165"/>
      <c r="D95" s="166"/>
      <c r="E95" s="166"/>
      <c r="F95" s="166"/>
      <c r="G95" s="166"/>
      <c r="H95" s="167"/>
      <c r="I95" s="215"/>
    </row>
    <row r="96" spans="2:9" ht="23.25" customHeight="1" x14ac:dyDescent="0.25">
      <c r="B96" s="152"/>
      <c r="C96" s="168"/>
      <c r="D96" s="169"/>
      <c r="E96" s="169"/>
      <c r="F96" s="169"/>
      <c r="G96" s="169"/>
      <c r="H96" s="170"/>
      <c r="I96" s="215"/>
    </row>
    <row r="97" spans="2:17" x14ac:dyDescent="0.25">
      <c r="B97" s="152"/>
      <c r="C97" s="171" t="s">
        <v>180</v>
      </c>
      <c r="D97" s="172"/>
      <c r="E97" s="172"/>
      <c r="F97" s="172"/>
      <c r="G97" s="172"/>
      <c r="H97" s="173"/>
      <c r="I97" s="215"/>
    </row>
    <row r="98" spans="2:17" x14ac:dyDescent="0.25">
      <c r="B98" s="152"/>
      <c r="C98" s="174"/>
      <c r="D98" s="175"/>
      <c r="E98" s="175"/>
      <c r="F98" s="175"/>
      <c r="G98" s="175"/>
      <c r="H98" s="176"/>
      <c r="I98" s="215"/>
    </row>
    <row r="104" spans="2:17" ht="15.75" x14ac:dyDescent="0.25">
      <c r="B104" s="195" t="s">
        <v>224</v>
      </c>
      <c r="C104" s="226">
        <v>3</v>
      </c>
      <c r="D104" s="226"/>
      <c r="E104" s="226"/>
      <c r="F104" s="226"/>
      <c r="G104" s="226"/>
      <c r="H104" s="226"/>
    </row>
    <row r="105" spans="2:17" ht="36" customHeight="1" x14ac:dyDescent="0.25">
      <c r="B105" s="195" t="s">
        <v>130</v>
      </c>
      <c r="C105" s="158" t="s">
        <v>181</v>
      </c>
      <c r="D105" s="159"/>
      <c r="E105" s="159"/>
      <c r="F105" s="159"/>
      <c r="G105" s="159"/>
      <c r="H105" s="159"/>
      <c r="I105" s="236"/>
      <c r="J105" s="199"/>
      <c r="K105" s="203"/>
      <c r="L105" s="203"/>
      <c r="M105" s="203"/>
      <c r="N105" s="203"/>
      <c r="O105" s="203"/>
      <c r="P105" s="203"/>
      <c r="Q105" s="73"/>
    </row>
    <row r="106" spans="2:17" ht="25.5" customHeight="1" x14ac:dyDescent="0.25">
      <c r="B106" s="195" t="s">
        <v>132</v>
      </c>
      <c r="C106" s="161" t="s">
        <v>133</v>
      </c>
      <c r="D106" s="161"/>
      <c r="E106" s="161"/>
      <c r="F106" s="161"/>
      <c r="G106" s="161"/>
      <c r="H106" s="198"/>
      <c r="I106" s="236"/>
      <c r="J106" s="199"/>
      <c r="K106" s="203"/>
      <c r="L106" s="203"/>
      <c r="M106" s="203"/>
      <c r="N106" s="203"/>
      <c r="O106" s="203"/>
      <c r="P106" s="203"/>
      <c r="Q106" s="73"/>
    </row>
    <row r="107" spans="2:17" ht="25.5" customHeight="1" x14ac:dyDescent="0.25">
      <c r="B107" s="195" t="s">
        <v>134</v>
      </c>
      <c r="C107" s="161" t="s">
        <v>135</v>
      </c>
      <c r="D107" s="161"/>
      <c r="E107" s="161"/>
      <c r="F107" s="161"/>
      <c r="G107" s="161"/>
      <c r="H107" s="198"/>
      <c r="I107" s="236"/>
      <c r="J107" s="199"/>
      <c r="K107" s="203"/>
      <c r="L107" s="203"/>
      <c r="M107" s="203"/>
      <c r="N107" s="203"/>
      <c r="O107" s="203"/>
      <c r="P107" s="203"/>
      <c r="Q107" s="73"/>
    </row>
    <row r="108" spans="2:17" ht="23.25" customHeight="1" x14ac:dyDescent="0.25">
      <c r="B108" s="195" t="s">
        <v>136</v>
      </c>
      <c r="C108" s="161" t="s">
        <v>137</v>
      </c>
      <c r="D108" s="161"/>
      <c r="E108" s="161"/>
      <c r="F108" s="161"/>
      <c r="G108" s="161"/>
      <c r="H108" s="198"/>
      <c r="I108" s="236"/>
      <c r="J108" s="199"/>
      <c r="K108" s="203"/>
      <c r="L108" s="203"/>
      <c r="M108" s="203"/>
      <c r="N108" s="203"/>
      <c r="O108" s="203"/>
      <c r="P108" s="203"/>
      <c r="Q108" s="73"/>
    </row>
    <row r="109" spans="2:17" ht="15.75" x14ac:dyDescent="0.25">
      <c r="B109" s="196" t="s">
        <v>138</v>
      </c>
      <c r="C109" s="157" t="s">
        <v>139</v>
      </c>
      <c r="D109" s="157"/>
      <c r="E109" s="157"/>
      <c r="F109" s="157"/>
      <c r="G109" s="157"/>
      <c r="H109" s="209"/>
      <c r="I109" s="236"/>
      <c r="J109" s="199"/>
      <c r="K109" s="217"/>
      <c r="L109" s="217"/>
      <c r="M109" s="217"/>
      <c r="N109" s="217"/>
      <c r="O109" s="217"/>
      <c r="P109" s="217"/>
      <c r="Q109" s="73"/>
    </row>
    <row r="110" spans="2:17" ht="43.5" customHeight="1" x14ac:dyDescent="0.25">
      <c r="B110" s="196"/>
      <c r="C110" s="187" t="s">
        <v>211</v>
      </c>
      <c r="D110" s="187"/>
      <c r="E110" s="187"/>
      <c r="F110" s="187"/>
      <c r="G110" s="187"/>
      <c r="H110" s="210"/>
      <c r="I110" s="236"/>
      <c r="J110" s="201"/>
      <c r="K110" s="218"/>
      <c r="L110" s="218"/>
      <c r="M110" s="218"/>
      <c r="N110" s="218"/>
      <c r="O110" s="218"/>
      <c r="P110" s="218"/>
      <c r="Q110" s="73"/>
    </row>
    <row r="111" spans="2:17" ht="15.75" x14ac:dyDescent="0.25">
      <c r="B111" s="196"/>
      <c r="C111" s="182" t="s">
        <v>212</v>
      </c>
      <c r="D111" s="182"/>
      <c r="E111" s="182"/>
      <c r="F111" s="182"/>
      <c r="G111" s="182"/>
      <c r="H111" s="211"/>
      <c r="I111" s="236"/>
      <c r="J111" s="199"/>
      <c r="K111" s="203"/>
      <c r="L111" s="203"/>
      <c r="M111" s="203"/>
      <c r="N111" s="203"/>
      <c r="O111" s="203"/>
      <c r="P111" s="203"/>
      <c r="Q111" s="73"/>
    </row>
    <row r="112" spans="2:17" ht="15.75" x14ac:dyDescent="0.25">
      <c r="B112" s="197" t="s">
        <v>140</v>
      </c>
      <c r="C112" s="156" t="s">
        <v>141</v>
      </c>
      <c r="D112" s="156"/>
      <c r="E112" s="156"/>
      <c r="F112" s="156"/>
      <c r="G112" s="156"/>
      <c r="H112" s="183"/>
      <c r="I112" s="236"/>
      <c r="J112" s="201"/>
      <c r="K112" s="204"/>
      <c r="L112" s="204"/>
      <c r="M112" s="204"/>
      <c r="N112" s="204"/>
      <c r="O112" s="204"/>
      <c r="P112" s="204"/>
      <c r="Q112" s="73"/>
    </row>
    <row r="113" spans="2:17" ht="30.75" customHeight="1" x14ac:dyDescent="0.25">
      <c r="B113" s="197" t="s">
        <v>142</v>
      </c>
      <c r="C113" s="196" t="s">
        <v>143</v>
      </c>
      <c r="D113" s="196"/>
      <c r="E113" s="196" t="s">
        <v>144</v>
      </c>
      <c r="F113" s="196"/>
      <c r="G113" s="196" t="s">
        <v>145</v>
      </c>
      <c r="H113" s="212"/>
      <c r="I113" s="236"/>
      <c r="J113" s="201"/>
      <c r="K113" s="199"/>
      <c r="L113" s="199"/>
      <c r="M113" s="199"/>
      <c r="N113" s="199"/>
      <c r="O113" s="199"/>
      <c r="P113" s="199"/>
      <c r="Q113" s="73"/>
    </row>
    <row r="114" spans="2:17" ht="30" x14ac:dyDescent="0.25">
      <c r="B114" s="64" t="s">
        <v>146</v>
      </c>
      <c r="C114" s="151" t="s">
        <v>182</v>
      </c>
      <c r="D114" s="151"/>
      <c r="E114" s="151" t="s">
        <v>147</v>
      </c>
      <c r="F114" s="151"/>
      <c r="G114" s="154" t="s">
        <v>148</v>
      </c>
      <c r="H114" s="177"/>
      <c r="I114" s="236"/>
    </row>
    <row r="115" spans="2:17" ht="37.5" customHeight="1" x14ac:dyDescent="0.25">
      <c r="B115" s="67" t="s">
        <v>158</v>
      </c>
      <c r="C115" s="151" t="s">
        <v>159</v>
      </c>
      <c r="D115" s="151"/>
      <c r="E115" s="151" t="s">
        <v>160</v>
      </c>
      <c r="F115" s="151"/>
      <c r="G115" s="151" t="s">
        <v>161</v>
      </c>
      <c r="H115" s="154"/>
      <c r="I115" s="236"/>
    </row>
    <row r="116" spans="2:17" ht="36" customHeight="1" x14ac:dyDescent="0.25">
      <c r="B116" s="67" t="s">
        <v>162</v>
      </c>
      <c r="C116" s="151" t="s">
        <v>163</v>
      </c>
      <c r="D116" s="151"/>
      <c r="E116" s="151" t="s">
        <v>160</v>
      </c>
      <c r="F116" s="151"/>
      <c r="G116" s="151" t="s">
        <v>161</v>
      </c>
      <c r="H116" s="154"/>
      <c r="I116" s="236"/>
    </row>
    <row r="117" spans="2:17" ht="33" customHeight="1" x14ac:dyDescent="0.25">
      <c r="B117" s="68" t="s">
        <v>164</v>
      </c>
      <c r="C117" s="154" t="s">
        <v>222</v>
      </c>
      <c r="D117" s="155"/>
      <c r="E117" s="154" t="s">
        <v>165</v>
      </c>
      <c r="F117" s="155"/>
      <c r="G117" s="154" t="s">
        <v>166</v>
      </c>
      <c r="H117" s="177"/>
      <c r="I117" s="236"/>
    </row>
    <row r="118" spans="2:17" ht="54.75" customHeight="1" x14ac:dyDescent="0.25">
      <c r="B118" s="68" t="s">
        <v>223</v>
      </c>
      <c r="C118" s="154" t="s">
        <v>219</v>
      </c>
      <c r="D118" s="155"/>
      <c r="E118" s="154" t="s">
        <v>220</v>
      </c>
      <c r="F118" s="155"/>
      <c r="G118" s="154" t="s">
        <v>221</v>
      </c>
      <c r="H118" s="177"/>
      <c r="I118" s="236"/>
    </row>
    <row r="119" spans="2:17" ht="40.5" customHeight="1" x14ac:dyDescent="0.25">
      <c r="B119" s="70" t="s">
        <v>183</v>
      </c>
      <c r="C119" s="154"/>
      <c r="D119" s="155"/>
      <c r="E119" s="154" t="s">
        <v>171</v>
      </c>
      <c r="F119" s="155"/>
      <c r="G119" s="154" t="s">
        <v>172</v>
      </c>
      <c r="H119" s="177"/>
      <c r="I119" s="236"/>
    </row>
    <row r="120" spans="2:17" ht="47.25" customHeight="1" x14ac:dyDescent="0.25">
      <c r="B120" s="69" t="s">
        <v>184</v>
      </c>
      <c r="C120" s="151" t="s">
        <v>185</v>
      </c>
      <c r="D120" s="151"/>
      <c r="E120" s="151" t="s">
        <v>186</v>
      </c>
      <c r="F120" s="151"/>
      <c r="G120" s="151" t="s">
        <v>187</v>
      </c>
      <c r="H120" s="154"/>
      <c r="I120" s="236"/>
    </row>
    <row r="121" spans="2:17" x14ac:dyDescent="0.25">
      <c r="B121" s="71" t="s">
        <v>152</v>
      </c>
      <c r="C121" s="150" t="s">
        <v>188</v>
      </c>
      <c r="D121" s="150"/>
      <c r="E121" s="150"/>
      <c r="F121" s="150"/>
      <c r="G121" s="150"/>
      <c r="H121" s="213"/>
      <c r="I121" s="236"/>
    </row>
    <row r="122" spans="2:17" ht="53.25" customHeight="1" x14ac:dyDescent="0.25">
      <c r="B122" s="72" t="s">
        <v>154</v>
      </c>
      <c r="C122" s="151" t="s">
        <v>189</v>
      </c>
      <c r="D122" s="151"/>
      <c r="E122" s="151"/>
      <c r="F122" s="151"/>
      <c r="G122" s="151"/>
      <c r="H122" s="154"/>
      <c r="I122" s="236"/>
    </row>
    <row r="123" spans="2:17" x14ac:dyDescent="0.25">
      <c r="B123" s="152" t="s">
        <v>156</v>
      </c>
      <c r="C123" s="153"/>
      <c r="D123" s="153"/>
      <c r="E123" s="153"/>
      <c r="F123" s="153"/>
      <c r="G123" s="153"/>
      <c r="H123" s="214"/>
      <c r="I123" s="236"/>
    </row>
    <row r="124" spans="2:17" x14ac:dyDescent="0.25">
      <c r="B124" s="152"/>
      <c r="C124" s="153"/>
      <c r="D124" s="153"/>
      <c r="E124" s="153"/>
      <c r="F124" s="153"/>
      <c r="G124" s="153"/>
      <c r="H124" s="214"/>
      <c r="I124" s="236"/>
    </row>
    <row r="125" spans="2:17" x14ac:dyDescent="0.25">
      <c r="B125" s="152"/>
      <c r="C125" s="153"/>
      <c r="D125" s="153"/>
      <c r="E125" s="153"/>
      <c r="F125" s="153"/>
      <c r="G125" s="153"/>
      <c r="H125" s="214"/>
      <c r="I125" s="236"/>
    </row>
    <row r="126" spans="2:17" x14ac:dyDescent="0.25">
      <c r="B126" s="152"/>
      <c r="C126" s="153"/>
      <c r="D126" s="153"/>
      <c r="E126" s="153"/>
      <c r="F126" s="153"/>
      <c r="G126" s="153"/>
      <c r="H126" s="214"/>
      <c r="I126" s="236"/>
    </row>
    <row r="127" spans="2:17" x14ac:dyDescent="0.25">
      <c r="B127" s="152"/>
      <c r="C127" s="153"/>
      <c r="D127" s="153"/>
      <c r="E127" s="153"/>
      <c r="F127" s="153"/>
      <c r="G127" s="153"/>
      <c r="H127" s="214"/>
      <c r="I127" s="236"/>
    </row>
    <row r="128" spans="2:17" x14ac:dyDescent="0.25">
      <c r="B128" s="152"/>
      <c r="C128" s="153"/>
      <c r="D128" s="153"/>
      <c r="E128" s="153"/>
      <c r="F128" s="153"/>
      <c r="G128" s="153"/>
      <c r="H128" s="214"/>
      <c r="I128" s="236"/>
    </row>
    <row r="129" spans="2:9" x14ac:dyDescent="0.25">
      <c r="B129" s="152"/>
      <c r="C129" s="153"/>
      <c r="D129" s="153"/>
      <c r="E129" s="153"/>
      <c r="F129" s="153"/>
      <c r="G129" s="153"/>
      <c r="H129" s="214"/>
      <c r="I129" s="236"/>
    </row>
    <row r="130" spans="2:9" x14ac:dyDescent="0.25">
      <c r="B130" s="152"/>
      <c r="C130" s="153"/>
      <c r="D130" s="153"/>
      <c r="E130" s="153"/>
      <c r="F130" s="153"/>
      <c r="G130" s="153"/>
      <c r="H130" s="214"/>
      <c r="I130" s="236"/>
    </row>
    <row r="131" spans="2:9" x14ac:dyDescent="0.25">
      <c r="B131" s="152"/>
      <c r="C131" s="153"/>
      <c r="D131" s="153"/>
      <c r="E131" s="153"/>
      <c r="F131" s="153"/>
      <c r="G131" s="153"/>
      <c r="H131" s="214"/>
      <c r="I131" s="236"/>
    </row>
    <row r="132" spans="2:9" x14ac:dyDescent="0.25">
      <c r="B132" s="152"/>
      <c r="C132" s="153"/>
      <c r="D132" s="153"/>
      <c r="E132" s="153"/>
      <c r="F132" s="153"/>
      <c r="G132" s="153"/>
      <c r="H132" s="214"/>
      <c r="I132" s="236"/>
    </row>
    <row r="133" spans="2:9" x14ac:dyDescent="0.25">
      <c r="B133" s="152"/>
      <c r="C133" s="153"/>
      <c r="D133" s="153"/>
      <c r="E133" s="153"/>
      <c r="F133" s="153"/>
      <c r="G133" s="153"/>
      <c r="H133" s="214"/>
      <c r="I133" s="236"/>
    </row>
    <row r="134" spans="2:9" x14ac:dyDescent="0.25">
      <c r="B134" s="152"/>
      <c r="C134" s="153"/>
      <c r="D134" s="153"/>
      <c r="E134" s="153"/>
      <c r="F134" s="153"/>
      <c r="G134" s="153"/>
      <c r="H134" s="214"/>
      <c r="I134" s="236"/>
    </row>
    <row r="135" spans="2:9" x14ac:dyDescent="0.25">
      <c r="B135" s="152"/>
      <c r="C135" s="153"/>
      <c r="D135" s="153"/>
      <c r="E135" s="153"/>
      <c r="F135" s="153"/>
      <c r="G135" s="153"/>
      <c r="H135" s="214"/>
      <c r="I135" s="236"/>
    </row>
    <row r="136" spans="2:9" x14ac:dyDescent="0.25">
      <c r="B136" s="152"/>
      <c r="C136" s="153"/>
      <c r="D136" s="153"/>
      <c r="E136" s="153"/>
      <c r="F136" s="153"/>
      <c r="G136" s="153"/>
      <c r="H136" s="214"/>
      <c r="I136" s="236"/>
    </row>
    <row r="137" spans="2:9" ht="36" x14ac:dyDescent="0.25">
      <c r="B137" s="230"/>
      <c r="C137" s="231"/>
      <c r="D137" s="231"/>
      <c r="E137" s="231"/>
      <c r="F137" s="231"/>
      <c r="G137" s="231"/>
      <c r="H137" s="231"/>
      <c r="I137" s="232"/>
    </row>
    <row r="138" spans="2:9" x14ac:dyDescent="0.25">
      <c r="B138" s="73"/>
      <c r="C138" s="235"/>
      <c r="D138" s="235"/>
      <c r="E138" s="235"/>
      <c r="F138" s="235"/>
      <c r="G138" s="235"/>
      <c r="H138" s="235"/>
    </row>
    <row r="139" spans="2:9" ht="15.75" x14ac:dyDescent="0.25">
      <c r="B139" s="219" t="s">
        <v>224</v>
      </c>
      <c r="C139" s="224">
        <v>4</v>
      </c>
      <c r="D139" s="225"/>
      <c r="E139" s="225"/>
      <c r="F139" s="225"/>
      <c r="G139" s="225"/>
      <c r="H139" s="233"/>
    </row>
    <row r="140" spans="2:9" ht="15.75" x14ac:dyDescent="0.25">
      <c r="B140" s="195" t="s">
        <v>130</v>
      </c>
      <c r="C140" s="158" t="s">
        <v>225</v>
      </c>
      <c r="D140" s="159"/>
      <c r="E140" s="159"/>
      <c r="F140" s="159"/>
      <c r="G140" s="159"/>
      <c r="H140" s="160"/>
    </row>
    <row r="141" spans="2:9" ht="15.75" x14ac:dyDescent="0.25">
      <c r="B141" s="195" t="s">
        <v>132</v>
      </c>
      <c r="C141" s="161" t="s">
        <v>133</v>
      </c>
      <c r="D141" s="161"/>
      <c r="E141" s="161"/>
      <c r="F141" s="161"/>
      <c r="G141" s="161"/>
      <c r="H141" s="161"/>
    </row>
    <row r="142" spans="2:9" ht="15.75" x14ac:dyDescent="0.25">
      <c r="B142" s="195" t="s">
        <v>134</v>
      </c>
      <c r="C142" s="161" t="s">
        <v>135</v>
      </c>
      <c r="D142" s="161"/>
      <c r="E142" s="161"/>
      <c r="F142" s="161"/>
      <c r="G142" s="161"/>
      <c r="H142" s="161"/>
    </row>
    <row r="143" spans="2:9" ht="15.75" x14ac:dyDescent="0.25">
      <c r="B143" s="195" t="s">
        <v>136</v>
      </c>
      <c r="C143" s="161" t="s">
        <v>137</v>
      </c>
      <c r="D143" s="161"/>
      <c r="E143" s="161"/>
      <c r="F143" s="161"/>
      <c r="G143" s="161"/>
      <c r="H143" s="161"/>
    </row>
    <row r="144" spans="2:9" ht="15.75" x14ac:dyDescent="0.25">
      <c r="B144" s="196" t="s">
        <v>138</v>
      </c>
      <c r="C144" s="157" t="s">
        <v>139</v>
      </c>
      <c r="D144" s="157"/>
      <c r="E144" s="157"/>
      <c r="F144" s="157"/>
      <c r="G144" s="157"/>
      <c r="H144" s="157"/>
    </row>
    <row r="145" spans="2:8" ht="15.75" x14ac:dyDescent="0.25">
      <c r="B145" s="196"/>
      <c r="C145" s="187" t="s">
        <v>211</v>
      </c>
      <c r="D145" s="187"/>
      <c r="E145" s="187"/>
      <c r="F145" s="187"/>
      <c r="G145" s="187"/>
      <c r="H145" s="187"/>
    </row>
    <row r="146" spans="2:8" ht="15.75" x14ac:dyDescent="0.25">
      <c r="B146" s="196"/>
      <c r="C146" s="182" t="s">
        <v>212</v>
      </c>
      <c r="D146" s="182"/>
      <c r="E146" s="182"/>
      <c r="F146" s="182"/>
      <c r="G146" s="182"/>
      <c r="H146" s="182"/>
    </row>
    <row r="147" spans="2:8" ht="15.75" x14ac:dyDescent="0.25">
      <c r="B147" s="197" t="s">
        <v>140</v>
      </c>
      <c r="C147" s="178" t="s">
        <v>141</v>
      </c>
      <c r="D147" s="179"/>
      <c r="E147" s="179"/>
      <c r="F147" s="179"/>
      <c r="G147" s="179"/>
      <c r="H147" s="180"/>
    </row>
    <row r="148" spans="2:8" ht="15.75" x14ac:dyDescent="0.25">
      <c r="B148" s="197" t="s">
        <v>142</v>
      </c>
      <c r="C148" s="196" t="s">
        <v>143</v>
      </c>
      <c r="D148" s="196"/>
      <c r="E148" s="196" t="s">
        <v>144</v>
      </c>
      <c r="F148" s="196"/>
      <c r="G148" s="196" t="s">
        <v>145</v>
      </c>
      <c r="H148" s="196"/>
    </row>
    <row r="149" spans="2:8" ht="30" x14ac:dyDescent="0.25">
      <c r="B149" s="64" t="s">
        <v>146</v>
      </c>
      <c r="C149" s="151" t="s">
        <v>214</v>
      </c>
      <c r="D149" s="151"/>
      <c r="E149" s="151" t="s">
        <v>147</v>
      </c>
      <c r="F149" s="151"/>
      <c r="G149" s="154" t="s">
        <v>148</v>
      </c>
      <c r="H149" s="155"/>
    </row>
    <row r="150" spans="2:8" ht="38.25" customHeight="1" x14ac:dyDescent="0.25">
      <c r="B150" s="67" t="s">
        <v>158</v>
      </c>
      <c r="C150" s="151">
        <v>83879839</v>
      </c>
      <c r="D150" s="151"/>
      <c r="E150" s="151" t="s">
        <v>228</v>
      </c>
      <c r="F150" s="151"/>
      <c r="G150" s="151" t="s">
        <v>229</v>
      </c>
      <c r="H150" s="151"/>
    </row>
    <row r="151" spans="2:8" ht="45.75" customHeight="1" x14ac:dyDescent="0.25">
      <c r="B151" s="72" t="s">
        <v>152</v>
      </c>
      <c r="C151" s="154" t="s">
        <v>227</v>
      </c>
      <c r="D151" s="177"/>
      <c r="E151" s="177"/>
      <c r="F151" s="177"/>
      <c r="G151" s="177"/>
      <c r="H151" s="155"/>
    </row>
    <row r="152" spans="2:8" x14ac:dyDescent="0.25">
      <c r="B152" s="72" t="s">
        <v>154</v>
      </c>
      <c r="C152" s="151" t="s">
        <v>230</v>
      </c>
      <c r="D152" s="151"/>
      <c r="E152" s="151"/>
      <c r="F152" s="151"/>
      <c r="G152" s="151"/>
      <c r="H152" s="151"/>
    </row>
    <row r="153" spans="2:8" x14ac:dyDescent="0.25">
      <c r="B153" s="152" t="s">
        <v>156</v>
      </c>
      <c r="C153" s="153"/>
      <c r="D153" s="153"/>
      <c r="E153" s="153"/>
      <c r="F153" s="153"/>
      <c r="G153" s="153"/>
      <c r="H153" s="153"/>
    </row>
    <row r="154" spans="2:8" x14ac:dyDescent="0.25">
      <c r="B154" s="152"/>
      <c r="C154" s="153"/>
      <c r="D154" s="153"/>
      <c r="E154" s="153"/>
      <c r="F154" s="153"/>
      <c r="G154" s="153"/>
      <c r="H154" s="153"/>
    </row>
    <row r="155" spans="2:8" x14ac:dyDescent="0.25">
      <c r="B155" s="152"/>
      <c r="C155" s="153"/>
      <c r="D155" s="153"/>
      <c r="E155" s="153"/>
      <c r="F155" s="153"/>
      <c r="G155" s="153"/>
      <c r="H155" s="153"/>
    </row>
    <row r="156" spans="2:8" x14ac:dyDescent="0.25">
      <c r="B156" s="152"/>
      <c r="C156" s="153"/>
      <c r="D156" s="153"/>
      <c r="E156" s="153"/>
      <c r="F156" s="153"/>
      <c r="G156" s="153"/>
      <c r="H156" s="153"/>
    </row>
    <row r="157" spans="2:8" x14ac:dyDescent="0.25">
      <c r="B157" s="152"/>
      <c r="C157" s="153"/>
      <c r="D157" s="153"/>
      <c r="E157" s="153"/>
      <c r="F157" s="153"/>
      <c r="G157" s="153"/>
      <c r="H157" s="153"/>
    </row>
    <row r="158" spans="2:8" ht="45" customHeight="1" x14ac:dyDescent="0.25">
      <c r="B158" s="152"/>
      <c r="C158" s="153"/>
      <c r="D158" s="153"/>
      <c r="E158" s="153"/>
      <c r="F158" s="153"/>
      <c r="G158" s="153"/>
      <c r="H158" s="153"/>
    </row>
    <row r="159" spans="2:8" x14ac:dyDescent="0.25">
      <c r="B159" s="152"/>
      <c r="C159" s="153"/>
      <c r="D159" s="153"/>
      <c r="E159" s="153"/>
      <c r="F159" s="153"/>
      <c r="G159" s="153"/>
      <c r="H159" s="153"/>
    </row>
    <row r="160" spans="2:8" x14ac:dyDescent="0.25">
      <c r="B160" s="152"/>
      <c r="C160" s="153"/>
      <c r="D160" s="153"/>
      <c r="E160" s="153"/>
      <c r="F160" s="153"/>
      <c r="G160" s="153"/>
      <c r="H160" s="153"/>
    </row>
    <row r="161" spans="2:8" x14ac:dyDescent="0.25">
      <c r="B161" s="152"/>
      <c r="C161" s="153"/>
      <c r="D161" s="153"/>
      <c r="E161" s="153"/>
      <c r="F161" s="153"/>
      <c r="G161" s="153"/>
      <c r="H161" s="153"/>
    </row>
    <row r="162" spans="2:8" x14ac:dyDescent="0.25">
      <c r="B162" s="152"/>
      <c r="C162" s="153"/>
      <c r="D162" s="153"/>
      <c r="E162" s="153"/>
      <c r="F162" s="153"/>
      <c r="G162" s="153"/>
      <c r="H162" s="153"/>
    </row>
    <row r="163" spans="2:8" x14ac:dyDescent="0.25">
      <c r="B163" s="152"/>
      <c r="C163" s="153"/>
      <c r="D163" s="153"/>
      <c r="E163" s="153"/>
      <c r="F163" s="153"/>
      <c r="G163" s="153"/>
      <c r="H163" s="153"/>
    </row>
    <row r="164" spans="2:8" x14ac:dyDescent="0.25">
      <c r="B164" s="152"/>
      <c r="C164" s="153"/>
      <c r="D164" s="153"/>
      <c r="E164" s="153"/>
      <c r="F164" s="153"/>
      <c r="G164" s="153"/>
      <c r="H164" s="153"/>
    </row>
    <row r="165" spans="2:8" x14ac:dyDescent="0.25">
      <c r="B165" s="152"/>
      <c r="C165" s="153"/>
      <c r="D165" s="153"/>
      <c r="E165" s="153"/>
      <c r="F165" s="153"/>
      <c r="G165" s="153"/>
      <c r="H165" s="153"/>
    </row>
    <row r="166" spans="2:8" x14ac:dyDescent="0.25">
      <c r="B166" s="152"/>
      <c r="C166" s="153"/>
      <c r="D166" s="153"/>
      <c r="E166" s="153"/>
      <c r="F166" s="153"/>
      <c r="G166" s="153"/>
      <c r="H166" s="153"/>
    </row>
    <row r="167" spans="2:8" x14ac:dyDescent="0.25">
      <c r="B167" s="152"/>
      <c r="C167" s="152" t="s">
        <v>226</v>
      </c>
      <c r="D167" s="152"/>
      <c r="E167" s="152"/>
      <c r="F167" s="152"/>
      <c r="G167" s="152"/>
      <c r="H167" s="152"/>
    </row>
    <row r="168" spans="2:8" x14ac:dyDescent="0.25">
      <c r="B168" s="152"/>
      <c r="C168" s="152"/>
      <c r="D168" s="152"/>
      <c r="E168" s="152"/>
      <c r="F168" s="152"/>
      <c r="G168" s="152"/>
      <c r="H168" s="152"/>
    </row>
    <row r="169" spans="2:8" x14ac:dyDescent="0.25">
      <c r="B169" s="152"/>
      <c r="C169" s="162"/>
      <c r="D169" s="163"/>
      <c r="E169" s="163"/>
      <c r="F169" s="163"/>
      <c r="G169" s="163"/>
      <c r="H169" s="164"/>
    </row>
    <row r="170" spans="2:8" x14ac:dyDescent="0.25">
      <c r="B170" s="152"/>
      <c r="C170" s="165"/>
      <c r="D170" s="166"/>
      <c r="E170" s="166"/>
      <c r="F170" s="166"/>
      <c r="G170" s="166"/>
      <c r="H170" s="167"/>
    </row>
    <row r="171" spans="2:8" x14ac:dyDescent="0.25">
      <c r="B171" s="152"/>
      <c r="C171" s="165"/>
      <c r="D171" s="166"/>
      <c r="E171" s="166"/>
      <c r="F171" s="166"/>
      <c r="G171" s="166"/>
      <c r="H171" s="167"/>
    </row>
    <row r="172" spans="2:8" x14ac:dyDescent="0.25">
      <c r="B172" s="152"/>
      <c r="C172" s="165"/>
      <c r="D172" s="166"/>
      <c r="E172" s="166"/>
      <c r="F172" s="166"/>
      <c r="G172" s="166"/>
      <c r="H172" s="167"/>
    </row>
    <row r="173" spans="2:8" x14ac:dyDescent="0.25">
      <c r="B173" s="152"/>
      <c r="C173" s="165"/>
      <c r="D173" s="166"/>
      <c r="E173" s="166"/>
      <c r="F173" s="166"/>
      <c r="G173" s="166"/>
      <c r="H173" s="167"/>
    </row>
    <row r="174" spans="2:8" x14ac:dyDescent="0.25">
      <c r="B174" s="152"/>
      <c r="C174" s="165"/>
      <c r="D174" s="166"/>
      <c r="E174" s="166"/>
      <c r="F174" s="166"/>
      <c r="G174" s="166"/>
      <c r="H174" s="167"/>
    </row>
    <row r="175" spans="2:8" x14ac:dyDescent="0.25">
      <c r="B175" s="152"/>
      <c r="C175" s="165"/>
      <c r="D175" s="166"/>
      <c r="E175" s="166"/>
      <c r="F175" s="166"/>
      <c r="G175" s="166"/>
      <c r="H175" s="167"/>
    </row>
    <row r="176" spans="2:8" x14ac:dyDescent="0.25">
      <c r="B176" s="152"/>
      <c r="C176" s="165"/>
      <c r="D176" s="166"/>
      <c r="E176" s="166"/>
      <c r="F176" s="166"/>
      <c r="G176" s="166"/>
      <c r="H176" s="167"/>
    </row>
    <row r="177" spans="2:8" x14ac:dyDescent="0.25">
      <c r="B177" s="152"/>
      <c r="C177" s="165"/>
      <c r="D177" s="166"/>
      <c r="E177" s="166"/>
      <c r="F177" s="166"/>
      <c r="G177" s="166"/>
      <c r="H177" s="167"/>
    </row>
    <row r="178" spans="2:8" x14ac:dyDescent="0.25">
      <c r="B178" s="152"/>
      <c r="C178" s="165"/>
      <c r="D178" s="166"/>
      <c r="E178" s="166"/>
      <c r="F178" s="166"/>
      <c r="G178" s="166"/>
      <c r="H178" s="167"/>
    </row>
    <row r="179" spans="2:8" x14ac:dyDescent="0.25">
      <c r="B179" s="152"/>
      <c r="C179" s="165"/>
      <c r="D179" s="166"/>
      <c r="E179" s="166"/>
      <c r="F179" s="166"/>
      <c r="G179" s="166"/>
      <c r="H179" s="167"/>
    </row>
    <row r="180" spans="2:8" x14ac:dyDescent="0.25">
      <c r="B180" s="152"/>
      <c r="C180" s="165"/>
      <c r="D180" s="166"/>
      <c r="E180" s="166"/>
      <c r="F180" s="166"/>
      <c r="G180" s="166"/>
      <c r="H180" s="167"/>
    </row>
    <row r="181" spans="2:8" x14ac:dyDescent="0.25">
      <c r="B181" s="152"/>
      <c r="C181" s="165"/>
      <c r="D181" s="166"/>
      <c r="E181" s="166"/>
      <c r="F181" s="166"/>
      <c r="G181" s="166"/>
      <c r="H181" s="167"/>
    </row>
    <row r="182" spans="2:8" x14ac:dyDescent="0.25">
      <c r="B182" s="152"/>
      <c r="C182" s="165"/>
      <c r="D182" s="166"/>
      <c r="E182" s="166"/>
      <c r="F182" s="166"/>
      <c r="G182" s="166"/>
      <c r="H182" s="167"/>
    </row>
    <row r="183" spans="2:8" x14ac:dyDescent="0.25">
      <c r="B183" s="152"/>
      <c r="C183" s="165"/>
      <c r="D183" s="166"/>
      <c r="E183" s="166"/>
      <c r="F183" s="166"/>
      <c r="G183" s="166"/>
      <c r="H183" s="167"/>
    </row>
    <row r="184" spans="2:8" x14ac:dyDescent="0.25">
      <c r="B184" s="152"/>
      <c r="C184" s="165"/>
      <c r="D184" s="166"/>
      <c r="E184" s="166"/>
      <c r="F184" s="166"/>
      <c r="G184" s="166"/>
      <c r="H184" s="167"/>
    </row>
    <row r="185" spans="2:8" x14ac:dyDescent="0.25">
      <c r="B185" s="152"/>
      <c r="C185" s="168"/>
      <c r="D185" s="169"/>
      <c r="E185" s="169"/>
      <c r="F185" s="169"/>
      <c r="G185" s="169"/>
      <c r="H185" s="170"/>
    </row>
    <row r="186" spans="2:8" x14ac:dyDescent="0.25">
      <c r="B186" s="152"/>
      <c r="C186" s="171" t="s">
        <v>231</v>
      </c>
      <c r="D186" s="172"/>
      <c r="E186" s="172"/>
      <c r="F186" s="172"/>
      <c r="G186" s="172"/>
      <c r="H186" s="173"/>
    </row>
    <row r="187" spans="2:8" x14ac:dyDescent="0.25">
      <c r="B187" s="152"/>
      <c r="C187" s="174"/>
      <c r="D187" s="175"/>
      <c r="E187" s="175"/>
      <c r="F187" s="175"/>
      <c r="G187" s="175"/>
      <c r="H187" s="176"/>
    </row>
    <row r="190" spans="2:8" ht="15.75" x14ac:dyDescent="0.25">
      <c r="B190" s="246" t="s">
        <v>224</v>
      </c>
      <c r="C190" s="226">
        <v>5</v>
      </c>
      <c r="D190" s="226"/>
      <c r="E190" s="226"/>
      <c r="F190" s="226"/>
      <c r="G190" s="226"/>
      <c r="H190" s="226"/>
    </row>
    <row r="191" spans="2:8" ht="15.75" x14ac:dyDescent="0.25">
      <c r="B191" s="246" t="s">
        <v>130</v>
      </c>
      <c r="C191" s="158" t="s">
        <v>232</v>
      </c>
      <c r="D191" s="159"/>
      <c r="E191" s="159"/>
      <c r="F191" s="159"/>
      <c r="G191" s="159"/>
      <c r="H191" s="160"/>
    </row>
    <row r="192" spans="2:8" ht="15.75" x14ac:dyDescent="0.25">
      <c r="B192" s="246" t="s">
        <v>132</v>
      </c>
      <c r="C192" s="161" t="s">
        <v>133</v>
      </c>
      <c r="D192" s="161"/>
      <c r="E192" s="161"/>
      <c r="F192" s="161"/>
      <c r="G192" s="161"/>
      <c r="H192" s="161"/>
    </row>
    <row r="193" spans="2:8" ht="15.75" x14ac:dyDescent="0.25">
      <c r="B193" s="246" t="s">
        <v>134</v>
      </c>
      <c r="C193" s="161" t="s">
        <v>135</v>
      </c>
      <c r="D193" s="161"/>
      <c r="E193" s="161"/>
      <c r="F193" s="161"/>
      <c r="G193" s="161"/>
      <c r="H193" s="161"/>
    </row>
    <row r="194" spans="2:8" ht="15.75" x14ac:dyDescent="0.25">
      <c r="B194" s="246" t="s">
        <v>136</v>
      </c>
      <c r="C194" s="161" t="s">
        <v>137</v>
      </c>
      <c r="D194" s="161"/>
      <c r="E194" s="161"/>
      <c r="F194" s="161"/>
      <c r="G194" s="161"/>
      <c r="H194" s="161"/>
    </row>
    <row r="195" spans="2:8" ht="15.75" x14ac:dyDescent="0.25">
      <c r="B195" s="196" t="s">
        <v>138</v>
      </c>
      <c r="C195" s="157" t="s">
        <v>139</v>
      </c>
      <c r="D195" s="157"/>
      <c r="E195" s="157"/>
      <c r="F195" s="157"/>
      <c r="G195" s="157"/>
      <c r="H195" s="157"/>
    </row>
    <row r="196" spans="2:8" ht="15.75" x14ac:dyDescent="0.25">
      <c r="B196" s="196"/>
      <c r="C196" s="187" t="s">
        <v>211</v>
      </c>
      <c r="D196" s="187"/>
      <c r="E196" s="187"/>
      <c r="F196" s="187"/>
      <c r="G196" s="187"/>
      <c r="H196" s="187"/>
    </row>
    <row r="197" spans="2:8" ht="15.75" x14ac:dyDescent="0.25">
      <c r="B197" s="196"/>
      <c r="C197" s="182" t="s">
        <v>212</v>
      </c>
      <c r="D197" s="182"/>
      <c r="E197" s="182"/>
      <c r="F197" s="182"/>
      <c r="G197" s="182"/>
      <c r="H197" s="182"/>
    </row>
    <row r="198" spans="2:8" ht="15.75" x14ac:dyDescent="0.25">
      <c r="B198" s="247" t="s">
        <v>140</v>
      </c>
      <c r="C198" s="178" t="s">
        <v>141</v>
      </c>
      <c r="D198" s="179"/>
      <c r="E198" s="179"/>
      <c r="F198" s="179"/>
      <c r="G198" s="179"/>
      <c r="H198" s="180"/>
    </row>
    <row r="199" spans="2:8" ht="15.75" x14ac:dyDescent="0.25">
      <c r="B199" s="247" t="s">
        <v>142</v>
      </c>
      <c r="C199" s="196" t="s">
        <v>143</v>
      </c>
      <c r="D199" s="196"/>
      <c r="E199" s="196" t="s">
        <v>144</v>
      </c>
      <c r="F199" s="196"/>
      <c r="G199" s="196" t="s">
        <v>145</v>
      </c>
      <c r="H199" s="196"/>
    </row>
    <row r="200" spans="2:8" ht="30" x14ac:dyDescent="0.25">
      <c r="B200" s="238" t="s">
        <v>146</v>
      </c>
      <c r="C200" s="151" t="s">
        <v>214</v>
      </c>
      <c r="D200" s="151"/>
      <c r="E200" s="151" t="s">
        <v>147</v>
      </c>
      <c r="F200" s="151"/>
      <c r="G200" s="154" t="s">
        <v>148</v>
      </c>
      <c r="H200" s="155"/>
    </row>
    <row r="201" spans="2:8" ht="44.25" customHeight="1" x14ac:dyDescent="0.25">
      <c r="B201" s="239" t="s">
        <v>158</v>
      </c>
      <c r="C201" s="151" t="s">
        <v>233</v>
      </c>
      <c r="D201" s="151"/>
      <c r="E201" s="151" t="s">
        <v>160</v>
      </c>
      <c r="F201" s="151"/>
      <c r="G201" s="151" t="s">
        <v>161</v>
      </c>
      <c r="H201" s="151"/>
    </row>
    <row r="202" spans="2:8" ht="41.25" customHeight="1" x14ac:dyDescent="0.25">
      <c r="B202" s="239" t="s">
        <v>162</v>
      </c>
      <c r="C202" s="151" t="s">
        <v>234</v>
      </c>
      <c r="D202" s="151"/>
      <c r="E202" s="151" t="s">
        <v>160</v>
      </c>
      <c r="F202" s="151"/>
      <c r="G202" s="151" t="s">
        <v>161</v>
      </c>
      <c r="H202" s="151"/>
    </row>
    <row r="203" spans="2:8" ht="45" customHeight="1" x14ac:dyDescent="0.25">
      <c r="B203" s="240" t="s">
        <v>164</v>
      </c>
      <c r="C203" s="154" t="s">
        <v>235</v>
      </c>
      <c r="D203" s="155"/>
      <c r="E203" s="154" t="s">
        <v>165</v>
      </c>
      <c r="F203" s="155"/>
      <c r="G203" s="154" t="s">
        <v>166</v>
      </c>
      <c r="H203" s="155"/>
    </row>
    <row r="204" spans="2:8" ht="40.5" customHeight="1" x14ac:dyDescent="0.25">
      <c r="B204" s="241" t="s">
        <v>167</v>
      </c>
      <c r="C204" s="151" t="s">
        <v>236</v>
      </c>
      <c r="D204" s="151"/>
      <c r="E204" s="154" t="s">
        <v>168</v>
      </c>
      <c r="F204" s="155"/>
      <c r="G204" s="154" t="s">
        <v>169</v>
      </c>
      <c r="H204" s="155"/>
    </row>
    <row r="205" spans="2:8" ht="39.75" customHeight="1" x14ac:dyDescent="0.25">
      <c r="B205" s="242" t="s">
        <v>170</v>
      </c>
      <c r="C205" s="154"/>
      <c r="D205" s="155"/>
      <c r="E205" s="154" t="s">
        <v>171</v>
      </c>
      <c r="F205" s="155"/>
      <c r="G205" s="154" t="s">
        <v>172</v>
      </c>
      <c r="H205" s="155"/>
    </row>
    <row r="206" spans="2:8" ht="30" x14ac:dyDescent="0.25">
      <c r="B206" s="241" t="s">
        <v>173</v>
      </c>
      <c r="C206" s="151" t="s">
        <v>237</v>
      </c>
      <c r="D206" s="151"/>
      <c r="E206" s="151" t="s">
        <v>175</v>
      </c>
      <c r="F206" s="151"/>
      <c r="G206" s="151" t="s">
        <v>176</v>
      </c>
      <c r="H206" s="151"/>
    </row>
    <row r="207" spans="2:8" x14ac:dyDescent="0.25">
      <c r="B207" s="245" t="s">
        <v>218</v>
      </c>
      <c r="C207" s="154" t="s">
        <v>219</v>
      </c>
      <c r="D207" s="155"/>
      <c r="E207" s="154" t="s">
        <v>220</v>
      </c>
      <c r="F207" s="155"/>
      <c r="G207" s="154" t="s">
        <v>221</v>
      </c>
      <c r="H207" s="155"/>
    </row>
    <row r="208" spans="2:8" ht="30" x14ac:dyDescent="0.25">
      <c r="B208" s="245" t="s">
        <v>217</v>
      </c>
      <c r="C208" s="151"/>
      <c r="D208" s="151"/>
      <c r="E208" s="154" t="s">
        <v>150</v>
      </c>
      <c r="F208" s="155"/>
      <c r="G208" s="151" t="s">
        <v>177</v>
      </c>
      <c r="H208" s="151"/>
    </row>
    <row r="209" spans="2:8" x14ac:dyDescent="0.25">
      <c r="B209" s="243" t="s">
        <v>152</v>
      </c>
      <c r="C209" s="150" t="s">
        <v>178</v>
      </c>
      <c r="D209" s="150"/>
      <c r="E209" s="150"/>
      <c r="F209" s="150"/>
      <c r="G209" s="150"/>
      <c r="H209" s="150"/>
    </row>
    <row r="210" spans="2:8" x14ac:dyDescent="0.25">
      <c r="B210" s="244" t="s">
        <v>154</v>
      </c>
      <c r="C210" s="151"/>
      <c r="D210" s="151"/>
      <c r="E210" s="151"/>
      <c r="F210" s="151"/>
      <c r="G210" s="151"/>
      <c r="H210" s="151"/>
    </row>
    <row r="211" spans="2:8" x14ac:dyDescent="0.25">
      <c r="B211" s="152" t="s">
        <v>156</v>
      </c>
      <c r="C211" s="153"/>
      <c r="D211" s="153"/>
      <c r="E211" s="153"/>
      <c r="F211" s="153"/>
      <c r="G211" s="153"/>
      <c r="H211" s="153"/>
    </row>
    <row r="212" spans="2:8" x14ac:dyDescent="0.25">
      <c r="B212" s="152"/>
      <c r="C212" s="153"/>
      <c r="D212" s="153"/>
      <c r="E212" s="153"/>
      <c r="F212" s="153"/>
      <c r="G212" s="153"/>
      <c r="H212" s="153"/>
    </row>
    <row r="213" spans="2:8" x14ac:dyDescent="0.25">
      <c r="B213" s="152"/>
      <c r="C213" s="153"/>
      <c r="D213" s="153"/>
      <c r="E213" s="153"/>
      <c r="F213" s="153"/>
      <c r="G213" s="153"/>
      <c r="H213" s="153"/>
    </row>
    <row r="214" spans="2:8" x14ac:dyDescent="0.25">
      <c r="B214" s="152"/>
      <c r="C214" s="153"/>
      <c r="D214" s="153"/>
      <c r="E214" s="153"/>
      <c r="F214" s="153"/>
      <c r="G214" s="153"/>
      <c r="H214" s="153"/>
    </row>
    <row r="215" spans="2:8" x14ac:dyDescent="0.25">
      <c r="B215" s="152"/>
      <c r="C215" s="153"/>
      <c r="D215" s="153"/>
      <c r="E215" s="153"/>
      <c r="F215" s="153"/>
      <c r="G215" s="153"/>
      <c r="H215" s="153"/>
    </row>
    <row r="216" spans="2:8" x14ac:dyDescent="0.25">
      <c r="B216" s="152"/>
      <c r="C216" s="153"/>
      <c r="D216" s="153"/>
      <c r="E216" s="153"/>
      <c r="F216" s="153"/>
      <c r="G216" s="153"/>
      <c r="H216" s="153"/>
    </row>
    <row r="217" spans="2:8" x14ac:dyDescent="0.25">
      <c r="B217" s="152"/>
      <c r="C217" s="153"/>
      <c r="D217" s="153"/>
      <c r="E217" s="153"/>
      <c r="F217" s="153"/>
      <c r="G217" s="153"/>
      <c r="H217" s="153"/>
    </row>
    <row r="218" spans="2:8" x14ac:dyDescent="0.25">
      <c r="B218" s="152"/>
      <c r="C218" s="153"/>
      <c r="D218" s="153"/>
      <c r="E218" s="153"/>
      <c r="F218" s="153"/>
      <c r="G218" s="153"/>
      <c r="H218" s="153"/>
    </row>
    <row r="219" spans="2:8" x14ac:dyDescent="0.25">
      <c r="B219" s="152"/>
      <c r="C219" s="153"/>
      <c r="D219" s="153"/>
      <c r="E219" s="153"/>
      <c r="F219" s="153"/>
      <c r="G219" s="153"/>
      <c r="H219" s="153"/>
    </row>
    <row r="220" spans="2:8" x14ac:dyDescent="0.25">
      <c r="B220" s="152"/>
      <c r="C220" s="153"/>
      <c r="D220" s="153"/>
      <c r="E220" s="153"/>
      <c r="F220" s="153"/>
      <c r="G220" s="153"/>
      <c r="H220" s="153"/>
    </row>
    <row r="221" spans="2:8" x14ac:dyDescent="0.25">
      <c r="B221" s="152"/>
      <c r="C221" s="153"/>
      <c r="D221" s="153"/>
      <c r="E221" s="153"/>
      <c r="F221" s="153"/>
      <c r="G221" s="153"/>
      <c r="H221" s="153"/>
    </row>
    <row r="222" spans="2:8" x14ac:dyDescent="0.25">
      <c r="B222" s="152"/>
      <c r="C222" s="153"/>
      <c r="D222" s="153"/>
      <c r="E222" s="153"/>
      <c r="F222" s="153"/>
      <c r="G222" s="153"/>
      <c r="H222" s="153"/>
    </row>
    <row r="223" spans="2:8" x14ac:dyDescent="0.25">
      <c r="B223" s="152"/>
      <c r="C223" s="153"/>
      <c r="D223" s="153"/>
      <c r="E223" s="153"/>
      <c r="F223" s="153"/>
      <c r="G223" s="153"/>
      <c r="H223" s="153"/>
    </row>
    <row r="224" spans="2:8" x14ac:dyDescent="0.25">
      <c r="B224" s="152"/>
      <c r="C224" s="153"/>
      <c r="D224" s="153"/>
      <c r="E224" s="153"/>
      <c r="F224" s="153"/>
      <c r="G224" s="153"/>
      <c r="H224" s="153"/>
    </row>
    <row r="225" spans="2:8" x14ac:dyDescent="0.25">
      <c r="B225" s="152"/>
      <c r="C225" s="152" t="s">
        <v>179</v>
      </c>
      <c r="D225" s="152"/>
      <c r="E225" s="152"/>
      <c r="F225" s="152"/>
      <c r="G225" s="152"/>
      <c r="H225" s="152"/>
    </row>
    <row r="226" spans="2:8" x14ac:dyDescent="0.25">
      <c r="B226" s="152"/>
      <c r="C226" s="152"/>
      <c r="D226" s="152"/>
      <c r="E226" s="152"/>
      <c r="F226" s="152"/>
      <c r="G226" s="152"/>
      <c r="H226" s="152"/>
    </row>
    <row r="227" spans="2:8" x14ac:dyDescent="0.25">
      <c r="B227" s="152"/>
      <c r="C227" s="162"/>
      <c r="D227" s="163"/>
      <c r="E227" s="163"/>
      <c r="F227" s="163"/>
      <c r="G227" s="163"/>
      <c r="H227" s="164"/>
    </row>
    <row r="228" spans="2:8" x14ac:dyDescent="0.25">
      <c r="B228" s="152"/>
      <c r="C228" s="165"/>
      <c r="D228" s="166"/>
      <c r="E228" s="166"/>
      <c r="F228" s="166"/>
      <c r="G228" s="166"/>
      <c r="H228" s="167"/>
    </row>
    <row r="229" spans="2:8" x14ac:dyDescent="0.25">
      <c r="B229" s="152"/>
      <c r="C229" s="165"/>
      <c r="D229" s="166"/>
      <c r="E229" s="166"/>
      <c r="F229" s="166"/>
      <c r="G229" s="166"/>
      <c r="H229" s="167"/>
    </row>
    <row r="230" spans="2:8" x14ac:dyDescent="0.25">
      <c r="B230" s="152"/>
      <c r="C230" s="165"/>
      <c r="D230" s="166"/>
      <c r="E230" s="166"/>
      <c r="F230" s="166"/>
      <c r="G230" s="166"/>
      <c r="H230" s="167"/>
    </row>
    <row r="231" spans="2:8" x14ac:dyDescent="0.25">
      <c r="B231" s="152"/>
      <c r="C231" s="165"/>
      <c r="D231" s="166"/>
      <c r="E231" s="166"/>
      <c r="F231" s="166"/>
      <c r="G231" s="166"/>
      <c r="H231" s="167"/>
    </row>
    <row r="232" spans="2:8" x14ac:dyDescent="0.25">
      <c r="B232" s="152"/>
      <c r="C232" s="165"/>
      <c r="D232" s="166"/>
      <c r="E232" s="166"/>
      <c r="F232" s="166"/>
      <c r="G232" s="166"/>
      <c r="H232" s="167"/>
    </row>
    <row r="233" spans="2:8" x14ac:dyDescent="0.25">
      <c r="B233" s="152"/>
      <c r="C233" s="165"/>
      <c r="D233" s="166"/>
      <c r="E233" s="166"/>
      <c r="F233" s="166"/>
      <c r="G233" s="166"/>
      <c r="H233" s="167"/>
    </row>
    <row r="234" spans="2:8" x14ac:dyDescent="0.25">
      <c r="B234" s="152"/>
      <c r="C234" s="165"/>
      <c r="D234" s="166"/>
      <c r="E234" s="166"/>
      <c r="F234" s="166"/>
      <c r="G234" s="166"/>
      <c r="H234" s="167"/>
    </row>
    <row r="235" spans="2:8" x14ac:dyDescent="0.25">
      <c r="B235" s="152"/>
      <c r="C235" s="165"/>
      <c r="D235" s="166"/>
      <c r="E235" s="166"/>
      <c r="F235" s="166"/>
      <c r="G235" s="166"/>
      <c r="H235" s="167"/>
    </row>
    <row r="236" spans="2:8" x14ac:dyDescent="0.25">
      <c r="B236" s="152"/>
      <c r="C236" s="165"/>
      <c r="D236" s="166"/>
      <c r="E236" s="166"/>
      <c r="F236" s="166"/>
      <c r="G236" s="166"/>
      <c r="H236" s="167"/>
    </row>
    <row r="237" spans="2:8" x14ac:dyDescent="0.25">
      <c r="B237" s="152"/>
      <c r="C237" s="165"/>
      <c r="D237" s="166"/>
      <c r="E237" s="166"/>
      <c r="F237" s="166"/>
      <c r="G237" s="166"/>
      <c r="H237" s="167"/>
    </row>
    <row r="238" spans="2:8" x14ac:dyDescent="0.25">
      <c r="B238" s="152"/>
      <c r="C238" s="165"/>
      <c r="D238" s="166"/>
      <c r="E238" s="166"/>
      <c r="F238" s="166"/>
      <c r="G238" s="166"/>
      <c r="H238" s="167"/>
    </row>
    <row r="239" spans="2:8" x14ac:dyDescent="0.25">
      <c r="B239" s="152"/>
      <c r="C239" s="165"/>
      <c r="D239" s="166"/>
      <c r="E239" s="166"/>
      <c r="F239" s="166"/>
      <c r="G239" s="166"/>
      <c r="H239" s="167"/>
    </row>
    <row r="240" spans="2:8" x14ac:dyDescent="0.25">
      <c r="B240" s="152"/>
      <c r="C240" s="165"/>
      <c r="D240" s="166"/>
      <c r="E240" s="166"/>
      <c r="F240" s="166"/>
      <c r="G240" s="166"/>
      <c r="H240" s="167"/>
    </row>
    <row r="241" spans="2:8" x14ac:dyDescent="0.25">
      <c r="B241" s="152"/>
      <c r="C241" s="165"/>
      <c r="D241" s="166"/>
      <c r="E241" s="166"/>
      <c r="F241" s="166"/>
      <c r="G241" s="166"/>
      <c r="H241" s="167"/>
    </row>
    <row r="242" spans="2:8" x14ac:dyDescent="0.25">
      <c r="B242" s="152"/>
      <c r="C242" s="165"/>
      <c r="D242" s="166"/>
      <c r="E242" s="166"/>
      <c r="F242" s="166"/>
      <c r="G242" s="166"/>
      <c r="H242" s="167"/>
    </row>
    <row r="243" spans="2:8" x14ac:dyDescent="0.25">
      <c r="B243" s="152"/>
      <c r="C243" s="168"/>
      <c r="D243" s="169"/>
      <c r="E243" s="169"/>
      <c r="F243" s="169"/>
      <c r="G243" s="169"/>
      <c r="H243" s="170"/>
    </row>
    <row r="244" spans="2:8" x14ac:dyDescent="0.25">
      <c r="B244" s="152"/>
      <c r="C244" s="171" t="s">
        <v>180</v>
      </c>
      <c r="D244" s="172"/>
      <c r="E244" s="172"/>
      <c r="F244" s="172"/>
      <c r="G244" s="172"/>
      <c r="H244" s="173"/>
    </row>
    <row r="245" spans="2:8" x14ac:dyDescent="0.25">
      <c r="B245" s="152"/>
      <c r="C245" s="174"/>
      <c r="D245" s="175"/>
      <c r="E245" s="175"/>
      <c r="F245" s="175"/>
      <c r="G245" s="175"/>
      <c r="H245" s="176"/>
    </row>
    <row r="248" spans="2:8" ht="15.75" x14ac:dyDescent="0.25">
      <c r="B248" s="248" t="s">
        <v>224</v>
      </c>
      <c r="C248" s="227">
        <v>6</v>
      </c>
      <c r="D248" s="228"/>
      <c r="E248" s="228"/>
      <c r="F248" s="228"/>
      <c r="G248" s="228"/>
      <c r="H248" s="229"/>
    </row>
    <row r="249" spans="2:8" ht="15.75" x14ac:dyDescent="0.25">
      <c r="B249" s="246" t="s">
        <v>130</v>
      </c>
      <c r="C249" s="158" t="s">
        <v>242</v>
      </c>
      <c r="D249" s="159"/>
      <c r="E249" s="159"/>
      <c r="F249" s="159"/>
      <c r="G249" s="159"/>
      <c r="H249" s="160"/>
    </row>
    <row r="250" spans="2:8" ht="15.75" x14ac:dyDescent="0.25">
      <c r="B250" s="246" t="s">
        <v>132</v>
      </c>
      <c r="C250" s="161" t="s">
        <v>133</v>
      </c>
      <c r="D250" s="161"/>
      <c r="E250" s="161"/>
      <c r="F250" s="161"/>
      <c r="G250" s="161"/>
      <c r="H250" s="161"/>
    </row>
    <row r="251" spans="2:8" ht="15.75" x14ac:dyDescent="0.25">
      <c r="B251" s="246" t="s">
        <v>134</v>
      </c>
      <c r="C251" s="161" t="s">
        <v>135</v>
      </c>
      <c r="D251" s="161"/>
      <c r="E251" s="161"/>
      <c r="F251" s="161"/>
      <c r="G251" s="161"/>
      <c r="H251" s="161"/>
    </row>
    <row r="252" spans="2:8" ht="15.75" x14ac:dyDescent="0.25">
      <c r="B252" s="246" t="s">
        <v>136</v>
      </c>
      <c r="C252" s="161" t="s">
        <v>137</v>
      </c>
      <c r="D252" s="161"/>
      <c r="E252" s="161"/>
      <c r="F252" s="161"/>
      <c r="G252" s="161"/>
      <c r="H252" s="161"/>
    </row>
    <row r="253" spans="2:8" ht="15.75" x14ac:dyDescent="0.25">
      <c r="B253" s="196" t="s">
        <v>138</v>
      </c>
      <c r="C253" s="157" t="s">
        <v>139</v>
      </c>
      <c r="D253" s="157"/>
      <c r="E253" s="157"/>
      <c r="F253" s="157"/>
      <c r="G253" s="157"/>
      <c r="H253" s="157"/>
    </row>
    <row r="254" spans="2:8" ht="15.75" x14ac:dyDescent="0.25">
      <c r="B254" s="196"/>
      <c r="C254" s="187" t="s">
        <v>211</v>
      </c>
      <c r="D254" s="187"/>
      <c r="E254" s="187"/>
      <c r="F254" s="187"/>
      <c r="G254" s="187"/>
      <c r="H254" s="187"/>
    </row>
    <row r="255" spans="2:8" ht="15.75" x14ac:dyDescent="0.25">
      <c r="B255" s="196"/>
      <c r="C255" s="182" t="s">
        <v>212</v>
      </c>
      <c r="D255" s="182"/>
      <c r="E255" s="182"/>
      <c r="F255" s="182"/>
      <c r="G255" s="182"/>
      <c r="H255" s="182"/>
    </row>
    <row r="256" spans="2:8" ht="15.75" x14ac:dyDescent="0.25">
      <c r="B256" s="247" t="s">
        <v>140</v>
      </c>
      <c r="C256" s="178" t="s">
        <v>141</v>
      </c>
      <c r="D256" s="179"/>
      <c r="E256" s="179"/>
      <c r="F256" s="179"/>
      <c r="G256" s="179"/>
      <c r="H256" s="180"/>
    </row>
    <row r="257" spans="2:8" ht="15.75" x14ac:dyDescent="0.25">
      <c r="B257" s="247" t="s">
        <v>142</v>
      </c>
      <c r="C257" s="196" t="s">
        <v>143</v>
      </c>
      <c r="D257" s="196"/>
      <c r="E257" s="196" t="s">
        <v>144</v>
      </c>
      <c r="F257" s="196"/>
      <c r="G257" s="196" t="s">
        <v>145</v>
      </c>
      <c r="H257" s="196"/>
    </row>
    <row r="258" spans="2:8" ht="30" x14ac:dyDescent="0.25">
      <c r="B258" s="238" t="s">
        <v>146</v>
      </c>
      <c r="C258" s="151" t="s">
        <v>214</v>
      </c>
      <c r="D258" s="151"/>
      <c r="E258" s="151" t="s">
        <v>147</v>
      </c>
      <c r="F258" s="151"/>
      <c r="G258" s="154" t="s">
        <v>148</v>
      </c>
      <c r="H258" s="155"/>
    </row>
    <row r="259" spans="2:8" ht="30.75" customHeight="1" x14ac:dyDescent="0.25">
      <c r="B259" s="239" t="s">
        <v>158</v>
      </c>
      <c r="C259" s="151" t="s">
        <v>238</v>
      </c>
      <c r="D259" s="151"/>
      <c r="E259" s="151" t="s">
        <v>160</v>
      </c>
      <c r="F259" s="151"/>
      <c r="G259" s="151" t="s">
        <v>161</v>
      </c>
      <c r="H259" s="151"/>
    </row>
    <row r="260" spans="2:8" s="237" customFormat="1" ht="15" customHeight="1" x14ac:dyDescent="0.25">
      <c r="B260" s="239" t="s">
        <v>239</v>
      </c>
      <c r="C260" s="151" t="s">
        <v>238</v>
      </c>
      <c r="D260" s="151"/>
      <c r="E260" s="151" t="s">
        <v>240</v>
      </c>
      <c r="F260" s="151"/>
      <c r="G260" s="151" t="s">
        <v>241</v>
      </c>
      <c r="H260" s="151"/>
    </row>
    <row r="261" spans="2:8" ht="37.5" customHeight="1" x14ac:dyDescent="0.25">
      <c r="B261" s="244" t="s">
        <v>152</v>
      </c>
      <c r="C261" s="154" t="s">
        <v>227</v>
      </c>
      <c r="D261" s="177"/>
      <c r="E261" s="177"/>
      <c r="F261" s="177"/>
      <c r="G261" s="177"/>
      <c r="H261" s="155"/>
    </row>
    <row r="262" spans="2:8" ht="42" customHeight="1" x14ac:dyDescent="0.25">
      <c r="B262" s="244" t="s">
        <v>154</v>
      </c>
      <c r="C262" s="151" t="s">
        <v>230</v>
      </c>
      <c r="D262" s="151"/>
      <c r="E262" s="151"/>
      <c r="F262" s="151"/>
      <c r="G262" s="151"/>
      <c r="H262" s="151"/>
    </row>
    <row r="263" spans="2:8" x14ac:dyDescent="0.25">
      <c r="B263" s="250" t="s">
        <v>156</v>
      </c>
      <c r="C263" s="253"/>
      <c r="D263" s="254"/>
      <c r="E263" s="254"/>
      <c r="F263" s="254"/>
      <c r="G263" s="254"/>
      <c r="H263" s="255"/>
    </row>
    <row r="264" spans="2:8" x14ac:dyDescent="0.25">
      <c r="B264" s="251"/>
      <c r="C264" s="256"/>
      <c r="D264" s="220"/>
      <c r="E264" s="220"/>
      <c r="F264" s="220"/>
      <c r="G264" s="220"/>
      <c r="H264" s="257"/>
    </row>
    <row r="265" spans="2:8" x14ac:dyDescent="0.25">
      <c r="B265" s="251"/>
      <c r="C265" s="256"/>
      <c r="D265" s="220"/>
      <c r="E265" s="220"/>
      <c r="F265" s="220"/>
      <c r="G265" s="220"/>
      <c r="H265" s="257"/>
    </row>
    <row r="266" spans="2:8" x14ac:dyDescent="0.25">
      <c r="B266" s="251"/>
      <c r="C266" s="256"/>
      <c r="D266" s="220"/>
      <c r="E266" s="220"/>
      <c r="F266" s="220"/>
      <c r="G266" s="220"/>
      <c r="H266" s="257"/>
    </row>
    <row r="267" spans="2:8" x14ac:dyDescent="0.25">
      <c r="B267" s="251"/>
      <c r="C267" s="256"/>
      <c r="D267" s="220"/>
      <c r="E267" s="220"/>
      <c r="F267" s="220"/>
      <c r="G267" s="220"/>
      <c r="H267" s="257"/>
    </row>
    <row r="268" spans="2:8" x14ac:dyDescent="0.25">
      <c r="B268" s="251"/>
      <c r="C268" s="256"/>
      <c r="D268" s="220"/>
      <c r="E268" s="220"/>
      <c r="F268" s="220"/>
      <c r="G268" s="220"/>
      <c r="H268" s="257"/>
    </row>
    <row r="269" spans="2:8" x14ac:dyDescent="0.25">
      <c r="B269" s="251"/>
      <c r="C269" s="256"/>
      <c r="D269" s="220"/>
      <c r="E269" s="220"/>
      <c r="F269" s="220"/>
      <c r="G269" s="220"/>
      <c r="H269" s="257"/>
    </row>
    <row r="270" spans="2:8" x14ac:dyDescent="0.25">
      <c r="B270" s="251"/>
      <c r="C270" s="256"/>
      <c r="D270" s="220"/>
      <c r="E270" s="220"/>
      <c r="F270" s="220"/>
      <c r="G270" s="220"/>
      <c r="H270" s="257"/>
    </row>
    <row r="271" spans="2:8" x14ac:dyDescent="0.25">
      <c r="B271" s="251"/>
      <c r="C271" s="256"/>
      <c r="D271" s="220"/>
      <c r="E271" s="220"/>
      <c r="F271" s="220"/>
      <c r="G271" s="220"/>
      <c r="H271" s="257"/>
    </row>
    <row r="272" spans="2:8" x14ac:dyDescent="0.25">
      <c r="B272" s="251"/>
      <c r="C272" s="256"/>
      <c r="D272" s="220"/>
      <c r="E272" s="220"/>
      <c r="F272" s="220"/>
      <c r="G272" s="220"/>
      <c r="H272" s="257"/>
    </row>
    <row r="273" spans="2:8" x14ac:dyDescent="0.25">
      <c r="B273" s="251"/>
      <c r="C273" s="256"/>
      <c r="D273" s="220"/>
      <c r="E273" s="220"/>
      <c r="F273" s="220"/>
      <c r="G273" s="220"/>
      <c r="H273" s="257"/>
    </row>
    <row r="274" spans="2:8" x14ac:dyDescent="0.25">
      <c r="B274" s="251"/>
      <c r="C274" s="256"/>
      <c r="D274" s="220"/>
      <c r="E274" s="220"/>
      <c r="F274" s="220"/>
      <c r="G274" s="220"/>
      <c r="H274" s="257"/>
    </row>
    <row r="275" spans="2:8" x14ac:dyDescent="0.25">
      <c r="B275" s="251"/>
      <c r="C275" s="256"/>
      <c r="D275" s="220"/>
      <c r="E275" s="220"/>
      <c r="F275" s="220"/>
      <c r="G275" s="220"/>
      <c r="H275" s="257"/>
    </row>
    <row r="276" spans="2:8" x14ac:dyDescent="0.25">
      <c r="B276" s="251"/>
      <c r="C276" s="256"/>
      <c r="D276" s="220"/>
      <c r="E276" s="220"/>
      <c r="F276" s="220"/>
      <c r="G276" s="220"/>
      <c r="H276" s="257"/>
    </row>
    <row r="277" spans="2:8" x14ac:dyDescent="0.25">
      <c r="B277" s="251"/>
      <c r="C277" s="256"/>
      <c r="D277" s="220"/>
      <c r="E277" s="220"/>
      <c r="F277" s="220"/>
      <c r="G277" s="220"/>
      <c r="H277" s="257"/>
    </row>
    <row r="278" spans="2:8" x14ac:dyDescent="0.25">
      <c r="B278" s="252"/>
      <c r="C278" s="222"/>
      <c r="D278" s="223"/>
      <c r="E278" s="223"/>
      <c r="F278" s="223"/>
      <c r="G278" s="223"/>
      <c r="H278" s="258"/>
    </row>
    <row r="279" spans="2:8" x14ac:dyDescent="0.25">
      <c r="B279" s="234"/>
      <c r="C279" s="249"/>
      <c r="D279" s="249"/>
      <c r="E279" s="249"/>
      <c r="F279" s="249"/>
      <c r="G279" s="249"/>
      <c r="H279" s="249"/>
    </row>
    <row r="280" spans="2:8" x14ac:dyDescent="0.25">
      <c r="B280" s="234"/>
      <c r="C280" s="249"/>
      <c r="D280" s="249"/>
      <c r="E280" s="249"/>
      <c r="F280" s="249"/>
      <c r="G280" s="249"/>
      <c r="H280" s="249"/>
    </row>
    <row r="281" spans="2:8" x14ac:dyDescent="0.25">
      <c r="B281" s="234"/>
      <c r="C281" s="249"/>
      <c r="D281" s="249"/>
      <c r="E281" s="249"/>
      <c r="F281" s="249"/>
      <c r="G281" s="249"/>
      <c r="H281" s="249"/>
    </row>
    <row r="282" spans="2:8" x14ac:dyDescent="0.25">
      <c r="B282" s="234"/>
      <c r="C282" s="249"/>
      <c r="D282" s="249"/>
      <c r="E282" s="249"/>
      <c r="F282" s="249"/>
      <c r="G282" s="249"/>
      <c r="H282" s="249"/>
    </row>
    <row r="283" spans="2:8" x14ac:dyDescent="0.25">
      <c r="B283" s="234"/>
      <c r="C283" s="249"/>
      <c r="D283" s="249"/>
      <c r="E283" s="249"/>
      <c r="F283" s="249"/>
      <c r="G283" s="249"/>
      <c r="H283" s="249"/>
    </row>
    <row r="284" spans="2:8" x14ac:dyDescent="0.25">
      <c r="B284" s="234"/>
      <c r="C284" s="249"/>
      <c r="D284" s="249"/>
      <c r="E284" s="249"/>
      <c r="F284" s="249"/>
      <c r="G284" s="249"/>
      <c r="H284" s="249"/>
    </row>
    <row r="285" spans="2:8" x14ac:dyDescent="0.25">
      <c r="B285" s="234"/>
      <c r="C285" s="249"/>
      <c r="D285" s="249"/>
      <c r="E285" s="249"/>
      <c r="F285" s="249"/>
      <c r="G285" s="249"/>
      <c r="H285" s="249"/>
    </row>
    <row r="286" spans="2:8" x14ac:dyDescent="0.25">
      <c r="B286" s="234"/>
      <c r="C286" s="249"/>
      <c r="D286" s="249"/>
      <c r="E286" s="249"/>
      <c r="F286" s="249"/>
      <c r="G286" s="249"/>
      <c r="H286" s="249"/>
    </row>
    <row r="287" spans="2:8" x14ac:dyDescent="0.25">
      <c r="B287" s="234"/>
      <c r="C287" s="249"/>
      <c r="D287" s="249"/>
      <c r="E287" s="249"/>
      <c r="F287" s="249"/>
      <c r="G287" s="249"/>
      <c r="H287" s="249"/>
    </row>
    <row r="288" spans="2:8" x14ac:dyDescent="0.25">
      <c r="B288" s="234"/>
      <c r="C288" s="249"/>
      <c r="D288" s="249"/>
      <c r="E288" s="249"/>
      <c r="F288" s="249"/>
      <c r="G288" s="249"/>
      <c r="H288" s="249"/>
    </row>
    <row r="289" spans="2:8" x14ac:dyDescent="0.25">
      <c r="B289" s="234"/>
      <c r="C289" s="249"/>
      <c r="D289" s="249"/>
      <c r="E289" s="249"/>
      <c r="F289" s="249"/>
      <c r="G289" s="249"/>
      <c r="H289" s="249"/>
    </row>
    <row r="290" spans="2:8" x14ac:dyDescent="0.25">
      <c r="B290" s="234"/>
      <c r="C290" s="249"/>
      <c r="D290" s="249"/>
      <c r="E290" s="249"/>
      <c r="F290" s="249"/>
      <c r="G290" s="249"/>
      <c r="H290" s="249"/>
    </row>
    <row r="291" spans="2:8" x14ac:dyDescent="0.25">
      <c r="B291" s="234"/>
      <c r="C291" s="249"/>
      <c r="D291" s="249"/>
      <c r="E291" s="249"/>
      <c r="F291" s="249"/>
      <c r="G291" s="249"/>
      <c r="H291" s="249"/>
    </row>
    <row r="292" spans="2:8" x14ac:dyDescent="0.25">
      <c r="B292" s="234"/>
      <c r="C292" s="249"/>
      <c r="D292" s="249"/>
      <c r="E292" s="249"/>
      <c r="F292" s="249"/>
      <c r="G292" s="249"/>
      <c r="H292" s="249"/>
    </row>
    <row r="293" spans="2:8" x14ac:dyDescent="0.25">
      <c r="B293" s="234"/>
      <c r="C293" s="249"/>
      <c r="D293" s="249"/>
      <c r="E293" s="249"/>
      <c r="F293" s="249"/>
      <c r="G293" s="249"/>
      <c r="H293" s="249"/>
    </row>
    <row r="294" spans="2:8" x14ac:dyDescent="0.25">
      <c r="B294" s="234"/>
      <c r="C294" s="249"/>
      <c r="D294" s="249"/>
      <c r="E294" s="249"/>
      <c r="F294" s="249"/>
      <c r="G294" s="249"/>
      <c r="H294" s="249"/>
    </row>
    <row r="295" spans="2:8" x14ac:dyDescent="0.25">
      <c r="B295" s="234"/>
      <c r="C295" s="249"/>
      <c r="D295" s="249"/>
      <c r="E295" s="249"/>
      <c r="F295" s="249"/>
      <c r="G295" s="249"/>
      <c r="H295" s="249"/>
    </row>
    <row r="296" spans="2:8" x14ac:dyDescent="0.25">
      <c r="B296" s="234"/>
      <c r="C296" s="234"/>
      <c r="D296" s="234"/>
      <c r="E296" s="234"/>
      <c r="F296" s="234"/>
      <c r="G296" s="234"/>
      <c r="H296" s="234"/>
    </row>
    <row r="297" spans="2:8" x14ac:dyDescent="0.25">
      <c r="B297" s="234"/>
      <c r="C297" s="234"/>
      <c r="D297" s="234"/>
      <c r="E297" s="234"/>
      <c r="F297" s="234"/>
      <c r="G297" s="234"/>
      <c r="H297" s="234"/>
    </row>
  </sheetData>
  <mergeCells count="229">
    <mergeCell ref="B263:B278"/>
    <mergeCell ref="C260:D260"/>
    <mergeCell ref="E260:F260"/>
    <mergeCell ref="G260:H260"/>
    <mergeCell ref="C263:H278"/>
    <mergeCell ref="B253:B255"/>
    <mergeCell ref="C253:H253"/>
    <mergeCell ref="C254:H254"/>
    <mergeCell ref="C255:H255"/>
    <mergeCell ref="C256:H256"/>
    <mergeCell ref="C257:D257"/>
    <mergeCell ref="E257:F257"/>
    <mergeCell ref="G257:H257"/>
    <mergeCell ref="C258:D258"/>
    <mergeCell ref="E258:F258"/>
    <mergeCell ref="G258:H258"/>
    <mergeCell ref="C248:H248"/>
    <mergeCell ref="C249:H249"/>
    <mergeCell ref="C250:H250"/>
    <mergeCell ref="C251:H251"/>
    <mergeCell ref="C252:H252"/>
    <mergeCell ref="C259:D259"/>
    <mergeCell ref="E259:F259"/>
    <mergeCell ref="G259:H259"/>
    <mergeCell ref="C261:H261"/>
    <mergeCell ref="C262:H262"/>
    <mergeCell ref="C207:D207"/>
    <mergeCell ref="E207:F207"/>
    <mergeCell ref="G207:H207"/>
    <mergeCell ref="C208:D208"/>
    <mergeCell ref="E208:F208"/>
    <mergeCell ref="G208:H208"/>
    <mergeCell ref="C209:H209"/>
    <mergeCell ref="C210:H210"/>
    <mergeCell ref="B211:B245"/>
    <mergeCell ref="C211:H224"/>
    <mergeCell ref="C225:H226"/>
    <mergeCell ref="C227:H243"/>
    <mergeCell ref="C244:H245"/>
    <mergeCell ref="C204:D204"/>
    <mergeCell ref="E204:F204"/>
    <mergeCell ref="G204:H204"/>
    <mergeCell ref="C205:D205"/>
    <mergeCell ref="E205:F205"/>
    <mergeCell ref="G205:H205"/>
    <mergeCell ref="C206:D206"/>
    <mergeCell ref="E206:F206"/>
    <mergeCell ref="G206:H206"/>
    <mergeCell ref="C201:D201"/>
    <mergeCell ref="E201:F201"/>
    <mergeCell ref="G201:H201"/>
    <mergeCell ref="C202:D202"/>
    <mergeCell ref="E202:F202"/>
    <mergeCell ref="G202:H202"/>
    <mergeCell ref="C203:D203"/>
    <mergeCell ref="E203:F203"/>
    <mergeCell ref="G203:H203"/>
    <mergeCell ref="B195:B197"/>
    <mergeCell ref="C195:H195"/>
    <mergeCell ref="C196:H196"/>
    <mergeCell ref="C197:H197"/>
    <mergeCell ref="C198:H198"/>
    <mergeCell ref="C199:D199"/>
    <mergeCell ref="E199:F199"/>
    <mergeCell ref="G199:H199"/>
    <mergeCell ref="C200:D200"/>
    <mergeCell ref="E200:F200"/>
    <mergeCell ref="G200:H200"/>
    <mergeCell ref="C139:H139"/>
    <mergeCell ref="C10:H10"/>
    <mergeCell ref="C43:H43"/>
    <mergeCell ref="C104:H104"/>
    <mergeCell ref="C190:H190"/>
    <mergeCell ref="C191:H191"/>
    <mergeCell ref="C192:H192"/>
    <mergeCell ref="C193:H193"/>
    <mergeCell ref="C194:H194"/>
    <mergeCell ref="C151:H151"/>
    <mergeCell ref="C152:H152"/>
    <mergeCell ref="B153:B187"/>
    <mergeCell ref="C153:H166"/>
    <mergeCell ref="C167:H168"/>
    <mergeCell ref="C169:H185"/>
    <mergeCell ref="C186:H187"/>
    <mergeCell ref="C148:D148"/>
    <mergeCell ref="E148:F148"/>
    <mergeCell ref="G148:H148"/>
    <mergeCell ref="C149:D149"/>
    <mergeCell ref="E149:F149"/>
    <mergeCell ref="G149:H149"/>
    <mergeCell ref="C150:D150"/>
    <mergeCell ref="E150:F150"/>
    <mergeCell ref="G150:H150"/>
    <mergeCell ref="C140:H140"/>
    <mergeCell ref="C141:H141"/>
    <mergeCell ref="C142:H142"/>
    <mergeCell ref="C143:H143"/>
    <mergeCell ref="B144:B146"/>
    <mergeCell ref="C144:H144"/>
    <mergeCell ref="C145:H145"/>
    <mergeCell ref="C146:H146"/>
    <mergeCell ref="C147:H147"/>
    <mergeCell ref="B3:B4"/>
    <mergeCell ref="C3:H4"/>
    <mergeCell ref="C7:H7"/>
    <mergeCell ref="C8:H8"/>
    <mergeCell ref="A9:XFD9"/>
    <mergeCell ref="C11:H11"/>
    <mergeCell ref="C12:H12"/>
    <mergeCell ref="K12:P12"/>
    <mergeCell ref="C13:H13"/>
    <mergeCell ref="C14:H14"/>
    <mergeCell ref="B15:B17"/>
    <mergeCell ref="C15:H15"/>
    <mergeCell ref="C16:H16"/>
    <mergeCell ref="C17:H17"/>
    <mergeCell ref="C18:H18"/>
    <mergeCell ref="C19:D19"/>
    <mergeCell ref="E19:F19"/>
    <mergeCell ref="G19:H19"/>
    <mergeCell ref="C22:H22"/>
    <mergeCell ref="C23:H23"/>
    <mergeCell ref="B24:B40"/>
    <mergeCell ref="C24:H40"/>
    <mergeCell ref="A41:XFD41"/>
    <mergeCell ref="A42:XFD42"/>
    <mergeCell ref="C20:D20"/>
    <mergeCell ref="E20:F20"/>
    <mergeCell ref="G20:H20"/>
    <mergeCell ref="C21:D21"/>
    <mergeCell ref="E21:F21"/>
    <mergeCell ref="G21:H21"/>
    <mergeCell ref="B48:B50"/>
    <mergeCell ref="C48:H48"/>
    <mergeCell ref="J48:J50"/>
    <mergeCell ref="K48:P48"/>
    <mergeCell ref="C49:H49"/>
    <mergeCell ref="K49:P49"/>
    <mergeCell ref="C50:H50"/>
    <mergeCell ref="K50:P50"/>
    <mergeCell ref="C44:H44"/>
    <mergeCell ref="I44:I98"/>
    <mergeCell ref="K44:P44"/>
    <mergeCell ref="C45:H45"/>
    <mergeCell ref="K45:P45"/>
    <mergeCell ref="C46:H46"/>
    <mergeCell ref="K46:P46"/>
    <mergeCell ref="C47:H47"/>
    <mergeCell ref="K47:P47"/>
    <mergeCell ref="C51:H51"/>
    <mergeCell ref="C60:D60"/>
    <mergeCell ref="E60:F60"/>
    <mergeCell ref="G60:H60"/>
    <mergeCell ref="C53:D53"/>
    <mergeCell ref="E53:F53"/>
    <mergeCell ref="G53:H53"/>
    <mergeCell ref="C54:D54"/>
    <mergeCell ref="E54:F54"/>
    <mergeCell ref="G54:H54"/>
    <mergeCell ref="K51:P51"/>
    <mergeCell ref="C52:D52"/>
    <mergeCell ref="E52:F52"/>
    <mergeCell ref="G52:H52"/>
    <mergeCell ref="K52:L52"/>
    <mergeCell ref="M52:N52"/>
    <mergeCell ref="O52:P52"/>
    <mergeCell ref="C57:D57"/>
    <mergeCell ref="E57:F57"/>
    <mergeCell ref="G57:H57"/>
    <mergeCell ref="C58:D58"/>
    <mergeCell ref="E58:F58"/>
    <mergeCell ref="G58:H58"/>
    <mergeCell ref="C55:D55"/>
    <mergeCell ref="E55:F55"/>
    <mergeCell ref="G55:H55"/>
    <mergeCell ref="C56:D56"/>
    <mergeCell ref="E56:F56"/>
    <mergeCell ref="G56:H56"/>
    <mergeCell ref="C62:H62"/>
    <mergeCell ref="C63:H63"/>
    <mergeCell ref="B64:B98"/>
    <mergeCell ref="C64:H77"/>
    <mergeCell ref="C78:H79"/>
    <mergeCell ref="C80:H96"/>
    <mergeCell ref="C97:H98"/>
    <mergeCell ref="C59:D59"/>
    <mergeCell ref="E59:F59"/>
    <mergeCell ref="G59:H59"/>
    <mergeCell ref="C61:D61"/>
    <mergeCell ref="E61:F61"/>
    <mergeCell ref="G61:H61"/>
    <mergeCell ref="C105:H105"/>
    <mergeCell ref="I105:I136"/>
    <mergeCell ref="C106:H106"/>
    <mergeCell ref="C107:H107"/>
    <mergeCell ref="C108:H108"/>
    <mergeCell ref="C112:H112"/>
    <mergeCell ref="C118:D118"/>
    <mergeCell ref="E118:F118"/>
    <mergeCell ref="G118:H118"/>
    <mergeCell ref="C113:D113"/>
    <mergeCell ref="E113:F113"/>
    <mergeCell ref="G113:H113"/>
    <mergeCell ref="B109:B111"/>
    <mergeCell ref="C109:H109"/>
    <mergeCell ref="C110:H110"/>
    <mergeCell ref="C111:H111"/>
    <mergeCell ref="C116:D116"/>
    <mergeCell ref="E116:F116"/>
    <mergeCell ref="G116:H116"/>
    <mergeCell ref="C117:D117"/>
    <mergeCell ref="E117:F117"/>
    <mergeCell ref="G117:H117"/>
    <mergeCell ref="C114:D114"/>
    <mergeCell ref="E114:F114"/>
    <mergeCell ref="G114:H114"/>
    <mergeCell ref="C115:D115"/>
    <mergeCell ref="E115:F115"/>
    <mergeCell ref="G115:H115"/>
    <mergeCell ref="C121:H121"/>
    <mergeCell ref="C122:H122"/>
    <mergeCell ref="B123:B136"/>
    <mergeCell ref="C123:H136"/>
    <mergeCell ref="C119:D119"/>
    <mergeCell ref="E119:F119"/>
    <mergeCell ref="G119:H119"/>
    <mergeCell ref="C120:D120"/>
    <mergeCell ref="E120:F120"/>
    <mergeCell ref="G120:H1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31"/>
  <sheetViews>
    <sheetView workbookViewId="0">
      <selection activeCell="G32" sqref="G32"/>
    </sheetView>
  </sheetViews>
  <sheetFormatPr baseColWidth="10" defaultRowHeight="15" x14ac:dyDescent="0.25"/>
  <sheetData>
    <row r="4" spans="2:8" x14ac:dyDescent="0.25">
      <c r="B4" s="191" t="s">
        <v>198</v>
      </c>
    </row>
    <row r="6" spans="2:8" x14ac:dyDescent="0.25">
      <c r="B6" t="s">
        <v>199</v>
      </c>
    </row>
    <row r="8" spans="2:8" x14ac:dyDescent="0.25">
      <c r="B8" s="191" t="s">
        <v>200</v>
      </c>
    </row>
    <row r="9" spans="2:8" ht="15" customHeight="1" x14ac:dyDescent="0.25">
      <c r="B9" s="192" t="s">
        <v>201</v>
      </c>
      <c r="C9" s="192"/>
      <c r="D9" s="192"/>
      <c r="E9" s="192"/>
      <c r="F9" s="192"/>
      <c r="G9" s="192"/>
      <c r="H9" s="192"/>
    </row>
    <row r="10" spans="2:8" x14ac:dyDescent="0.25">
      <c r="B10" s="192"/>
      <c r="C10" s="192"/>
      <c r="D10" s="192"/>
      <c r="E10" s="192"/>
      <c r="F10" s="192"/>
      <c r="G10" s="192"/>
      <c r="H10" s="192"/>
    </row>
    <row r="11" spans="2:8" x14ac:dyDescent="0.25">
      <c r="B11" s="192"/>
      <c r="C11" s="192"/>
      <c r="D11" s="192"/>
      <c r="E11" s="192"/>
      <c r="F11" s="192"/>
      <c r="G11" s="192"/>
      <c r="H11" s="192"/>
    </row>
    <row r="12" spans="2:8" x14ac:dyDescent="0.25">
      <c r="B12" s="192"/>
      <c r="C12" s="192"/>
      <c r="D12" s="192"/>
      <c r="E12" s="192"/>
      <c r="F12" s="192"/>
      <c r="G12" s="192"/>
      <c r="H12" s="192"/>
    </row>
    <row r="14" spans="2:8" x14ac:dyDescent="0.25">
      <c r="B14" s="193" t="s">
        <v>202</v>
      </c>
    </row>
    <row r="15" spans="2:8" x14ac:dyDescent="0.25">
      <c r="B15" s="192" t="s">
        <v>203</v>
      </c>
      <c r="C15" s="192"/>
      <c r="D15" s="192"/>
      <c r="E15" s="192"/>
      <c r="F15" s="192"/>
      <c r="G15" s="192"/>
      <c r="H15" s="192"/>
    </row>
    <row r="16" spans="2:8" x14ac:dyDescent="0.25">
      <c r="B16" s="192"/>
      <c r="C16" s="192"/>
      <c r="D16" s="192"/>
      <c r="E16" s="192"/>
      <c r="F16" s="192"/>
      <c r="G16" s="192"/>
      <c r="H16" s="192"/>
    </row>
    <row r="17" spans="2:9" x14ac:dyDescent="0.25">
      <c r="B17" s="192"/>
      <c r="C17" s="192"/>
      <c r="D17" s="192"/>
      <c r="E17" s="192"/>
      <c r="F17" s="192"/>
      <c r="G17" s="192"/>
      <c r="H17" s="192"/>
    </row>
    <row r="18" spans="2:9" x14ac:dyDescent="0.25">
      <c r="B18" s="192"/>
      <c r="C18" s="192"/>
      <c r="D18" s="192"/>
      <c r="E18" s="192"/>
      <c r="F18" s="192"/>
      <c r="G18" s="192"/>
      <c r="H18" s="192"/>
    </row>
    <row r="20" spans="2:9" x14ac:dyDescent="0.25">
      <c r="B20" t="s">
        <v>204</v>
      </c>
    </row>
    <row r="21" spans="2:9" x14ac:dyDescent="0.25">
      <c r="B21" s="194" t="s">
        <v>205</v>
      </c>
      <c r="C21" s="194"/>
      <c r="D21" s="194"/>
      <c r="E21" s="194"/>
      <c r="F21" s="194"/>
      <c r="G21" s="194"/>
      <c r="H21" s="194"/>
    </row>
    <row r="22" spans="2:9" x14ac:dyDescent="0.25">
      <c r="B22" s="194"/>
      <c r="C22" s="194"/>
      <c r="D22" s="194"/>
      <c r="E22" s="194"/>
      <c r="F22" s="194"/>
      <c r="G22" s="194"/>
      <c r="H22" s="194"/>
    </row>
    <row r="24" spans="2:9" x14ac:dyDescent="0.25">
      <c r="B24" t="s">
        <v>206</v>
      </c>
    </row>
    <row r="25" spans="2:9" x14ac:dyDescent="0.25">
      <c r="B25" s="194" t="s">
        <v>207</v>
      </c>
      <c r="C25" s="194"/>
      <c r="D25" s="194"/>
      <c r="E25" s="194"/>
      <c r="F25" s="194"/>
      <c r="G25" s="194"/>
      <c r="H25" s="194"/>
      <c r="I25" s="194"/>
    </row>
    <row r="27" spans="2:9" x14ac:dyDescent="0.25">
      <c r="B27" t="s">
        <v>208</v>
      </c>
    </row>
    <row r="28" spans="2:9" x14ac:dyDescent="0.25">
      <c r="B28" s="192" t="s">
        <v>209</v>
      </c>
      <c r="C28" s="192"/>
      <c r="D28" s="192"/>
      <c r="E28" s="192"/>
      <c r="F28" s="192"/>
      <c r="G28" s="192"/>
      <c r="H28" s="192"/>
    </row>
    <row r="29" spans="2:9" x14ac:dyDescent="0.25">
      <c r="B29" s="192"/>
      <c r="C29" s="192"/>
      <c r="D29" s="192"/>
      <c r="E29" s="192"/>
      <c r="F29" s="192"/>
      <c r="G29" s="192"/>
      <c r="H29" s="192"/>
    </row>
    <row r="30" spans="2:9" x14ac:dyDescent="0.25">
      <c r="B30" s="192"/>
      <c r="C30" s="192"/>
      <c r="D30" s="192"/>
      <c r="E30" s="192"/>
      <c r="F30" s="192"/>
      <c r="G30" s="192"/>
      <c r="H30" s="192"/>
    </row>
    <row r="31" spans="2:9" x14ac:dyDescent="0.25">
      <c r="B31" s="192"/>
      <c r="C31" s="192"/>
      <c r="D31" s="192"/>
      <c r="E31" s="192"/>
      <c r="F31" s="192"/>
      <c r="G31" s="192"/>
      <c r="H31" s="192"/>
    </row>
  </sheetData>
  <mergeCells count="5">
    <mergeCell ref="B9:H12"/>
    <mergeCell ref="B15:H18"/>
    <mergeCell ref="B21:H22"/>
    <mergeCell ref="B25:I25"/>
    <mergeCell ref="B28:H3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Plan de Pruebas</vt:lpstr>
      <vt:lpstr>Estimacion - Desglose</vt:lpstr>
      <vt:lpstr>Casos de prueba</vt:lpstr>
      <vt:lpstr>Criterios Finales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Ana María Doria Barrera</cp:lastModifiedBy>
  <cp:revision/>
  <dcterms:created xsi:type="dcterms:W3CDTF">2019-06-10T22:30:03Z</dcterms:created>
  <dcterms:modified xsi:type="dcterms:W3CDTF">2022-05-02T17:49:01Z</dcterms:modified>
</cp:coreProperties>
</file>