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uyuh\Documents\Introduction to Python\Excel\Excel Assignments\"/>
    </mc:Choice>
  </mc:AlternateContent>
  <xr:revisionPtr revIDLastSave="0" documentId="13_ncr:1_{F8044036-1DF3-45DC-8FDD-3A7DF1634BAD}" xr6:coauthVersionLast="47" xr6:coauthVersionMax="47" xr10:uidLastSave="{00000000-0000-0000-0000-000000000000}"/>
  <bookViews>
    <workbookView xWindow="-98" yWindow="-98" windowWidth="20715" windowHeight="13276" xr2:uid="{6A0C9AB1-2A9D-4D9A-8C0F-726505135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C30" i="1"/>
  <c r="B31" i="1"/>
  <c r="C31" i="1"/>
  <c r="B32" i="1"/>
  <c r="C32" i="1"/>
  <c r="B33" i="1"/>
  <c r="C33" i="1"/>
  <c r="G28" i="1"/>
  <c r="F28" i="1"/>
  <c r="K28" i="1"/>
  <c r="J28" i="1"/>
  <c r="K17" i="1"/>
  <c r="J17" i="1"/>
  <c r="G7" i="1"/>
  <c r="N3" i="1" s="1"/>
  <c r="F7" i="1"/>
  <c r="N2" i="1" s="1"/>
  <c r="C28" i="1"/>
  <c r="B28" i="1"/>
  <c r="N4" i="1" l="1"/>
</calcChain>
</file>

<file path=xl/sharedStrings.xml><?xml version="1.0" encoding="utf-8"?>
<sst xmlns="http://schemas.openxmlformats.org/spreadsheetml/2006/main" count="50" uniqueCount="35">
  <si>
    <t xml:space="preserve">Bills </t>
  </si>
  <si>
    <t>Budget</t>
  </si>
  <si>
    <t>Actual</t>
  </si>
  <si>
    <t>Total</t>
  </si>
  <si>
    <t>Income</t>
  </si>
  <si>
    <t>Variable</t>
  </si>
  <si>
    <t>Savings</t>
  </si>
  <si>
    <t>Debt</t>
  </si>
  <si>
    <t>Available to budget</t>
  </si>
  <si>
    <t>Available to spend</t>
  </si>
  <si>
    <t>Left to spend</t>
  </si>
  <si>
    <t>rent</t>
  </si>
  <si>
    <t>phone</t>
  </si>
  <si>
    <t>insurance</t>
  </si>
  <si>
    <t>internet</t>
  </si>
  <si>
    <t>car payment</t>
  </si>
  <si>
    <t>credit card payment</t>
  </si>
  <si>
    <t>groceries</t>
  </si>
  <si>
    <t>dining out</t>
  </si>
  <si>
    <t>fuel</t>
  </si>
  <si>
    <t>shopping</t>
  </si>
  <si>
    <t>utilities</t>
  </si>
  <si>
    <t>gifts</t>
  </si>
  <si>
    <t>home</t>
  </si>
  <si>
    <t>medical</t>
  </si>
  <si>
    <t>miscillaneous</t>
  </si>
  <si>
    <t>Emergency Fund</t>
  </si>
  <si>
    <t>Sinking Fund 1</t>
  </si>
  <si>
    <t>Sinking Fund 2</t>
  </si>
  <si>
    <t>job</t>
  </si>
  <si>
    <t>side hustle</t>
  </si>
  <si>
    <t>Credit Card</t>
  </si>
  <si>
    <t>JAN</t>
  </si>
  <si>
    <t>Bills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</si>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</sst>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3" borderId="0" xfId="0" applyFill="1" applyBorder="1"/>
    <xf numFmtId="0" fontId="0" fillId="4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Available Funds</a:t>
            </a:r>
          </a:p>
        </c:rich>
      </c:tx>
      <c:layout>
        <c:manualLayout>
          <c:xMode val="edge"/>
          <c:yMode val="edge"/>
          <c:x val="0.43012797586520879"/>
          <c:y val="1.4618191821754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Sheet1!$M$2:$M$3</c:f>
              <c:strCache>
                <c:ptCount val="2"/>
                <c:pt idx="0">
                  <c:v>Available to budget</c:v>
                </c:pt>
                <c:pt idx="1">
                  <c:v>Available to spend</c:v>
                </c:pt>
              </c:strCache>
            </c:strRef>
          </c:cat>
          <c:val>
            <c:numRef>
              <c:f>Sheet1!$N$2:$N$3</c:f>
              <c:numCache>
                <c:formatCode>General</c:formatCode>
                <c:ptCount val="2"/>
                <c:pt idx="0">
                  <c:v>2200</c:v>
                </c:pt>
                <c:pt idx="1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D-4F9F-9CCC-05AF60DB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59967"/>
        <c:axId val="2115527151"/>
      </c:barChart>
      <c:catAx>
        <c:axId val="11025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27151"/>
        <c:crosses val="autoZero"/>
        <c:auto val="1"/>
        <c:lblAlgn val="ctr"/>
        <c:lblOffset val="100"/>
        <c:noMultiLvlLbl val="0"/>
      </c:catAx>
      <c:valAx>
        <c:axId val="21155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Sheet1!$B$29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B43-460C-BD36-705AA716F6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B43-460C-BD36-705AA716F6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B43-460C-BD36-705AA716F6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B43-460C-BD36-705AA716F6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Sheet1!$A$30:$A$33</c:f>
              <c:strCache>
                <c:ptCount val="4"/>
                <c:pt idx="0">
                  <c:v>Bills</c:v>
                </c:pt>
                <c:pt idx="1">
                  <c:v>Variables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1350</c:v>
                </c:pt>
                <c:pt idx="1">
                  <c:v>625</c:v>
                </c:pt>
                <c:pt idx="2">
                  <c:v>115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5-43C9-A7B6-539D6BAB521C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B43-460C-BD36-705AA716F6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B43-460C-BD36-705AA716F6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B43-460C-BD36-705AA716F6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B43-460C-BD36-705AA716F6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Sheet1!$A$30:$A$33</c:f>
              <c:strCache>
                <c:ptCount val="4"/>
                <c:pt idx="0">
                  <c:v>Bills</c:v>
                </c:pt>
                <c:pt idx="1">
                  <c:v>Variables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1350</c:v>
                </c:pt>
                <c:pt idx="1">
                  <c:v>750</c:v>
                </c:pt>
                <c:pt idx="2">
                  <c:v>250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5-43C9-A7B6-539D6BAB521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Vs.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Bills</c:v>
                </c:pt>
                <c:pt idx="1">
                  <c:v>Variables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1350</c:v>
                </c:pt>
                <c:pt idx="1">
                  <c:v>625</c:v>
                </c:pt>
                <c:pt idx="2">
                  <c:v>115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0-4010-950C-91ABAF2A316C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Bills</c:v>
                </c:pt>
                <c:pt idx="1">
                  <c:v>Variables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1350</c:v>
                </c:pt>
                <c:pt idx="1">
                  <c:v>750</c:v>
                </c:pt>
                <c:pt idx="2">
                  <c:v>250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0-4010-950C-91ABAF2A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733903"/>
        <c:axId val="2119970367"/>
      </c:barChart>
      <c:catAx>
        <c:axId val="11973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70367"/>
        <c:crosses val="autoZero"/>
        <c:auto val="1"/>
        <c:lblAlgn val="ctr"/>
        <c:lblOffset val="100"/>
        <c:noMultiLvlLbl val="0"/>
      </c:catAx>
      <c:valAx>
        <c:axId val="211997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240631</xdr:colOff>
      <xdr:row>0</xdr:row>
      <xdr:rowOff>0</xdr:rowOff>
    </xdr:from>
    <xdr:to>
      <xdr:col>11</xdr:col>
      <xdr:colOff>340895</xdr:colOff>
      <xdr:row>7</xdr:row>
      <xdr:rowOff>10026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21DBA-D0E7-9283-5B45-4B21C08B4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641684</xdr:colOff>
      <xdr:row>4</xdr:row>
      <xdr:rowOff>157411</xdr:rowOff>
    </xdr:from>
    <xdr:to>
      <xdr:col>15</xdr:col>
      <xdr:colOff>255671</xdr:colOff>
      <xdr:row>18</xdr:row>
      <xdr:rowOff>40104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B891F-2525-8F90-4B7D-4B7A9C8FF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636670</xdr:colOff>
      <xdr:row>18</xdr:row>
      <xdr:rowOff>67177</xdr:rowOff>
    </xdr:from>
    <xdr:to>
      <xdr:col>15</xdr:col>
      <xdr:colOff>285749</xdr:colOff>
      <xdr:row>30</xdr:row>
      <xdr:rowOff>30078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BE13D8-63A6-9616-405D-4B907141B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8368-101D-4F3C-BE00-F1C3445308D5}">
  <sheetPr codeName="Sheet1"/>
  <dimension ref="A1:N33"/>
  <sheetViews>
    <sheetView tabSelected="1" zoomScale="95" workbookViewId="0">
      <selection activeCell="Q17" sqref="Q17"/>
    </sheetView>
  </sheetViews>
  <sheetFormatPr defaultRowHeight="14.25" x14ac:dyDescent="0.45"/>
  <cols>
    <col min="1" max="1" width="19.33203125" customWidth="1"/>
    <col min="2" max="2" width="20.86328125" customWidth="1"/>
    <col min="3" max="3" width="10.796875" customWidth="1"/>
    <col min="4" max="4" width="3.796875" customWidth="1"/>
    <col min="5" max="5" width="11.265625" bestFit="1" customWidth="1"/>
    <col min="8" max="8" width="3.3984375" customWidth="1"/>
    <col min="9" max="9" width="13.73046875" bestFit="1" customWidth="1"/>
    <col min="13" max="13" width="16.1328125" bestFit="1" customWidth="1"/>
  </cols>
  <sheetData>
    <row r="1" spans="1:14" x14ac:dyDescent="0.45">
      <c r="A1" s="13" t="s">
        <v>32</v>
      </c>
      <c r="B1" s="13"/>
      <c r="C1" s="13"/>
      <c r="E1" s="6" t="s">
        <v>4</v>
      </c>
      <c r="F1" s="7" t="s">
        <v>1</v>
      </c>
      <c r="G1" s="8" t="s">
        <v>2</v>
      </c>
    </row>
    <row r="2" spans="1:14" x14ac:dyDescent="0.45">
      <c r="A2" s="13"/>
      <c r="B2" s="13"/>
      <c r="C2" s="13"/>
      <c r="E2" s="2" t="s">
        <v>29</v>
      </c>
      <c r="F2" s="1">
        <v>2000</v>
      </c>
      <c r="G2" s="3">
        <v>2200</v>
      </c>
      <c r="M2" s="11" t="s">
        <v>8</v>
      </c>
      <c r="N2">
        <f>F7</f>
        <v>2200</v>
      </c>
    </row>
    <row r="3" spans="1:14" x14ac:dyDescent="0.45">
      <c r="A3" s="13"/>
      <c r="B3" s="13"/>
      <c r="C3" s="13"/>
      <c r="E3" s="2" t="s">
        <v>30</v>
      </c>
      <c r="F3" s="1">
        <v>200</v>
      </c>
      <c r="G3" s="3">
        <v>400</v>
      </c>
      <c r="M3" s="11" t="s">
        <v>9</v>
      </c>
      <c r="N3">
        <f>G7</f>
        <v>2600</v>
      </c>
    </row>
    <row r="4" spans="1:14" x14ac:dyDescent="0.45">
      <c r="A4" s="13"/>
      <c r="B4" s="13"/>
      <c r="C4" s="13"/>
      <c r="E4" s="2"/>
      <c r="F4" s="1"/>
      <c r="G4" s="3"/>
      <c r="M4" s="11" t="s">
        <v>10</v>
      </c>
      <c r="N4">
        <f>SUM(N3-C28-G28-K28-K17)</f>
        <v>150</v>
      </c>
    </row>
    <row r="5" spans="1:14" x14ac:dyDescent="0.45">
      <c r="A5" s="13"/>
      <c r="B5" s="13"/>
      <c r="C5" s="13"/>
      <c r="E5" s="2"/>
      <c r="F5" s="1"/>
      <c r="G5" s="3"/>
    </row>
    <row r="6" spans="1:14" x14ac:dyDescent="0.45">
      <c r="A6" s="13"/>
      <c r="B6" s="13"/>
      <c r="C6" s="13"/>
      <c r="E6" s="2"/>
      <c r="F6" s="1"/>
      <c r="G6" s="3"/>
    </row>
    <row r="7" spans="1:14" ht="14.65" thickBot="1" x14ac:dyDescent="0.5">
      <c r="A7" s="13"/>
      <c r="B7" s="13"/>
      <c r="C7" s="13"/>
      <c r="E7" s="9"/>
      <c r="F7" s="4">
        <f>SUM(F2:F6)</f>
        <v>2200</v>
      </c>
      <c r="G7" s="5">
        <f>SUM(G2:G6)</f>
        <v>2600</v>
      </c>
    </row>
    <row r="8" spans="1:14" ht="14.65" thickBot="1" x14ac:dyDescent="0.5">
      <c r="A8" s="14"/>
      <c r="B8" s="14"/>
      <c r="C8" s="14"/>
      <c r="D8" s="1"/>
      <c r="E8" s="10"/>
      <c r="F8" s="1"/>
      <c r="G8" s="1"/>
      <c r="H8" s="1"/>
    </row>
    <row r="9" spans="1:14" x14ac:dyDescent="0.45">
      <c r="A9" s="6" t="s">
        <v>0</v>
      </c>
      <c r="B9" s="7" t="s">
        <v>1</v>
      </c>
      <c r="C9" s="8" t="s">
        <v>2</v>
      </c>
      <c r="E9" s="6" t="s">
        <v>5</v>
      </c>
      <c r="F9" s="7" t="s">
        <v>1</v>
      </c>
      <c r="G9" s="8" t="s">
        <v>2</v>
      </c>
      <c r="I9" s="6" t="s">
        <v>6</v>
      </c>
      <c r="J9" s="7" t="s">
        <v>1</v>
      </c>
      <c r="K9" s="8" t="s">
        <v>2</v>
      </c>
    </row>
    <row r="10" spans="1:14" x14ac:dyDescent="0.45">
      <c r="A10" s="2" t="s">
        <v>11</v>
      </c>
      <c r="B10" s="1">
        <v>900</v>
      </c>
      <c r="C10" s="3">
        <v>900</v>
      </c>
      <c r="E10" s="2" t="s">
        <v>17</v>
      </c>
      <c r="F10" s="1">
        <v>200</v>
      </c>
      <c r="G10" s="3">
        <v>325</v>
      </c>
      <c r="I10" s="2" t="s">
        <v>26</v>
      </c>
      <c r="J10" s="1">
        <v>50</v>
      </c>
      <c r="K10" s="3">
        <v>100</v>
      </c>
    </row>
    <row r="11" spans="1:14" x14ac:dyDescent="0.45">
      <c r="A11" s="2" t="s">
        <v>12</v>
      </c>
      <c r="B11" s="1">
        <v>60</v>
      </c>
      <c r="C11" s="3">
        <v>60</v>
      </c>
      <c r="E11" s="2" t="s">
        <v>18</v>
      </c>
      <c r="F11" s="1">
        <v>100</v>
      </c>
      <c r="G11" s="3">
        <v>90</v>
      </c>
      <c r="I11" s="2" t="s">
        <v>27</v>
      </c>
      <c r="J11" s="1">
        <v>25</v>
      </c>
      <c r="K11" s="3">
        <v>50</v>
      </c>
    </row>
    <row r="12" spans="1:14" x14ac:dyDescent="0.45">
      <c r="A12" s="2" t="s">
        <v>13</v>
      </c>
      <c r="B12" s="1">
        <v>25</v>
      </c>
      <c r="C12" s="3">
        <v>25</v>
      </c>
      <c r="E12" s="2" t="s">
        <v>19</v>
      </c>
      <c r="F12" s="1">
        <v>150</v>
      </c>
      <c r="G12" s="3">
        <v>80</v>
      </c>
      <c r="I12" s="2" t="s">
        <v>28</v>
      </c>
      <c r="J12" s="1">
        <v>40</v>
      </c>
      <c r="K12" s="3">
        <v>100</v>
      </c>
    </row>
    <row r="13" spans="1:14" x14ac:dyDescent="0.45">
      <c r="A13" s="2" t="s">
        <v>14</v>
      </c>
      <c r="B13" s="12">
        <v>65</v>
      </c>
      <c r="C13" s="3">
        <v>65</v>
      </c>
      <c r="E13" s="2" t="s">
        <v>20</v>
      </c>
      <c r="F13" s="12">
        <v>25</v>
      </c>
      <c r="G13" s="3">
        <v>25</v>
      </c>
      <c r="I13" s="2"/>
      <c r="J13" s="1"/>
      <c r="K13" s="3"/>
    </row>
    <row r="14" spans="1:14" x14ac:dyDescent="0.45">
      <c r="A14" s="2" t="s">
        <v>15</v>
      </c>
      <c r="B14" s="12">
        <v>200</v>
      </c>
      <c r="C14" s="3">
        <v>200</v>
      </c>
      <c r="E14" s="2" t="s">
        <v>21</v>
      </c>
      <c r="F14" s="12">
        <v>50</v>
      </c>
      <c r="G14" s="3">
        <v>75</v>
      </c>
      <c r="I14" s="2"/>
      <c r="J14" s="1"/>
      <c r="K14" s="3"/>
    </row>
    <row r="15" spans="1:14" x14ac:dyDescent="0.45">
      <c r="A15" s="2" t="s">
        <v>16</v>
      </c>
      <c r="B15" s="12">
        <v>100</v>
      </c>
      <c r="C15" s="3">
        <v>100</v>
      </c>
      <c r="E15" s="2" t="s">
        <v>22</v>
      </c>
      <c r="F15" s="12">
        <v>0</v>
      </c>
      <c r="G15" s="3">
        <v>0</v>
      </c>
      <c r="I15" s="2"/>
      <c r="J15" s="1"/>
      <c r="K15" s="3"/>
    </row>
    <row r="16" spans="1:14" x14ac:dyDescent="0.45">
      <c r="A16" s="2"/>
      <c r="B16" s="1"/>
      <c r="C16" s="3"/>
      <c r="E16" s="2" t="s">
        <v>23</v>
      </c>
      <c r="F16" s="12">
        <v>0</v>
      </c>
      <c r="G16" s="3">
        <v>25</v>
      </c>
      <c r="I16" s="2"/>
      <c r="J16" s="1"/>
      <c r="K16" s="3"/>
    </row>
    <row r="17" spans="1:11" ht="14.65" thickBot="1" x14ac:dyDescent="0.5">
      <c r="A17" s="2"/>
      <c r="B17" s="1"/>
      <c r="C17" s="3"/>
      <c r="E17" s="2" t="s">
        <v>24</v>
      </c>
      <c r="F17" s="12">
        <v>0</v>
      </c>
      <c r="G17" s="3">
        <v>30</v>
      </c>
      <c r="I17" s="9" t="s">
        <v>3</v>
      </c>
      <c r="J17" s="4">
        <f>SUM(J10:J16)</f>
        <v>115</v>
      </c>
      <c r="K17" s="5">
        <f>SUM(K10:K16)</f>
        <v>250</v>
      </c>
    </row>
    <row r="18" spans="1:11" ht="14.65" thickBot="1" x14ac:dyDescent="0.5">
      <c r="A18" s="2"/>
      <c r="B18" s="1"/>
      <c r="C18" s="3"/>
      <c r="E18" s="2" t="s">
        <v>25</v>
      </c>
      <c r="F18" s="12">
        <v>100</v>
      </c>
      <c r="G18" s="3">
        <v>100</v>
      </c>
    </row>
    <row r="19" spans="1:11" x14ac:dyDescent="0.45">
      <c r="A19" s="2"/>
      <c r="B19" s="1"/>
      <c r="C19" s="3"/>
      <c r="E19" s="2"/>
      <c r="F19" s="1"/>
      <c r="G19" s="3"/>
      <c r="I19" s="6" t="s">
        <v>7</v>
      </c>
      <c r="J19" s="7" t="s">
        <v>1</v>
      </c>
      <c r="K19" s="8" t="s">
        <v>2</v>
      </c>
    </row>
    <row r="20" spans="1:11" x14ac:dyDescent="0.45">
      <c r="A20" s="2"/>
      <c r="B20" s="1"/>
      <c r="C20" s="3"/>
      <c r="E20" s="2"/>
      <c r="F20" s="1"/>
      <c r="G20" s="3"/>
      <c r="I20" s="2" t="s">
        <v>31</v>
      </c>
      <c r="J20" s="1">
        <v>100</v>
      </c>
      <c r="K20" s="3">
        <v>100</v>
      </c>
    </row>
    <row r="21" spans="1:11" x14ac:dyDescent="0.45">
      <c r="A21" s="2"/>
      <c r="B21" s="1"/>
      <c r="C21" s="3"/>
      <c r="E21" s="2"/>
      <c r="F21" s="1"/>
      <c r="G21" s="3"/>
      <c r="I21" s="2"/>
      <c r="J21" s="1"/>
      <c r="K21" s="3"/>
    </row>
    <row r="22" spans="1:11" x14ac:dyDescent="0.45">
      <c r="A22" s="2"/>
      <c r="B22" s="1"/>
      <c r="C22" s="3"/>
      <c r="E22" s="2"/>
      <c r="F22" s="1"/>
      <c r="G22" s="3"/>
      <c r="I22" s="2"/>
      <c r="J22" s="1"/>
      <c r="K22" s="3"/>
    </row>
    <row r="23" spans="1:11" x14ac:dyDescent="0.45">
      <c r="A23" s="2"/>
      <c r="B23" s="1"/>
      <c r="C23" s="3"/>
      <c r="E23" s="2"/>
      <c r="F23" s="1"/>
      <c r="G23" s="3"/>
      <c r="I23" s="2"/>
      <c r="J23" s="1"/>
      <c r="K23" s="3"/>
    </row>
    <row r="24" spans="1:11" x14ac:dyDescent="0.45">
      <c r="A24" s="2"/>
      <c r="B24" s="1"/>
      <c r="C24" s="3"/>
      <c r="E24" s="2"/>
      <c r="F24" s="1"/>
      <c r="G24" s="3"/>
      <c r="I24" s="2"/>
      <c r="J24" s="1"/>
      <c r="K24" s="3"/>
    </row>
    <row r="25" spans="1:11" x14ac:dyDescent="0.45">
      <c r="A25" s="2"/>
      <c r="B25" s="1"/>
      <c r="C25" s="3"/>
      <c r="E25" s="2"/>
      <c r="F25" s="1"/>
      <c r="G25" s="3"/>
      <c r="I25" s="2"/>
      <c r="J25" s="1"/>
      <c r="K25" s="3"/>
    </row>
    <row r="26" spans="1:11" x14ac:dyDescent="0.45">
      <c r="A26" s="2"/>
      <c r="B26" s="1"/>
      <c r="C26" s="3"/>
      <c r="E26" s="2"/>
      <c r="F26" s="1"/>
      <c r="G26" s="3"/>
      <c r="I26" s="2"/>
      <c r="J26" s="1"/>
      <c r="K26" s="3"/>
    </row>
    <row r="27" spans="1:11" x14ac:dyDescent="0.45">
      <c r="A27" s="2"/>
      <c r="B27" s="1"/>
      <c r="C27" s="3"/>
      <c r="E27" s="2"/>
      <c r="F27" s="1"/>
      <c r="G27" s="3"/>
      <c r="I27" s="2"/>
      <c r="J27" s="1"/>
      <c r="K27" s="3"/>
    </row>
    <row r="28" spans="1:11" ht="14.65" thickBot="1" x14ac:dyDescent="0.5">
      <c r="A28" s="9" t="s">
        <v>3</v>
      </c>
      <c r="B28" s="4">
        <f>SUM(B10:B27)</f>
        <v>1350</v>
      </c>
      <c r="C28" s="5">
        <f>SUM(C10:C27)</f>
        <v>1350</v>
      </c>
      <c r="E28" s="9" t="s">
        <v>3</v>
      </c>
      <c r="F28" s="4">
        <f>SUM(F10:F27)</f>
        <v>625</v>
      </c>
      <c r="G28" s="5">
        <f>SUM(G10:G27)</f>
        <v>750</v>
      </c>
      <c r="I28" s="9" t="s">
        <v>3</v>
      </c>
      <c r="J28" s="4">
        <f>SUM(J20:J27)</f>
        <v>100</v>
      </c>
      <c r="K28" s="5">
        <f>SUM(K20:K27)</f>
        <v>100</v>
      </c>
    </row>
    <row r="29" spans="1:11" x14ac:dyDescent="0.45">
      <c r="B29" t="s">
        <v>1</v>
      </c>
      <c r="C29" t="s">
        <v>2</v>
      </c>
    </row>
    <row r="30" spans="1:11" x14ac:dyDescent="0.45">
      <c r="A30" t="s">
        <v>33</v>
      </c>
      <c r="B30">
        <f>B28</f>
        <v>1350</v>
      </c>
      <c r="C30">
        <f>C28</f>
        <v>1350</v>
      </c>
    </row>
    <row r="31" spans="1:11" x14ac:dyDescent="0.45">
      <c r="A31" t="s">
        <v>34</v>
      </c>
      <c r="B31">
        <f>F28</f>
        <v>625</v>
      </c>
      <c r="C31">
        <f>G28</f>
        <v>750</v>
      </c>
    </row>
    <row r="32" spans="1:11" x14ac:dyDescent="0.45">
      <c r="A32" t="s">
        <v>6</v>
      </c>
      <c r="B32">
        <f>J17</f>
        <v>115</v>
      </c>
      <c r="C32">
        <f>K17</f>
        <v>250</v>
      </c>
    </row>
    <row r="33" spans="1:3" x14ac:dyDescent="0.45">
      <c r="A33" t="s">
        <v>7</v>
      </c>
      <c r="B33">
        <f>J28</f>
        <v>100</v>
      </c>
      <c r="C33">
        <f>K28</f>
        <v>100</v>
      </c>
    </row>
  </sheetData>
  <mergeCells count="1">
    <mergeCell ref="A1:C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Osunga Buyu, Heather A</dc:creator>
  <cp:lastModifiedBy>Osunga Buyu, Heather A</cp:lastModifiedBy>
  <dcterms:created xsi:type="dcterms:W3CDTF">2024-02-17T01:43:27Z</dcterms:created>
  <dcterms:modified xsi:type="dcterms:W3CDTF">2024-02-21T21:17:59Z</dcterms:modified>
</cp:coreProperties>
</file>